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7 семестр" sheetId="1" state="visible" r:id="rId1"/>
    <sheet name="6 семестр" sheetId="2" state="visible" r:id="rId2"/>
  </sheets>
  <definedNames>
    <definedName name="Print_Area" localSheetId="0">'7 семестр'!$A$1:$AT$33</definedName>
    <definedName name="_xlnm.Print_Area" localSheetId="1">'6 семестр'!$A$1:$AM$30</definedName>
  </definedNames>
  <calcPr/>
</workbook>
</file>

<file path=xl/sharedStrings.xml><?xml version="1.0" encoding="utf-8"?>
<sst xmlns="http://schemas.openxmlformats.org/spreadsheetml/2006/main" count="135" uniqueCount="135">
  <si>
    <t xml:space="preserve">ИСВ-21-1      
МДК 09.01</t>
  </si>
  <si>
    <t xml:space="preserve">ср. оценка</t>
  </si>
  <si>
    <t xml:space="preserve">ПР 41</t>
  </si>
  <si>
    <t xml:space="preserve">ПР 42</t>
  </si>
  <si>
    <t xml:space="preserve">ПР 43</t>
  </si>
  <si>
    <t xml:space="preserve">ПР 44-45</t>
  </si>
  <si>
    <t xml:space="preserve">ПР 46-47</t>
  </si>
  <si>
    <t xml:space="preserve">ПР 48</t>
  </si>
  <si>
    <t xml:space="preserve">ПР 49-50</t>
  </si>
  <si>
    <t xml:space="preserve">ПР 
51-52</t>
  </si>
  <si>
    <t xml:space="preserve">ПР 53</t>
  </si>
  <si>
    <t xml:space="preserve">ПР 54</t>
  </si>
  <si>
    <t xml:space="preserve">ПР 55</t>
  </si>
  <si>
    <t xml:space="preserve">ПР 56</t>
  </si>
  <si>
    <t xml:space="preserve">ПР 57</t>
  </si>
  <si>
    <t xml:space="preserve">ПР 58</t>
  </si>
  <si>
    <t xml:space="preserve">ПР 59</t>
  </si>
  <si>
    <t xml:space="preserve">ПР 60</t>
  </si>
  <si>
    <t xml:space="preserve">кол-во долгов 
7 сем.</t>
  </si>
  <si>
    <t xml:space="preserve">отчёт
 7 сем</t>
  </si>
  <si>
    <t xml:space="preserve">Оценка 7сем. (экз)</t>
  </si>
  <si>
    <t xml:space="preserve">ср. оценка 8 сем</t>
  </si>
  <si>
    <t xml:space="preserve">ПР 61</t>
  </si>
  <si>
    <t xml:space="preserve">ПР 62</t>
  </si>
  <si>
    <t xml:space="preserve">ПР 63</t>
  </si>
  <si>
    <t xml:space="preserve">ПР 64</t>
  </si>
  <si>
    <t xml:space="preserve">ПР 65</t>
  </si>
  <si>
    <t xml:space="preserve">ПР 66</t>
  </si>
  <si>
    <t xml:space="preserve">ПР 67</t>
  </si>
  <si>
    <t xml:space="preserve">ПР 68-69</t>
  </si>
  <si>
    <t xml:space="preserve">ПР 
70-71</t>
  </si>
  <si>
    <t xml:space="preserve">ПР 72</t>
  </si>
  <si>
    <t xml:space="preserve">ПР 73</t>
  </si>
  <si>
    <t xml:space="preserve">ПР 74</t>
  </si>
  <si>
    <t xml:space="preserve">ПР 75</t>
  </si>
  <si>
    <t xml:space="preserve">ПР 76</t>
  </si>
  <si>
    <t xml:space="preserve">ПР 77-78</t>
  </si>
  <si>
    <t xml:space="preserve">ПР 79-80</t>
  </si>
  <si>
    <t>отчёт</t>
  </si>
  <si>
    <t xml:space="preserve">кол-во долгов 
8 сем.</t>
  </si>
  <si>
    <t xml:space="preserve">КП задание</t>
  </si>
  <si>
    <t xml:space="preserve">КП 
продукт</t>
  </si>
  <si>
    <t xml:space="preserve">КП 
ПЗ</t>
  </si>
  <si>
    <t xml:space="preserve">КП защита</t>
  </si>
  <si>
    <t xml:space="preserve">сдаёт экз</t>
  </si>
  <si>
    <t>экзамен</t>
  </si>
  <si>
    <t xml:space="preserve">выставлено в зачётку</t>
  </si>
  <si>
    <t xml:space="preserve">кол-во работ</t>
  </si>
  <si>
    <t>+</t>
  </si>
  <si>
    <t xml:space="preserve">Агеев Александр</t>
  </si>
  <si>
    <t>-</t>
  </si>
  <si>
    <t>готов</t>
  </si>
  <si>
    <t>нет</t>
  </si>
  <si>
    <t xml:space="preserve">Андрюков Кирилл </t>
  </si>
  <si>
    <t>нб</t>
  </si>
  <si>
    <t>н/а</t>
  </si>
  <si>
    <t xml:space="preserve">Бельков Кирилл </t>
  </si>
  <si>
    <t xml:space="preserve">Беляева Анастасия </t>
  </si>
  <si>
    <t>дизайн</t>
  </si>
  <si>
    <t xml:space="preserve">Болдырева Снежана </t>
  </si>
  <si>
    <t xml:space="preserve">Гладких Кирилл </t>
  </si>
  <si>
    <t xml:space="preserve">Заневская Александра </t>
  </si>
  <si>
    <t xml:space="preserve">Илькаева Диана </t>
  </si>
  <si>
    <t xml:space="preserve">Казымов Алексей </t>
  </si>
  <si>
    <t xml:space="preserve">Кутняков Егор </t>
  </si>
  <si>
    <t xml:space="preserve">Ларцев Павел </t>
  </si>
  <si>
    <t xml:space="preserve">Леушканов Иван </t>
  </si>
  <si>
    <t xml:space="preserve">Ломовских Валерия </t>
  </si>
  <si>
    <t xml:space="preserve">Майсак Дмитрий </t>
  </si>
  <si>
    <t>мало</t>
  </si>
  <si>
    <t xml:space="preserve">Малышева Анна </t>
  </si>
  <si>
    <t xml:space="preserve">Петровский Роман </t>
  </si>
  <si>
    <t xml:space="preserve">Родионов Игорь </t>
  </si>
  <si>
    <t xml:space="preserve">Сагдыев Денислан </t>
  </si>
  <si>
    <t xml:space="preserve">Степанова Анна </t>
  </si>
  <si>
    <t xml:space="preserve">Субботин Григорий </t>
  </si>
  <si>
    <t xml:space="preserve">Титов Дмитрий </t>
  </si>
  <si>
    <t xml:space="preserve">Умудов Эльтон </t>
  </si>
  <si>
    <t xml:space="preserve">Хохлова Мария </t>
  </si>
  <si>
    <t xml:space="preserve">Шавалиева Джанат </t>
  </si>
  <si>
    <t xml:space="preserve">Шилова Валерия </t>
  </si>
  <si>
    <t xml:space="preserve">перенести на Laravel</t>
  </si>
  <si>
    <t xml:space="preserve">Ширинкин Эдуард </t>
  </si>
  <si>
    <t xml:space="preserve">Янгузов Григорий </t>
  </si>
  <si>
    <t xml:space="preserve">дата проведения:</t>
  </si>
  <si>
    <t xml:space="preserve">срок сдачи:</t>
  </si>
  <si>
    <t>laravel</t>
  </si>
  <si>
    <t>vue</t>
  </si>
  <si>
    <t>CMS</t>
  </si>
  <si>
    <t xml:space="preserve">долг по обязательным работам</t>
  </si>
  <si>
    <t xml:space="preserve">исправить отчёт</t>
  </si>
  <si>
    <t xml:space="preserve">ПР 1</t>
  </si>
  <si>
    <t xml:space="preserve">обязательные работы</t>
  </si>
  <si>
    <t xml:space="preserve">сдан отчёт</t>
  </si>
  <si>
    <t xml:space="preserve">ПР 2</t>
  </si>
  <si>
    <t xml:space="preserve">ПР 3</t>
  </si>
  <si>
    <t xml:space="preserve">ПР 4</t>
  </si>
  <si>
    <t xml:space="preserve">ПР 5</t>
  </si>
  <si>
    <t xml:space="preserve">ПР 6</t>
  </si>
  <si>
    <t xml:space="preserve">ПР 7</t>
  </si>
  <si>
    <t xml:space="preserve">ПР 8</t>
  </si>
  <si>
    <t xml:space="preserve">ПР 9</t>
  </si>
  <si>
    <t xml:space="preserve">ПР 10</t>
  </si>
  <si>
    <t xml:space="preserve">ПР 11</t>
  </si>
  <si>
    <t xml:space="preserve">ПР 12</t>
  </si>
  <si>
    <t xml:space="preserve">ПР 13</t>
  </si>
  <si>
    <t xml:space="preserve">ПР 14</t>
  </si>
  <si>
    <t xml:space="preserve">ПР 15</t>
  </si>
  <si>
    <t xml:space="preserve">ПР 16</t>
  </si>
  <si>
    <t xml:space="preserve">ПР 17</t>
  </si>
  <si>
    <t xml:space="preserve">ПР 18</t>
  </si>
  <si>
    <t xml:space="preserve">ПР 19</t>
  </si>
  <si>
    <t xml:space="preserve">ПР 20</t>
  </si>
  <si>
    <t xml:space="preserve">ПР 21</t>
  </si>
  <si>
    <t xml:space="preserve">ПР 22</t>
  </si>
  <si>
    <t xml:space="preserve">ПР 23</t>
  </si>
  <si>
    <t xml:space="preserve">ПР 24-25</t>
  </si>
  <si>
    <t xml:space="preserve">ПР 26- 27 (КБ)</t>
  </si>
  <si>
    <t xml:space="preserve">ПР 28- 29</t>
  </si>
  <si>
    <t xml:space="preserve">ПР 30/31</t>
  </si>
  <si>
    <t xml:space="preserve">ПР 32-33</t>
  </si>
  <si>
    <t xml:space="preserve">ПР 34</t>
  </si>
  <si>
    <t xml:space="preserve">ПР 35</t>
  </si>
  <si>
    <t xml:space="preserve">ПР 36</t>
  </si>
  <si>
    <t xml:space="preserve">ПР 37</t>
  </si>
  <si>
    <t xml:space="preserve">ПР 38</t>
  </si>
  <si>
    <t xml:space="preserve">ПР 39-40</t>
  </si>
  <si>
    <t xml:space="preserve">консульт. 
перед экз.</t>
  </si>
  <si>
    <t xml:space="preserve">не был</t>
  </si>
  <si>
    <t>зачёт</t>
  </si>
  <si>
    <t>да</t>
  </si>
  <si>
    <t xml:space="preserve">зелёным выделены студенты, которые всё сдали</t>
  </si>
  <si>
    <t xml:space="preserve">не была</t>
  </si>
  <si>
    <t>КБ</t>
  </si>
  <si>
    <t xml:space="preserve">задания по код будущего (обязательны для всех)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</si>
</sst>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"/>
    <numFmt numFmtId="161" formatCode="dd/mm;@"/>
    <numFmt numFmtId="162" formatCode="dd/mm/yyyy"/>
  </numFmts>
  <fonts count="25">
    <font>
      <sz val="11.000000"/>
      <color theme="1"/>
      <name val="Calibri"/>
      <scheme val="minor"/>
    </font>
    <font>
      <sz val="8.000000"/>
      <color theme="1"/>
      <name val="Carlito"/>
    </font>
    <font>
      <b/>
      <sz val="8.000000"/>
      <color rgb="FFC00000"/>
      <name val="Carlito"/>
    </font>
    <font>
      <b/>
      <sz val="8.000000"/>
      <color theme="4"/>
      <name val="Carlito"/>
    </font>
    <font>
      <b/>
      <sz val="8.000000"/>
      <name val="Carlito"/>
    </font>
    <font>
      <b/>
      <sz val="8.000000"/>
      <color theme="5" tint="0"/>
      <name val="Carlito"/>
    </font>
    <font>
      <i/>
      <sz val="8.000000"/>
      <name val="Carlito"/>
    </font>
    <font>
      <b/>
      <i/>
      <sz val="8.000000"/>
      <name val="Carlito"/>
    </font>
    <font>
      <b/>
      <i/>
      <sz val="11.000000"/>
      <name val="Carlito"/>
    </font>
    <font>
      <sz val="11.000000"/>
      <name val="Calibri"/>
      <scheme val="minor"/>
    </font>
    <font>
      <sz val="8.000000"/>
      <name val="Carlito"/>
    </font>
    <font>
      <sz val="9.000000"/>
      <name val="Arial"/>
    </font>
    <font>
      <b/>
      <sz val="11.000000"/>
      <name val="Carlito"/>
    </font>
    <font>
      <b/>
      <sz val="10.000000"/>
      <name val="Carlito"/>
    </font>
    <font>
      <sz val="8.000000"/>
      <color theme="5" tint="-0.249977111117893"/>
      <name val="Carlito"/>
    </font>
    <font>
      <sz val="8.000000"/>
      <color indexed="2"/>
      <name val="Carlito"/>
    </font>
    <font>
      <b/>
      <sz val="11.000000"/>
      <color theme="1"/>
      <name val="Calibri"/>
      <scheme val="minor"/>
    </font>
    <font>
      <sz val="11.000000"/>
      <color theme="5" tint="-0.249977111117893"/>
      <name val="Calibri"/>
      <scheme val="minor"/>
    </font>
    <font>
      <b/>
      <sz val="8.000000"/>
      <color theme="5" tint="-0.249977111117893"/>
      <name val="Carlito"/>
    </font>
    <font>
      <sz val="10.000000"/>
      <name val="Carlito"/>
    </font>
    <font>
      <b/>
      <sz val="12.000000"/>
      <name val="Calibri"/>
      <scheme val="minor"/>
    </font>
    <font>
      <b/>
      <sz val="9.000000"/>
      <name val="Arial"/>
    </font>
    <font>
      <b/>
      <sz val="11.000000"/>
      <name val="Calibri"/>
      <scheme val="minor"/>
    </font>
    <font>
      <b/>
      <sz val="8.000000"/>
      <color indexed="2"/>
      <name val="Carlito"/>
    </font>
    <font>
      <sz val="6.000000"/>
      <name val="Carlito"/>
    </font>
  </fonts>
  <fills count="11">
    <fill>
      <patternFill patternType="none"/>
    </fill>
    <fill>
      <patternFill patternType="gray125"/>
    </fill>
    <fill>
      <patternFill patternType="solid">
        <fgColor theme="4" tint="0"/>
        <bgColor theme="4" tint="0"/>
      </patternFill>
    </fill>
    <fill>
      <patternFill patternType="solid">
        <fgColor rgb="FF92D050"/>
        <bgColor rgb="FF92D050"/>
      </patternFill>
    </fill>
    <fill>
      <patternFill patternType="solid">
        <fgColor rgb="FFCF50C2"/>
        <bgColor rgb="FFCF50C2"/>
      </patternFill>
    </fill>
    <fill>
      <patternFill patternType="solid">
        <fgColor rgb="FF00B050"/>
        <bgColor rgb="FF00B050"/>
      </patternFill>
    </fill>
    <fill>
      <patternFill patternType="solid">
        <fgColor indexed="5"/>
        <bgColor indexed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indexed="2"/>
        <bgColor indexed="2"/>
      </patternFill>
    </fill>
  </fills>
  <borders count="18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auto="1"/>
      </left>
      <right style="none"/>
      <top style="thin">
        <color rgb="FFCCCCCC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rgb="FFCCCCCC"/>
      </top>
      <bottom style="thin">
        <color auto="1"/>
      </bottom>
      <diagonal style="none"/>
    </border>
    <border>
      <left style="thin">
        <color auto="1"/>
      </left>
      <right style="none"/>
      <top style="thin">
        <color theme="1"/>
      </top>
      <bottom style="thin">
        <color theme="1"/>
      </bottom>
      <diagonal style="none"/>
    </border>
    <border>
      <left style="medium">
        <color theme="8" tint="0"/>
      </left>
      <right style="none"/>
      <top style="thin">
        <color theme="1"/>
      </top>
      <bottom style="medium">
        <color theme="8" tint="0"/>
      </bottom>
      <diagonal style="none"/>
    </border>
    <border>
      <left style="none"/>
      <right style="none"/>
      <top style="thin">
        <color theme="1"/>
      </top>
      <bottom style="medium">
        <color theme="8" tint="0"/>
      </bottom>
      <diagonal style="none"/>
    </border>
    <border>
      <left style="none"/>
      <right style="medium">
        <color theme="8" tint="0"/>
      </right>
      <top style="thin">
        <color theme="1"/>
      </top>
      <bottom style="medium">
        <color theme="8" tint="0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36">
    <xf fontId="0" fillId="0" borderId="0" numFmtId="0" xfId="0"/>
    <xf fontId="1" fillId="0" borderId="1" numFmtId="0" xfId="0" applyFont="1" applyBorder="1"/>
    <xf fontId="2" fillId="0" borderId="1" numFmtId="0" xfId="0" applyFont="1" applyBorder="1" applyAlignment="1">
      <alignment horizontal="left" wrapText="1"/>
    </xf>
    <xf fontId="3" fillId="0" borderId="1" numFmtId="2" xfId="0" applyNumberFormat="1" applyFont="1" applyBorder="1" applyAlignment="1">
      <alignment horizontal="center" wrapText="1"/>
    </xf>
    <xf fontId="4" fillId="2" borderId="1" numFmtId="0" xfId="0" applyFont="1" applyFill="1" applyBorder="1" applyAlignment="1">
      <alignment horizontal="center" vertical="center" wrapText="1"/>
    </xf>
    <xf fontId="4" fillId="2" borderId="0" numFmtId="0" xfId="0" applyFont="1" applyFill="1" applyAlignment="1">
      <alignment horizontal="center" vertical="center" wrapText="1"/>
    </xf>
    <xf fontId="3" fillId="0" borderId="2" numFmtId="2" xfId="0" applyNumberFormat="1" applyFont="1" applyBorder="1" applyAlignment="1">
      <alignment horizontal="center" wrapText="1"/>
    </xf>
    <xf fontId="4" fillId="3" borderId="1" numFmtId="0" xfId="0" applyFont="1" applyFill="1" applyBorder="1" applyAlignment="1">
      <alignment horizontal="center" vertical="center" wrapText="1"/>
    </xf>
    <xf fontId="4" fillId="4" borderId="1" numFmtId="0" xfId="0" applyFont="1" applyFill="1" applyBorder="1" applyAlignment="1">
      <alignment horizontal="center" wrapText="1"/>
    </xf>
    <xf fontId="4" fillId="0" borderId="1" numFmtId="0" xfId="0" applyFont="1" applyBorder="1" applyAlignment="1">
      <alignment horizontal="center" wrapText="1"/>
    </xf>
    <xf fontId="4" fillId="3" borderId="1" numFmtId="0" xfId="0" applyFont="1" applyFill="1" applyBorder="1" applyAlignment="1">
      <alignment horizontal="center" wrapText="1"/>
    </xf>
    <xf fontId="5" fillId="0" borderId="3" numFmtId="0" xfId="0" applyFont="1" applyBorder="1" applyAlignment="1">
      <alignment horizontal="right" wrapText="1"/>
    </xf>
    <xf fontId="5" fillId="0" borderId="1" numFmtId="1" xfId="0" applyNumberFormat="1" applyFont="1" applyBorder="1" applyAlignment="1">
      <alignment horizontal="center" wrapText="1"/>
    </xf>
    <xf fontId="6" fillId="3" borderId="1" numFmtId="0" xfId="0" applyFont="1" applyFill="1" applyBorder="1" applyAlignment="1">
      <alignment horizontal="center" wrapText="1"/>
    </xf>
    <xf fontId="7" fillId="3" borderId="1" numFmtId="0" xfId="0" applyFont="1" applyFill="1" applyBorder="1" applyAlignment="1">
      <alignment horizontal="center" wrapText="1"/>
    </xf>
    <xf fontId="8" fillId="3" borderId="1" numFmtId="0" xfId="0" applyFont="1" applyFill="1" applyBorder="1" applyAlignment="1">
      <alignment horizontal="center" wrapText="1"/>
    </xf>
    <xf fontId="7" fillId="0" borderId="1" numFmtId="0" xfId="0" applyFont="1" applyBorder="1" applyAlignment="1">
      <alignment horizontal="center" wrapText="1"/>
    </xf>
    <xf fontId="9" fillId="0" borderId="0" numFmtId="0" xfId="0" applyFont="1"/>
    <xf fontId="10" fillId="5" borderId="1" numFmtId="0" xfId="0" applyFont="1" applyFill="1" applyBorder="1"/>
    <xf fontId="11" fillId="5" borderId="4" numFmtId="160" xfId="0" applyNumberFormat="1" applyFont="1" applyFill="1" applyBorder="1" applyAlignment="1">
      <alignment vertical="center" wrapText="1"/>
    </xf>
    <xf fontId="10" fillId="5" borderId="1" numFmtId="160" xfId="0" applyNumberFormat="1" applyFont="1" applyFill="1" applyBorder="1" applyAlignment="1">
      <alignment horizontal="center"/>
    </xf>
    <xf fontId="10" fillId="5" borderId="1" numFmtId="0" xfId="0" applyFont="1" applyFill="1" applyBorder="1" applyAlignment="1">
      <alignment horizontal="center"/>
    </xf>
    <xf fontId="10" fillId="5" borderId="1" numFmtId="1" xfId="0" applyNumberFormat="1" applyFont="1" applyFill="1" applyBorder="1" applyAlignment="1">
      <alignment horizontal="center"/>
    </xf>
    <xf fontId="10" fillId="5" borderId="1" numFmtId="0" xfId="0" applyFont="1" applyFill="1" applyBorder="1" applyAlignment="1" quotePrefix="1">
      <alignment horizontal="center"/>
    </xf>
    <xf fontId="12" fillId="5" borderId="1" numFmtId="0" xfId="0" applyFont="1" applyFill="1" applyBorder="1" applyAlignment="1">
      <alignment horizontal="center" vertical="center"/>
    </xf>
    <xf fontId="4" fillId="5" borderId="1" numFmtId="160" xfId="0" applyNumberFormat="1" applyFont="1" applyFill="1" applyBorder="1" applyAlignment="1">
      <alignment horizontal="center" wrapText="1"/>
    </xf>
    <xf fontId="10" fillId="5" borderId="1" numFmtId="0" xfId="0" applyFont="1" applyFill="1" applyBorder="1" applyAlignment="1">
      <alignment horizontal="center" vertical="center"/>
    </xf>
    <xf fontId="10" fillId="5" borderId="0" numFmtId="0" xfId="0" applyFont="1" applyFill="1" applyAlignment="1">
      <alignment horizontal="center" vertical="center"/>
    </xf>
    <xf fontId="13" fillId="5" borderId="1" numFmtId="1" xfId="0" applyNumberFormat="1" applyFont="1" applyFill="1" applyBorder="1" applyAlignment="1">
      <alignment horizontal="center"/>
    </xf>
    <xf fontId="10" fillId="6" borderId="1" numFmtId="0" xfId="0" applyFont="1" applyFill="1" applyBorder="1" applyAlignment="1">
      <alignment horizontal="center"/>
    </xf>
    <xf fontId="10" fillId="3" borderId="0" numFmtId="0" xfId="0" applyFont="1" applyFill="1" applyAlignment="1">
      <alignment horizontal="center"/>
    </xf>
    <xf fontId="10" fillId="0" borderId="1" numFmtId="0" xfId="0" applyFont="1" applyBorder="1" applyAlignment="1">
      <alignment horizontal="center"/>
    </xf>
    <xf fontId="10" fillId="0" borderId="2" numFmtId="0" xfId="0" applyFont="1" applyBorder="1"/>
    <xf fontId="11" fillId="0" borderId="5" numFmtId="160" xfId="0" applyNumberFormat="1" applyFont="1" applyBorder="1" applyAlignment="1">
      <alignment vertical="center" wrapText="1"/>
    </xf>
    <xf fontId="10" fillId="0" borderId="1" numFmtId="160" xfId="0" applyNumberFormat="1" applyFont="1" applyBorder="1" applyAlignment="1">
      <alignment horizontal="center"/>
    </xf>
    <xf fontId="10" fillId="7" borderId="1" numFmtId="0" xfId="0" applyFont="1" applyFill="1" applyBorder="1" applyAlignment="1">
      <alignment horizontal="center"/>
    </xf>
    <xf fontId="10" fillId="0" borderId="1" numFmtId="1" xfId="0" applyNumberFormat="1" applyFont="1" applyBorder="1" applyAlignment="1">
      <alignment horizontal="center"/>
    </xf>
    <xf fontId="12" fillId="0" borderId="1" numFmtId="0" xfId="0" applyFont="1" applyBorder="1" applyAlignment="1">
      <alignment horizontal="center" vertical="center"/>
    </xf>
    <xf fontId="4" fillId="0" borderId="1" numFmtId="160" xfId="0" applyNumberFormat="1" applyFont="1" applyBorder="1" applyAlignment="1">
      <alignment horizontal="center" wrapText="1"/>
    </xf>
    <xf fontId="10" fillId="0" borderId="1" numFmtId="0" xfId="0" applyFont="1" applyBorder="1" applyAlignment="1">
      <alignment horizontal="center" vertical="center"/>
    </xf>
    <xf fontId="10" fillId="0" borderId="0" numFmtId="0" xfId="0" applyFont="1" applyAlignment="1">
      <alignment horizontal="center"/>
    </xf>
    <xf fontId="13" fillId="0" borderId="1" numFmtId="1" xfId="0" applyNumberFormat="1" applyFont="1" applyBorder="1" applyAlignment="1">
      <alignment horizontal="center"/>
    </xf>
    <xf fontId="9" fillId="0" borderId="0" numFmtId="0" xfId="0" applyFont="1" applyAlignment="1">
      <alignment horizontal="center"/>
    </xf>
    <xf fontId="10" fillId="0" borderId="1" numFmtId="0" xfId="0" applyFont="1" applyBorder="1"/>
    <xf fontId="11" fillId="0" borderId="6" numFmtId="160" xfId="0" applyNumberFormat="1" applyFont="1" applyBorder="1" applyAlignment="1">
      <alignment vertical="center" wrapText="1"/>
    </xf>
    <xf fontId="4" fillId="0" borderId="1" numFmtId="0" xfId="0" applyFont="1" applyBorder="1" applyAlignment="1">
      <alignment horizontal="center"/>
    </xf>
    <xf fontId="12" fillId="0" borderId="0" numFmtId="0" xfId="0" applyFont="1" applyAlignment="1">
      <alignment horizontal="center" vertical="center"/>
    </xf>
    <xf fontId="11" fillId="0" borderId="7" numFmtId="160" xfId="0" applyNumberFormat="1" applyFont="1" applyBorder="1" applyAlignment="1">
      <alignment vertical="center" wrapText="1"/>
    </xf>
    <xf fontId="10" fillId="0" borderId="1" numFmtId="9" xfId="0" applyNumberFormat="1" applyFont="1" applyBorder="1" applyAlignment="1">
      <alignment horizontal="center"/>
    </xf>
    <xf fontId="10" fillId="7" borderId="0" numFmtId="0" xfId="0" applyFont="1" applyFill="1" applyAlignment="1">
      <alignment horizontal="center"/>
    </xf>
    <xf fontId="12" fillId="6" borderId="1" numFmtId="0" xfId="0" applyFont="1" applyFill="1" applyBorder="1" applyAlignment="1">
      <alignment horizontal="center" vertical="center"/>
    </xf>
    <xf fontId="10" fillId="6" borderId="1" numFmtId="9" xfId="0" applyNumberFormat="1" applyFont="1" applyFill="1" applyBorder="1" applyAlignment="1">
      <alignment horizontal="center"/>
    </xf>
    <xf fontId="10" fillId="0" borderId="1" numFmtId="1" xfId="0" applyNumberFormat="1" applyFont="1" applyBorder="1" applyAlignment="1">
      <alignment horizontal="center" vertical="center"/>
    </xf>
    <xf fontId="4" fillId="0" borderId="1" numFmtId="1" xfId="0" applyNumberFormat="1" applyFont="1" applyBorder="1" applyAlignment="1">
      <alignment horizontal="center"/>
    </xf>
    <xf fontId="10" fillId="5" borderId="0" numFmtId="0" xfId="0" applyFont="1" applyFill="1" applyAlignment="1">
      <alignment horizontal="center"/>
    </xf>
    <xf fontId="14" fillId="0" borderId="1" numFmtId="160" xfId="0" applyNumberFormat="1" applyFont="1" applyBorder="1" applyAlignment="1">
      <alignment horizontal="center"/>
    </xf>
    <xf fontId="15" fillId="0" borderId="1" numFmtId="2" xfId="0" applyNumberFormat="1" applyFont="1" applyBorder="1" applyAlignment="1">
      <alignment horizontal="center" vertical="center"/>
    </xf>
    <xf fontId="10" fillId="3" borderId="1" numFmtId="0" xfId="0" applyFont="1" applyFill="1" applyBorder="1" applyAlignment="1">
      <alignment horizontal="center"/>
    </xf>
    <xf fontId="11" fillId="0" borderId="4" numFmtId="160" xfId="0" applyNumberFormat="1" applyFont="1" applyBorder="1" applyAlignment="1">
      <alignment vertical="center" wrapText="1"/>
    </xf>
    <xf fontId="11" fillId="0" borderId="8" numFmtId="160" xfId="0" applyNumberFormat="1" applyFont="1" applyBorder="1" applyAlignment="1">
      <alignment vertical="center" wrapText="1"/>
    </xf>
    <xf fontId="10" fillId="8" borderId="1" numFmtId="0" xfId="0" applyFont="1" applyFill="1" applyBorder="1" applyAlignment="1">
      <alignment horizontal="center"/>
    </xf>
    <xf fontId="10" fillId="0" borderId="0" numFmtId="0" xfId="0" applyFont="1" applyAlignment="1">
      <alignment horizontal="center" vertical="center"/>
    </xf>
    <xf fontId="4" fillId="5" borderId="1" numFmtId="0" xfId="0" applyFont="1" applyFill="1" applyBorder="1" applyAlignment="1">
      <alignment horizontal="center"/>
    </xf>
    <xf fontId="13" fillId="5" borderId="1" numFmtId="1" xfId="0" applyNumberFormat="1" applyFont="1" applyFill="1" applyBorder="1" applyAlignment="1">
      <alignment horizontal="center" vertical="center"/>
    </xf>
    <xf fontId="10" fillId="0" borderId="1" numFmtId="0" xfId="0" applyFont="1" applyBorder="1" applyAlignment="1">
      <alignment horizontal="center" wrapText="1"/>
    </xf>
    <xf fontId="11" fillId="0" borderId="1" numFmtId="160" xfId="0" applyNumberFormat="1" applyFont="1" applyBorder="1" applyAlignment="1">
      <alignment vertical="center" wrapText="1"/>
    </xf>
    <xf fontId="16" fillId="0" borderId="0" numFmtId="0" xfId="0" applyFont="1" applyAlignment="1">
      <alignment horizontal="right"/>
    </xf>
    <xf fontId="10" fillId="0" borderId="0" numFmtId="161" xfId="0" applyNumberFormat="1" applyFont="1" applyAlignment="1">
      <alignment horizontal="center"/>
    </xf>
    <xf fontId="1" fillId="0" borderId="0" numFmtId="0" xfId="0" applyFont="1" applyAlignment="1">
      <alignment horizontal="center"/>
    </xf>
    <xf fontId="1" fillId="0" borderId="0" numFmtId="162" xfId="0" applyNumberFormat="1" applyFont="1" applyAlignment="1">
      <alignment horizontal="center"/>
    </xf>
    <xf fontId="0" fillId="0" borderId="3" numFmtId="0" xfId="0" applyBorder="1">
      <protection hidden="0" locked="1"/>
    </xf>
    <xf fontId="16" fillId="9" borderId="1" numFmtId="0" xfId="0" applyFont="1" applyFill="1" applyBorder="1" applyAlignment="1">
      <alignment horizontal="right"/>
    </xf>
    <xf fontId="0" fillId="9" borderId="1" numFmtId="0" xfId="0" applyFill="1" applyBorder="1" applyAlignment="1">
      <alignment horizontal="right"/>
    </xf>
    <xf fontId="4" fillId="10" borderId="1" numFmtId="161" xfId="0" applyNumberFormat="1" applyFont="1" applyFill="1" applyBorder="1" applyAlignment="1">
      <alignment horizontal="center"/>
    </xf>
    <xf fontId="4" fillId="9" borderId="1" numFmtId="161" xfId="0" applyNumberFormat="1" applyFont="1" applyFill="1" applyBorder="1" applyAlignment="1">
      <alignment horizontal="center"/>
    </xf>
    <xf fontId="10" fillId="9" borderId="1" numFmtId="161" xfId="0" applyNumberFormat="1" applyFont="1" applyFill="1" applyBorder="1" applyAlignment="1">
      <alignment horizontal="center"/>
    </xf>
    <xf fontId="10" fillId="4" borderId="0" numFmtId="161" xfId="0" applyNumberFormat="1" applyFont="1" applyFill="1" applyAlignment="1">
      <alignment horizontal="center"/>
    </xf>
    <xf fontId="4" fillId="9" borderId="9" numFmtId="161" xfId="0" applyNumberFormat="1" applyFont="1" applyFill="1" applyBorder="1" applyAlignment="1">
      <alignment horizontal="center"/>
    </xf>
    <xf fontId="4" fillId="9" borderId="10" numFmtId="161" xfId="0" applyNumberFormat="1" applyFont="1" applyFill="1" applyBorder="1" applyAlignment="1">
      <alignment horizontal="center"/>
    </xf>
    <xf fontId="4" fillId="9" borderId="11" numFmtId="161" xfId="0" applyNumberFormat="1" applyFont="1" applyFill="1" applyBorder="1"/>
    <xf fontId="0" fillId="9" borderId="0" numFmtId="0" xfId="0" applyFill="1"/>
    <xf fontId="4" fillId="9" borderId="12" numFmtId="161" xfId="0" applyNumberFormat="1" applyFont="1" applyFill="1" applyBorder="1"/>
    <xf fontId="4" fillId="9" borderId="2" numFmtId="161" xfId="0" applyNumberFormat="1" applyFont="1" applyFill="1" applyBorder="1" applyAlignment="1">
      <alignment horizontal="center"/>
    </xf>
    <xf fontId="4" fillId="9" borderId="13" numFmtId="161" xfId="0" applyNumberFormat="1" applyFont="1" applyFill="1" applyBorder="1" applyAlignment="1">
      <alignment horizontal="center"/>
    </xf>
    <xf fontId="4" fillId="9" borderId="14" numFmtId="161" xfId="0" applyNumberFormat="1" applyFont="1" applyFill="1" applyBorder="1" applyAlignment="1">
      <alignment horizontal="center"/>
    </xf>
    <xf fontId="10" fillId="9" borderId="2" numFmtId="0" xfId="0" applyFont="1" applyFill="1" applyBorder="1" applyAlignment="1">
      <alignment horizontal="center"/>
    </xf>
    <xf fontId="10" fillId="9" borderId="13" numFmtId="0" xfId="0" applyFont="1" applyFill="1" applyBorder="1" applyAlignment="1">
      <alignment horizontal="center"/>
    </xf>
    <xf fontId="17" fillId="0" borderId="0" numFmtId="0" xfId="0" applyFont="1"/>
    <xf fontId="18" fillId="0" borderId="0" numFmtId="0" xfId="0" applyFont="1" applyAlignment="1">
      <alignment horizontal="center"/>
    </xf>
    <xf fontId="14" fillId="0" borderId="0" numFmtId="0" xfId="0" applyFont="1" applyAlignment="1">
      <alignment horizontal="center"/>
    </xf>
    <xf fontId="10" fillId="6" borderId="15" numFmtId="0" xfId="0" applyFont="1" applyFill="1" applyBorder="1" applyAlignment="1">
      <alignment horizontal="center"/>
    </xf>
    <xf fontId="19" fillId="0" borderId="0" numFmtId="0" xfId="0" applyFont="1" applyAlignment="1">
      <alignment horizontal="left"/>
    </xf>
    <xf fontId="0" fillId="0" borderId="0" numFmtId="0" xfId="0"/>
    <xf fontId="7" fillId="0" borderId="0" numFmtId="0" xfId="0" applyFont="1" applyAlignment="1">
      <alignment horizontal="center" wrapText="1"/>
    </xf>
    <xf fontId="18" fillId="0" borderId="1" numFmtId="160" xfId="0" applyNumberFormat="1" applyFont="1" applyBorder="1" applyAlignment="1">
      <alignment horizontal="center"/>
    </xf>
    <xf fontId="10" fillId="6" borderId="0" numFmtId="0" xfId="0" applyFont="1" applyFill="1" applyAlignment="1">
      <alignment horizontal="center"/>
    </xf>
    <xf fontId="9" fillId="0" borderId="1" numFmtId="0" xfId="0" applyFont="1" applyBorder="1"/>
    <xf fontId="20" fillId="10" borderId="1" numFmtId="0" xfId="0" applyFont="1" applyFill="1" applyBorder="1" applyAlignment="1">
      <alignment horizontal="center"/>
    </xf>
    <xf fontId="4" fillId="3" borderId="1" numFmtId="0" xfId="0" applyFont="1" applyFill="1" applyBorder="1"/>
    <xf fontId="21" fillId="3" borderId="7" numFmtId="160" xfId="0" applyNumberFormat="1" applyFont="1" applyFill="1" applyBorder="1" applyAlignment="1">
      <alignment vertical="center" wrapText="1"/>
    </xf>
    <xf fontId="4" fillId="3" borderId="1" numFmtId="160" xfId="0" applyNumberFormat="1" applyFont="1" applyFill="1" applyBorder="1" applyAlignment="1">
      <alignment horizontal="center"/>
    </xf>
    <xf fontId="4" fillId="3" borderId="0" numFmtId="0" xfId="0" applyFont="1" applyFill="1" applyAlignment="1">
      <alignment horizontal="center"/>
    </xf>
    <xf fontId="4" fillId="3" borderId="1" numFmtId="0" xfId="0" applyFont="1" applyFill="1" applyBorder="1" applyAlignment="1">
      <alignment horizontal="center"/>
    </xf>
    <xf fontId="4" fillId="3" borderId="1" numFmtId="0" xfId="0" applyFont="1" applyFill="1" applyBorder="1" applyAlignment="1">
      <alignment horizontal="center" vertical="center"/>
    </xf>
    <xf fontId="4" fillId="3" borderId="1" numFmtId="2" xfId="0" applyNumberFormat="1" applyFont="1" applyFill="1" applyBorder="1" applyAlignment="1">
      <alignment horizontal="center"/>
    </xf>
    <xf fontId="22" fillId="3" borderId="1" numFmtId="0" xfId="0" applyFont="1" applyFill="1" applyBorder="1"/>
    <xf fontId="20" fillId="3" borderId="0" numFmtId="0" xfId="0" applyFont="1" applyFill="1" applyAlignment="1">
      <alignment horizontal="center"/>
    </xf>
    <xf fontId="9" fillId="3" borderId="1" numFmtId="0" xfId="0" applyFont="1" applyFill="1" applyBorder="1"/>
    <xf fontId="16" fillId="3" borderId="16" numFmtId="0" xfId="0" applyFont="1" applyFill="1" applyBorder="1" applyAlignment="1">
      <alignment horizontal="center" wrapText="1"/>
    </xf>
    <xf fontId="22" fillId="3" borderId="0" numFmtId="0" xfId="0" applyFont="1" applyFill="1"/>
    <xf fontId="22" fillId="3" borderId="1" numFmtId="0" xfId="0" applyFont="1" applyFill="1" applyBorder="1" applyAlignment="1">
      <alignment horizontal="center"/>
    </xf>
    <xf fontId="20" fillId="3" borderId="1" numFmtId="0" xfId="0" applyFont="1" applyFill="1" applyBorder="1" applyAlignment="1">
      <alignment horizontal="center"/>
    </xf>
    <xf fontId="16" fillId="3" borderId="17" numFmtId="0" xfId="0" applyFont="1" applyFill="1" applyBorder="1" applyAlignment="1">
      <alignment horizontal="center" wrapText="1"/>
    </xf>
    <xf fontId="4" fillId="3" borderId="1" numFmtId="1" xfId="0" applyNumberFormat="1" applyFont="1" applyFill="1" applyBorder="1" applyAlignment="1">
      <alignment horizontal="center"/>
    </xf>
    <xf fontId="4" fillId="3" borderId="0" numFmtId="1" xfId="0" applyNumberFormat="1" applyFont="1" applyFill="1" applyAlignment="1">
      <alignment horizontal="center"/>
    </xf>
    <xf fontId="4" fillId="3" borderId="0" numFmtId="0" xfId="0" applyFont="1" applyFill="1" applyAlignment="1">
      <alignment horizontal="center" wrapText="1"/>
    </xf>
    <xf fontId="16" fillId="3" borderId="15" numFmtId="0" xfId="0" applyFont="1" applyFill="1" applyBorder="1" applyAlignment="1">
      <alignment horizontal="center" wrapText="1"/>
    </xf>
    <xf fontId="0" fillId="3" borderId="1" numFmtId="0" xfId="0" applyFill="1" applyBorder="1"/>
    <xf fontId="23" fillId="0" borderId="1" numFmtId="2" xfId="0" applyNumberFormat="1" applyFont="1" applyBorder="1" applyAlignment="1">
      <alignment horizontal="center"/>
    </xf>
    <xf fontId="10" fillId="6" borderId="1" numFmtId="0" xfId="0" applyFont="1" applyFill="1" applyBorder="1" applyAlignment="1">
      <alignment horizontal="center" wrapText="1"/>
    </xf>
    <xf fontId="9" fillId="3" borderId="1" numFmtId="0" xfId="0" applyFont="1" applyFill="1" applyBorder="1" applyAlignment="1">
      <alignment horizontal="center"/>
    </xf>
    <xf fontId="9" fillId="3" borderId="0" numFmtId="0" xfId="0" applyFont="1" applyFill="1"/>
    <xf fontId="0" fillId="3" borderId="1" numFmtId="0" xfId="0" applyFill="1" applyBorder="1" applyAlignment="1">
      <alignment horizontal="center"/>
    </xf>
    <xf fontId="0" fillId="0" borderId="1" numFmtId="0" xfId="0" applyBorder="1"/>
    <xf fontId="16" fillId="3" borderId="1" numFmtId="0" xfId="0" applyFont="1" applyFill="1" applyBorder="1" applyAlignment="1">
      <alignment horizontal="center"/>
    </xf>
    <xf fontId="18" fillId="3" borderId="1" numFmtId="160" xfId="0" applyNumberFormat="1" applyFont="1" applyFill="1" applyBorder="1" applyAlignment="1">
      <alignment horizontal="center"/>
    </xf>
    <xf fontId="21" fillId="3" borderId="4" numFmtId="160" xfId="0" applyNumberFormat="1" applyFont="1" applyFill="1" applyBorder="1" applyAlignment="1">
      <alignment vertical="center" wrapText="1"/>
    </xf>
    <xf fontId="21" fillId="3" borderId="8" numFmtId="160" xfId="0" applyNumberFormat="1" applyFont="1" applyFill="1" applyBorder="1" applyAlignment="1">
      <alignment vertical="center" wrapText="1"/>
    </xf>
    <xf fontId="4" fillId="3" borderId="13" numFmtId="0" xfId="0" applyFont="1" applyFill="1" applyBorder="1" applyAlignment="1">
      <alignment horizontal="center"/>
    </xf>
    <xf fontId="20" fillId="3" borderId="0" numFmtId="0" xfId="0" applyFont="1" applyFill="1" applyAlignment="1">
      <alignment horizontal="center" wrapText="1"/>
    </xf>
    <xf fontId="21" fillId="3" borderId="6" numFmtId="160" xfId="0" applyNumberFormat="1" applyFont="1" applyFill="1" applyBorder="1" applyAlignment="1">
      <alignment vertical="center" wrapText="1"/>
    </xf>
    <xf fontId="21" fillId="3" borderId="1" numFmtId="160" xfId="0" applyNumberFormat="1" applyFont="1" applyFill="1" applyBorder="1" applyAlignment="1">
      <alignment vertical="center" wrapText="1"/>
    </xf>
    <xf fontId="9" fillId="6" borderId="1" numFmtId="0" xfId="0" applyFont="1" applyFill="1" applyBorder="1"/>
    <xf fontId="24" fillId="0" borderId="0" numFmtId="161" xfId="0" applyNumberFormat="1" applyFont="1" applyAlignment="1">
      <alignment horizontal="center"/>
    </xf>
    <xf fontId="10" fillId="0" borderId="0" numFmtId="16" xfId="0" applyNumberFormat="1" applyFont="1" applyAlignment="1">
      <alignment horizontal="center"/>
    </xf>
    <xf fontId="14" fillId="0" borderId="0" numFmt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pane xSplit="2" ySplit="2" topLeftCell="C3" activePane="bottomRight" state="frozen"/>
      <selection activeCell="AU8" activeCellId="0" sqref="AU8"/>
    </sheetView>
  </sheetViews>
  <sheetFormatPr defaultRowHeight="14.25"/>
  <cols>
    <col bestFit="1" min="1" max="1" width="2.6640625"/>
    <col customWidth="1" min="2" max="2" width="20.7109375"/>
    <col customWidth="1" min="3" max="3" width="5.5546875"/>
    <col bestFit="1" customWidth="1" min="4" max="5" width="4.22265625"/>
    <col bestFit="1" customWidth="1" min="6" max="6" width="4.28125"/>
    <col customWidth="1" min="7" max="7" width="5.00390625"/>
    <col bestFit="1" customWidth="1" min="8" max="8" width="5.421875"/>
    <col bestFit="1" customWidth="1" min="9" max="9" width="4.36328125"/>
    <col bestFit="1" customWidth="1" min="10" max="10" style="0" width="5.421875"/>
    <col customWidth="1" min="11" max="11" style="0" width="4.7109375"/>
    <col customWidth="1" min="12" max="19" width="4.421875"/>
    <col customWidth="1" min="20" max="20" width="6.7109375"/>
    <col bestFit="1" customWidth="1" min="21" max="21" width="4.421875"/>
    <col customWidth="1" min="22" max="23" width="6.421875"/>
    <col customWidth="1" min="24" max="25" width="3.6640625"/>
    <col customWidth="1" min="26" max="26" width="4.421875"/>
    <col customWidth="1" min="27" max="27" width="5.00390625"/>
    <col bestFit="1" customWidth="1" min="28" max="30" width="3.57421875"/>
    <col customWidth="1" min="31" max="31" width="4.140625"/>
    <col bestFit="1" customWidth="1" min="32" max="32" width="4.00390625"/>
    <col bestFit="1" customWidth="1" min="33" max="33" width="4.28125"/>
    <col customWidth="1" min="34" max="34" width="4.140625"/>
    <col customWidth="1" min="35" max="35" width="4.421875"/>
    <col bestFit="1" customWidth="1" min="36" max="37" width="3.57421875"/>
    <col customWidth="1" min="38" max="38" width="3.57421875"/>
    <col bestFit="1" customWidth="1" min="39" max="39" width="3.57421875"/>
    <col bestFit="1" customWidth="1" min="40" max="40" width="4.140625"/>
    <col customWidth="1" min="41" max="41" width="6.7109375"/>
    <col customWidth="1" min="42" max="42" width="4.140625"/>
    <col bestFit="1" customWidth="1" min="43" max="43" width="8.7109375"/>
    <col bestFit="1" customWidth="1" min="44" max="44" width="7.28125"/>
    <col bestFit="1" customWidth="1" min="45" max="45" width="5.421875"/>
    <col bestFit="1" min="46" max="46" width="6.44140625"/>
    <col bestFit="1" customWidth="1" min="47" max="47" width="6.28125"/>
    <col bestFit="1" customWidth="1" min="48" max="48" width="10.421875"/>
    <col customWidth="1" min="50" max="50" width="12.00390625"/>
  </cols>
  <sheetData>
    <row r="1" ht="33.75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6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4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9" t="s">
        <v>44</v>
      </c>
      <c r="AU1" s="10" t="s">
        <v>45</v>
      </c>
      <c r="AV1" s="10" t="s">
        <v>46</v>
      </c>
    </row>
    <row r="2" ht="22.5">
      <c r="A2" s="1"/>
      <c r="B2" s="11" t="s">
        <v>47</v>
      </c>
      <c r="C2" s="12">
        <f>COUNT(D2:U2)</f>
        <v>16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/>
      <c r="U2" s="14" t="s">
        <v>48</v>
      </c>
      <c r="V2" s="14"/>
      <c r="W2" s="14"/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/>
      <c r="AO2" s="15">
        <f>COUNT(X2:AM2)</f>
        <v>16</v>
      </c>
      <c r="AP2" s="8" t="s">
        <v>48</v>
      </c>
      <c r="AQ2" s="8" t="s">
        <v>48</v>
      </c>
      <c r="AR2" s="8" t="s">
        <v>48</v>
      </c>
      <c r="AS2" s="8" t="s">
        <v>48</v>
      </c>
      <c r="AT2" s="16"/>
      <c r="AU2" s="16"/>
      <c r="AV2" s="16"/>
    </row>
    <row r="3" s="17" customFormat="1" ht="16.5">
      <c r="A3" s="18">
        <v>1</v>
      </c>
      <c r="B3" s="19" t="s">
        <v>49</v>
      </c>
      <c r="C3" s="20">
        <f t="shared" ref="C3:C9" si="0">SUM(D3:AN3)/$C$2</f>
        <v>10.55859375</v>
      </c>
      <c r="D3" s="21">
        <v>5</v>
      </c>
      <c r="E3" s="21">
        <v>5</v>
      </c>
      <c r="F3" s="21">
        <v>5</v>
      </c>
      <c r="G3" s="21">
        <v>5</v>
      </c>
      <c r="H3" s="21">
        <v>5</v>
      </c>
      <c r="I3" s="21">
        <v>5</v>
      </c>
      <c r="J3" s="21">
        <v>5</v>
      </c>
      <c r="K3" s="21">
        <v>5</v>
      </c>
      <c r="L3" s="21">
        <v>5</v>
      </c>
      <c r="M3" s="21">
        <v>5</v>
      </c>
      <c r="N3" s="21">
        <v>5</v>
      </c>
      <c r="O3" s="21">
        <v>5</v>
      </c>
      <c r="P3" s="21">
        <v>5</v>
      </c>
      <c r="Q3" s="21">
        <v>5</v>
      </c>
      <c r="R3" s="21">
        <v>5</v>
      </c>
      <c r="S3" s="21">
        <v>5</v>
      </c>
      <c r="T3" s="22">
        <v>0</v>
      </c>
      <c r="U3" s="23" t="s">
        <v>48</v>
      </c>
      <c r="V3" s="24">
        <v>5</v>
      </c>
      <c r="W3" s="25">
        <f t="shared" ref="W3:W9" si="1">SUM(X3:AN3)/$C$2</f>
        <v>4.9375</v>
      </c>
      <c r="X3" s="26">
        <v>5</v>
      </c>
      <c r="Y3" s="26">
        <v>5</v>
      </c>
      <c r="Z3" s="26">
        <v>5</v>
      </c>
      <c r="AA3" s="26">
        <v>5</v>
      </c>
      <c r="AB3" s="27">
        <v>5</v>
      </c>
      <c r="AC3" s="26">
        <v>5</v>
      </c>
      <c r="AD3" s="27">
        <v>5</v>
      </c>
      <c r="AE3" s="26">
        <v>5</v>
      </c>
      <c r="AF3" s="27">
        <v>5</v>
      </c>
      <c r="AG3" s="21">
        <v>4</v>
      </c>
      <c r="AH3" s="21">
        <v>5</v>
      </c>
      <c r="AI3" s="21">
        <v>5</v>
      </c>
      <c r="AJ3" s="21">
        <v>5</v>
      </c>
      <c r="AK3" s="21">
        <v>5</v>
      </c>
      <c r="AL3" s="21">
        <v>5</v>
      </c>
      <c r="AM3" s="21">
        <v>5</v>
      </c>
      <c r="AN3" s="21"/>
      <c r="AO3" s="28">
        <f>$AO$2-COUNT(X3:AN3)</f>
        <v>0</v>
      </c>
      <c r="AP3" s="29" t="s">
        <v>50</v>
      </c>
      <c r="AQ3" s="30" t="s">
        <v>51</v>
      </c>
      <c r="AR3" s="29" t="s">
        <v>52</v>
      </c>
      <c r="AS3" s="31"/>
      <c r="AT3" s="31"/>
      <c r="AU3" s="31"/>
      <c r="AV3" s="31"/>
      <c r="AW3" s="17"/>
      <c r="AX3" s="17"/>
    </row>
    <row r="4" s="17" customFormat="1" ht="16.5">
      <c r="A4" s="32">
        <v>2</v>
      </c>
      <c r="B4" s="33" t="s">
        <v>53</v>
      </c>
      <c r="C4" s="34">
        <f t="shared" si="0"/>
        <v>1.1875</v>
      </c>
      <c r="D4" s="35">
        <v>5</v>
      </c>
      <c r="E4" s="31" t="s">
        <v>50</v>
      </c>
      <c r="F4" s="31" t="s">
        <v>50</v>
      </c>
      <c r="G4" s="31" t="s">
        <v>50</v>
      </c>
      <c r="H4" s="31" t="s">
        <v>50</v>
      </c>
      <c r="I4" s="31" t="s">
        <v>50</v>
      </c>
      <c r="J4" s="31" t="s">
        <v>50</v>
      </c>
      <c r="K4" s="31" t="s">
        <v>54</v>
      </c>
      <c r="L4" s="31" t="s">
        <v>54</v>
      </c>
      <c r="M4" s="31" t="s">
        <v>54</v>
      </c>
      <c r="N4" s="31" t="s">
        <v>50</v>
      </c>
      <c r="O4" s="31" t="s">
        <v>50</v>
      </c>
      <c r="P4" s="31" t="s">
        <v>50</v>
      </c>
      <c r="Q4" s="31" t="s">
        <v>50</v>
      </c>
      <c r="R4" s="31" t="s">
        <v>50</v>
      </c>
      <c r="S4" s="31" t="s">
        <v>50</v>
      </c>
      <c r="T4" s="36">
        <f t="shared" ref="T4:T8" si="2">15-COUNT(D4:S4)</f>
        <v>14</v>
      </c>
      <c r="U4" s="31"/>
      <c r="V4" s="37" t="s">
        <v>55</v>
      </c>
      <c r="W4" s="38">
        <f t="shared" si="1"/>
        <v>0</v>
      </c>
      <c r="X4" s="39" t="s">
        <v>54</v>
      </c>
      <c r="Y4" s="39" t="s">
        <v>54</v>
      </c>
      <c r="Z4" s="39" t="s">
        <v>54</v>
      </c>
      <c r="AA4" s="39" t="s">
        <v>54</v>
      </c>
      <c r="AB4" s="39" t="s">
        <v>54</v>
      </c>
      <c r="AC4" s="39" t="s">
        <v>54</v>
      </c>
      <c r="AD4" s="39" t="s">
        <v>54</v>
      </c>
      <c r="AE4" s="39" t="s">
        <v>54</v>
      </c>
      <c r="AF4" s="39" t="s">
        <v>54</v>
      </c>
      <c r="AG4" s="31" t="s">
        <v>50</v>
      </c>
      <c r="AH4" s="40" t="s">
        <v>50</v>
      </c>
      <c r="AI4" s="31" t="s">
        <v>50</v>
      </c>
      <c r="AJ4" s="40" t="s">
        <v>50</v>
      </c>
      <c r="AK4" s="31" t="s">
        <v>50</v>
      </c>
      <c r="AL4" s="40" t="s">
        <v>50</v>
      </c>
      <c r="AM4" s="31" t="s">
        <v>50</v>
      </c>
      <c r="AN4" s="31"/>
      <c r="AO4" s="41">
        <f t="shared" ref="AO4:AO9" si="3">$AO$2-COUNT(X4:AN4)-COUNT(K4)</f>
        <v>16</v>
      </c>
      <c r="AP4" s="31" t="s">
        <v>48</v>
      </c>
      <c r="AQ4" s="29" t="s">
        <v>52</v>
      </c>
      <c r="AR4" s="29" t="s">
        <v>52</v>
      </c>
      <c r="AS4" s="31"/>
      <c r="AT4" s="31"/>
      <c r="AU4" s="31"/>
      <c r="AV4" s="31"/>
      <c r="AW4" s="17"/>
      <c r="AX4" s="42"/>
    </row>
    <row r="5" ht="16.5">
      <c r="A5" s="43">
        <v>3</v>
      </c>
      <c r="B5" s="44" t="s">
        <v>56</v>
      </c>
      <c r="C5" s="34">
        <f t="shared" si="0"/>
        <v>5.50390625</v>
      </c>
      <c r="D5" s="21">
        <v>5</v>
      </c>
      <c r="E5" s="21">
        <v>3</v>
      </c>
      <c r="F5" s="21">
        <v>3</v>
      </c>
      <c r="G5" s="21">
        <v>3</v>
      </c>
      <c r="H5" s="21">
        <v>3</v>
      </c>
      <c r="I5" s="21">
        <v>3</v>
      </c>
      <c r="J5" s="21">
        <v>3</v>
      </c>
      <c r="K5" s="45" t="s">
        <v>50</v>
      </c>
      <c r="L5" s="21">
        <v>5</v>
      </c>
      <c r="M5" s="21">
        <v>3</v>
      </c>
      <c r="N5" s="21">
        <v>3</v>
      </c>
      <c r="O5" s="21">
        <v>3</v>
      </c>
      <c r="P5" s="21">
        <v>3</v>
      </c>
      <c r="Q5" s="21">
        <v>4</v>
      </c>
      <c r="R5" s="21">
        <v>3</v>
      </c>
      <c r="S5" s="21">
        <v>3</v>
      </c>
      <c r="T5" s="21">
        <f t="shared" si="2"/>
        <v>0</v>
      </c>
      <c r="U5" s="21" t="s">
        <v>48</v>
      </c>
      <c r="V5" s="46">
        <v>3</v>
      </c>
      <c r="W5" s="38">
        <f t="shared" si="1"/>
        <v>2.0625</v>
      </c>
      <c r="X5" s="39">
        <v>4</v>
      </c>
      <c r="Y5" s="39">
        <v>4</v>
      </c>
      <c r="Z5" s="39">
        <v>5</v>
      </c>
      <c r="AA5" s="39">
        <v>3</v>
      </c>
      <c r="AB5" s="39">
        <v>3</v>
      </c>
      <c r="AC5" s="39">
        <v>3</v>
      </c>
      <c r="AD5" s="39">
        <v>5</v>
      </c>
      <c r="AE5" s="39">
        <v>3</v>
      </c>
      <c r="AF5" s="39">
        <v>3</v>
      </c>
      <c r="AG5" s="31" t="s">
        <v>50</v>
      </c>
      <c r="AH5" s="31" t="s">
        <v>50</v>
      </c>
      <c r="AI5" s="40" t="s">
        <v>50</v>
      </c>
      <c r="AJ5" s="31" t="s">
        <v>50</v>
      </c>
      <c r="AK5" s="40" t="s">
        <v>50</v>
      </c>
      <c r="AL5" s="31" t="s">
        <v>50</v>
      </c>
      <c r="AM5" s="40" t="s">
        <v>50</v>
      </c>
      <c r="AN5" s="45"/>
      <c r="AO5" s="41">
        <f t="shared" si="3"/>
        <v>7</v>
      </c>
      <c r="AP5" s="29" t="s">
        <v>50</v>
      </c>
      <c r="AQ5" s="29" t="s">
        <v>52</v>
      </c>
      <c r="AR5" s="29" t="s">
        <v>52</v>
      </c>
      <c r="AS5" s="45"/>
      <c r="AT5" s="45"/>
      <c r="AU5" s="45"/>
      <c r="AV5" s="45"/>
      <c r="AX5" s="42"/>
    </row>
    <row r="6" s="17" customFormat="1" ht="16.5">
      <c r="A6" s="32">
        <v>4</v>
      </c>
      <c r="B6" s="47" t="s">
        <v>57</v>
      </c>
      <c r="C6" s="34">
        <f t="shared" si="0"/>
        <v>6.625</v>
      </c>
      <c r="D6" s="21">
        <v>5</v>
      </c>
      <c r="E6" s="21">
        <v>5</v>
      </c>
      <c r="F6" s="21">
        <v>5</v>
      </c>
      <c r="G6" s="21">
        <v>5</v>
      </c>
      <c r="H6" s="21">
        <v>3</v>
      </c>
      <c r="I6" s="21">
        <v>3</v>
      </c>
      <c r="J6" s="21">
        <v>5</v>
      </c>
      <c r="K6" s="45" t="s">
        <v>50</v>
      </c>
      <c r="L6" s="21">
        <v>5</v>
      </c>
      <c r="M6" s="21">
        <v>5</v>
      </c>
      <c r="N6" s="21">
        <v>5</v>
      </c>
      <c r="O6" s="21">
        <v>5</v>
      </c>
      <c r="P6" s="21">
        <v>5</v>
      </c>
      <c r="Q6" s="21">
        <v>4</v>
      </c>
      <c r="R6" s="21">
        <v>4</v>
      </c>
      <c r="S6" s="21">
        <v>4</v>
      </c>
      <c r="T6" s="21">
        <f t="shared" si="2"/>
        <v>0</v>
      </c>
      <c r="U6" s="21" t="s">
        <v>48</v>
      </c>
      <c r="V6" s="37">
        <v>4</v>
      </c>
      <c r="W6" s="38">
        <f t="shared" si="1"/>
        <v>2</v>
      </c>
      <c r="X6" s="39">
        <v>3</v>
      </c>
      <c r="Y6" s="39" t="s">
        <v>50</v>
      </c>
      <c r="Z6" s="39">
        <v>5</v>
      </c>
      <c r="AA6" s="39">
        <v>4</v>
      </c>
      <c r="AB6" s="39">
        <v>5</v>
      </c>
      <c r="AC6" s="39">
        <v>5</v>
      </c>
      <c r="AD6" s="39">
        <v>5</v>
      </c>
      <c r="AE6" s="39">
        <v>5</v>
      </c>
      <c r="AF6" s="39" t="s">
        <v>50</v>
      </c>
      <c r="AG6" s="31" t="s">
        <v>50</v>
      </c>
      <c r="AH6" s="40" t="s">
        <v>50</v>
      </c>
      <c r="AI6" s="31" t="s">
        <v>50</v>
      </c>
      <c r="AJ6" s="40" t="s">
        <v>50</v>
      </c>
      <c r="AK6" s="31" t="s">
        <v>50</v>
      </c>
      <c r="AL6" s="40" t="s">
        <v>50</v>
      </c>
      <c r="AM6" s="31" t="s">
        <v>50</v>
      </c>
      <c r="AN6" s="45"/>
      <c r="AO6" s="41">
        <f t="shared" si="3"/>
        <v>9</v>
      </c>
      <c r="AP6" s="29" t="s">
        <v>50</v>
      </c>
      <c r="AQ6" s="31" t="s">
        <v>58</v>
      </c>
      <c r="AR6" s="48">
        <v>0.20000000000000001</v>
      </c>
      <c r="AS6" s="45"/>
      <c r="AT6" s="45"/>
      <c r="AU6" s="45"/>
      <c r="AV6" s="45"/>
      <c r="AW6" s="17"/>
      <c r="AX6" s="42"/>
    </row>
    <row r="7" s="17" customFormat="1" ht="16.5">
      <c r="A7" s="43">
        <v>5</v>
      </c>
      <c r="B7" s="47" t="s">
        <v>59</v>
      </c>
      <c r="C7" s="34">
        <f t="shared" si="0"/>
        <v>3.96484375</v>
      </c>
      <c r="D7" s="35">
        <v>5</v>
      </c>
      <c r="E7" s="35">
        <v>5</v>
      </c>
      <c r="F7" s="35">
        <v>5</v>
      </c>
      <c r="G7" s="35">
        <v>5</v>
      </c>
      <c r="H7" s="45" t="s">
        <v>50</v>
      </c>
      <c r="I7" s="35">
        <v>5</v>
      </c>
      <c r="J7" s="45" t="s">
        <v>50</v>
      </c>
      <c r="K7" s="45" t="s">
        <v>50</v>
      </c>
      <c r="L7" s="35">
        <v>5</v>
      </c>
      <c r="M7" s="35">
        <v>5</v>
      </c>
      <c r="N7" s="35">
        <v>4</v>
      </c>
      <c r="O7" s="35">
        <v>3</v>
      </c>
      <c r="P7" s="35">
        <v>3</v>
      </c>
      <c r="Q7" s="35">
        <v>3</v>
      </c>
      <c r="R7" s="49">
        <v>3</v>
      </c>
      <c r="S7" s="35">
        <v>3</v>
      </c>
      <c r="T7" s="36">
        <f t="shared" si="2"/>
        <v>2</v>
      </c>
      <c r="U7" s="31"/>
      <c r="V7" s="50" t="s">
        <v>55</v>
      </c>
      <c r="W7" s="38">
        <f t="shared" si="1"/>
        <v>0.4375</v>
      </c>
      <c r="X7" s="39">
        <v>4</v>
      </c>
      <c r="Y7" s="39">
        <v>3</v>
      </c>
      <c r="Z7" s="39" t="s">
        <v>50</v>
      </c>
      <c r="AA7" s="39" t="s">
        <v>50</v>
      </c>
      <c r="AB7" s="39" t="s">
        <v>54</v>
      </c>
      <c r="AC7" s="39" t="s">
        <v>54</v>
      </c>
      <c r="AD7" s="39" t="s">
        <v>50</v>
      </c>
      <c r="AE7" s="39" t="s">
        <v>50</v>
      </c>
      <c r="AF7" s="39" t="s">
        <v>50</v>
      </c>
      <c r="AG7" s="31" t="s">
        <v>50</v>
      </c>
      <c r="AH7" s="31" t="s">
        <v>50</v>
      </c>
      <c r="AI7" s="40" t="s">
        <v>50</v>
      </c>
      <c r="AJ7" s="31" t="s">
        <v>50</v>
      </c>
      <c r="AK7" s="40" t="s">
        <v>50</v>
      </c>
      <c r="AL7" s="31" t="s">
        <v>50</v>
      </c>
      <c r="AM7" s="40" t="s">
        <v>50</v>
      </c>
      <c r="AN7" s="45"/>
      <c r="AO7" s="41">
        <f t="shared" si="3"/>
        <v>14</v>
      </c>
      <c r="AP7" s="45" t="s">
        <v>48</v>
      </c>
      <c r="AQ7" s="51" t="s">
        <v>52</v>
      </c>
      <c r="AR7" s="48">
        <v>0.20000000000000001</v>
      </c>
      <c r="AS7" s="45"/>
      <c r="AT7" s="45"/>
      <c r="AU7" s="45"/>
      <c r="AV7" s="45"/>
      <c r="AW7" s="17"/>
      <c r="AX7" s="42"/>
    </row>
    <row r="8" s="17" customFormat="1" ht="16.5">
      <c r="A8" s="32">
        <v>6</v>
      </c>
      <c r="B8" s="47" t="s">
        <v>60</v>
      </c>
      <c r="C8" s="34">
        <f t="shared" si="0"/>
        <v>7.32421875</v>
      </c>
      <c r="D8" s="21">
        <v>5</v>
      </c>
      <c r="E8" s="21">
        <v>5</v>
      </c>
      <c r="F8" s="21">
        <v>5</v>
      </c>
      <c r="G8" s="21">
        <v>5</v>
      </c>
      <c r="H8" s="21">
        <v>5</v>
      </c>
      <c r="I8" s="21">
        <v>5</v>
      </c>
      <c r="J8" s="21">
        <v>5</v>
      </c>
      <c r="K8" s="45" t="s">
        <v>50</v>
      </c>
      <c r="L8" s="21">
        <v>5</v>
      </c>
      <c r="M8" s="21">
        <v>5</v>
      </c>
      <c r="N8" s="21">
        <v>5</v>
      </c>
      <c r="O8" s="21">
        <v>5</v>
      </c>
      <c r="P8" s="21">
        <v>5</v>
      </c>
      <c r="Q8" s="21">
        <v>5</v>
      </c>
      <c r="R8" s="21">
        <v>5</v>
      </c>
      <c r="S8" s="21">
        <v>5</v>
      </c>
      <c r="T8" s="21">
        <f t="shared" si="2"/>
        <v>0</v>
      </c>
      <c r="U8" s="21" t="s">
        <v>48</v>
      </c>
      <c r="V8" s="37">
        <v>5</v>
      </c>
      <c r="W8" s="38">
        <f t="shared" si="1"/>
        <v>2.1875</v>
      </c>
      <c r="X8" s="52">
        <v>4</v>
      </c>
      <c r="Y8" s="52">
        <v>4</v>
      </c>
      <c r="Z8" s="52">
        <v>5</v>
      </c>
      <c r="AA8" s="39">
        <v>5</v>
      </c>
      <c r="AB8" s="39" t="s">
        <v>50</v>
      </c>
      <c r="AC8" s="39">
        <v>5</v>
      </c>
      <c r="AD8" s="39">
        <v>4</v>
      </c>
      <c r="AE8" s="39">
        <v>4</v>
      </c>
      <c r="AF8" s="52">
        <v>4</v>
      </c>
      <c r="AG8" s="36" t="s">
        <v>50</v>
      </c>
      <c r="AH8" s="40" t="s">
        <v>50</v>
      </c>
      <c r="AI8" s="31" t="s">
        <v>50</v>
      </c>
      <c r="AJ8" s="40" t="s">
        <v>50</v>
      </c>
      <c r="AK8" s="31" t="s">
        <v>50</v>
      </c>
      <c r="AL8" s="40" t="s">
        <v>50</v>
      </c>
      <c r="AM8" s="31" t="s">
        <v>50</v>
      </c>
      <c r="AN8" s="53"/>
      <c r="AO8" s="41">
        <f t="shared" si="3"/>
        <v>8</v>
      </c>
      <c r="AP8" s="29" t="s">
        <v>50</v>
      </c>
      <c r="AQ8" s="36" t="s">
        <v>58</v>
      </c>
      <c r="AR8" s="48">
        <v>0.29999999999999999</v>
      </c>
      <c r="AS8" s="53"/>
      <c r="AT8" s="53"/>
      <c r="AU8" s="53"/>
      <c r="AV8" s="53"/>
      <c r="AW8" s="17"/>
      <c r="AX8" s="42"/>
    </row>
    <row r="9" s="17" customFormat="1" ht="16.5">
      <c r="A9" s="43">
        <v>7</v>
      </c>
      <c r="B9" s="47" t="s">
        <v>61</v>
      </c>
      <c r="C9" s="34">
        <f t="shared" si="0"/>
        <v>7.3125</v>
      </c>
      <c r="D9" s="21">
        <v>5</v>
      </c>
      <c r="E9" s="21">
        <v>5</v>
      </c>
      <c r="F9" s="21">
        <v>5</v>
      </c>
      <c r="G9" s="21">
        <v>5</v>
      </c>
      <c r="H9" s="21">
        <v>5</v>
      </c>
      <c r="I9" s="21">
        <v>5</v>
      </c>
      <c r="J9" s="21">
        <v>3</v>
      </c>
      <c r="K9" s="40">
        <v>5</v>
      </c>
      <c r="L9" s="21">
        <v>5</v>
      </c>
      <c r="M9" s="21">
        <v>5</v>
      </c>
      <c r="N9" s="21">
        <v>5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0</v>
      </c>
      <c r="U9" s="21" t="s">
        <v>48</v>
      </c>
      <c r="V9" s="37">
        <v>5</v>
      </c>
      <c r="W9" s="38">
        <f t="shared" si="1"/>
        <v>2</v>
      </c>
      <c r="X9" s="52">
        <v>4</v>
      </c>
      <c r="Y9" s="52">
        <v>4</v>
      </c>
      <c r="Z9" s="52">
        <v>5</v>
      </c>
      <c r="AA9" s="39">
        <v>4</v>
      </c>
      <c r="AB9" s="39">
        <v>4</v>
      </c>
      <c r="AC9" s="39">
        <v>4</v>
      </c>
      <c r="AD9" s="39">
        <v>4</v>
      </c>
      <c r="AE9" s="39">
        <v>3</v>
      </c>
      <c r="AF9" s="39" t="s">
        <v>54</v>
      </c>
      <c r="AG9" s="36" t="s">
        <v>50</v>
      </c>
      <c r="AH9" s="31" t="s">
        <v>50</v>
      </c>
      <c r="AI9" s="40" t="s">
        <v>50</v>
      </c>
      <c r="AJ9" s="31" t="s">
        <v>50</v>
      </c>
      <c r="AK9" s="40" t="s">
        <v>50</v>
      </c>
      <c r="AL9" s="31" t="s">
        <v>50</v>
      </c>
      <c r="AM9" s="40" t="s">
        <v>50</v>
      </c>
      <c r="AN9" s="53"/>
      <c r="AO9" s="41">
        <f t="shared" si="3"/>
        <v>7</v>
      </c>
      <c r="AP9" s="53" t="s">
        <v>48</v>
      </c>
      <c r="AQ9" s="29" t="s">
        <v>52</v>
      </c>
      <c r="AR9" s="29" t="s">
        <v>52</v>
      </c>
      <c r="AS9" s="53"/>
      <c r="AT9" s="53"/>
      <c r="AU9" s="53"/>
      <c r="AV9" s="53"/>
      <c r="AW9" s="17"/>
      <c r="AX9" s="42"/>
    </row>
    <row r="10" s="17" customFormat="1" ht="16.5">
      <c r="A10" s="32">
        <v>8</v>
      </c>
      <c r="B10" s="47" t="s">
        <v>62</v>
      </c>
      <c r="C10" s="34">
        <f t="shared" ref="C10:C29" si="4">SUM(D10:AN10)/$C$2</f>
        <v>3.63671875</v>
      </c>
      <c r="D10" s="21">
        <v>5</v>
      </c>
      <c r="E10" s="21">
        <v>5</v>
      </c>
      <c r="F10" s="21">
        <v>3</v>
      </c>
      <c r="G10" s="21">
        <v>3</v>
      </c>
      <c r="H10" s="21">
        <v>3</v>
      </c>
      <c r="I10" s="21">
        <v>5</v>
      </c>
      <c r="J10" s="54">
        <v>3</v>
      </c>
      <c r="K10" s="45" t="s">
        <v>50</v>
      </c>
      <c r="L10" s="21">
        <v>5</v>
      </c>
      <c r="M10" s="21">
        <v>5</v>
      </c>
      <c r="N10" s="21">
        <v>3</v>
      </c>
      <c r="O10" s="21">
        <v>3</v>
      </c>
      <c r="P10" s="21">
        <v>3</v>
      </c>
      <c r="Q10" s="21">
        <v>3</v>
      </c>
      <c r="R10" s="54">
        <v>3</v>
      </c>
      <c r="S10" s="21">
        <v>3</v>
      </c>
      <c r="T10" s="22">
        <f t="shared" ref="T10:T29" si="5">15-COUNT(D10:S10)</f>
        <v>0</v>
      </c>
      <c r="U10" s="31"/>
      <c r="V10" s="50" t="s">
        <v>55</v>
      </c>
      <c r="W10" s="38">
        <f t="shared" ref="W10:W29" si="6">SUM(X10:AN10)/$C$2</f>
        <v>0.1875</v>
      </c>
      <c r="X10" s="39" t="s">
        <v>50</v>
      </c>
      <c r="Y10" s="39">
        <v>3</v>
      </c>
      <c r="Z10" s="39" t="s">
        <v>50</v>
      </c>
      <c r="AA10" s="39" t="s">
        <v>50</v>
      </c>
      <c r="AB10" s="39" t="s">
        <v>50</v>
      </c>
      <c r="AC10" s="39" t="s">
        <v>50</v>
      </c>
      <c r="AD10" s="39" t="s">
        <v>50</v>
      </c>
      <c r="AE10" s="39" t="s">
        <v>50</v>
      </c>
      <c r="AF10" s="39" t="s">
        <v>50</v>
      </c>
      <c r="AG10" s="31" t="s">
        <v>50</v>
      </c>
      <c r="AH10" s="40" t="s">
        <v>50</v>
      </c>
      <c r="AI10" s="31" t="s">
        <v>50</v>
      </c>
      <c r="AJ10" s="40" t="s">
        <v>50</v>
      </c>
      <c r="AK10" s="31" t="s">
        <v>50</v>
      </c>
      <c r="AL10" s="40" t="s">
        <v>50</v>
      </c>
      <c r="AM10" s="31" t="s">
        <v>50</v>
      </c>
      <c r="AN10" s="45"/>
      <c r="AO10" s="41">
        <f t="shared" ref="AO10:AO29" si="7">$AO$2-COUNT(X10:AN10)-COUNT(K10)</f>
        <v>15</v>
      </c>
      <c r="AP10" s="45" t="s">
        <v>48</v>
      </c>
      <c r="AQ10" s="51" t="s">
        <v>52</v>
      </c>
      <c r="AR10" s="48">
        <v>0.20000000000000001</v>
      </c>
      <c r="AS10" s="45"/>
      <c r="AT10" s="45"/>
      <c r="AU10" s="45"/>
      <c r="AV10" s="45"/>
      <c r="AW10" s="17"/>
      <c r="AX10" s="42"/>
    </row>
    <row r="11" ht="16.5">
      <c r="A11" s="43">
        <v>9</v>
      </c>
      <c r="B11" s="47" t="s">
        <v>63</v>
      </c>
      <c r="C11" s="34">
        <f t="shared" si="4"/>
        <v>4.890625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3</v>
      </c>
      <c r="J11" s="21">
        <v>5</v>
      </c>
      <c r="K11" s="45" t="s">
        <v>50</v>
      </c>
      <c r="L11" s="21">
        <v>5</v>
      </c>
      <c r="M11" s="21">
        <v>5</v>
      </c>
      <c r="N11" s="21">
        <v>3</v>
      </c>
      <c r="O11" s="21">
        <v>5</v>
      </c>
      <c r="P11" s="21">
        <v>5</v>
      </c>
      <c r="Q11" s="21">
        <v>5</v>
      </c>
      <c r="R11" s="21">
        <v>5</v>
      </c>
      <c r="S11" s="21">
        <v>5</v>
      </c>
      <c r="T11" s="21">
        <f t="shared" si="5"/>
        <v>0</v>
      </c>
      <c r="U11" s="21" t="s">
        <v>48</v>
      </c>
      <c r="V11" s="37">
        <v>3</v>
      </c>
      <c r="W11" s="38">
        <f t="shared" si="6"/>
        <v>0.25</v>
      </c>
      <c r="X11" s="52" t="s">
        <v>50</v>
      </c>
      <c r="Y11" s="52" t="s">
        <v>50</v>
      </c>
      <c r="Z11" s="39" t="s">
        <v>50</v>
      </c>
      <c r="AA11" s="52">
        <v>4</v>
      </c>
      <c r="AB11" s="39" t="s">
        <v>54</v>
      </c>
      <c r="AC11" s="39" t="s">
        <v>54</v>
      </c>
      <c r="AD11" s="39" t="s">
        <v>50</v>
      </c>
      <c r="AE11" s="39" t="s">
        <v>50</v>
      </c>
      <c r="AF11" s="52" t="s">
        <v>54</v>
      </c>
      <c r="AG11" s="36" t="s">
        <v>50</v>
      </c>
      <c r="AH11" s="31" t="s">
        <v>50</v>
      </c>
      <c r="AI11" s="31" t="s">
        <v>50</v>
      </c>
      <c r="AJ11" s="31" t="s">
        <v>50</v>
      </c>
      <c r="AK11" s="31" t="s">
        <v>50</v>
      </c>
      <c r="AL11" s="31" t="s">
        <v>50</v>
      </c>
      <c r="AM11" s="31" t="s">
        <v>50</v>
      </c>
      <c r="AN11" s="53"/>
      <c r="AO11" s="41">
        <f t="shared" si="7"/>
        <v>15</v>
      </c>
      <c r="AP11" s="53" t="s">
        <v>48</v>
      </c>
      <c r="AQ11" s="36" t="s">
        <v>58</v>
      </c>
      <c r="AR11" s="29" t="s">
        <v>52</v>
      </c>
      <c r="AS11" s="53"/>
      <c r="AT11" s="53"/>
      <c r="AU11" s="53"/>
      <c r="AV11" s="53"/>
      <c r="AX11" s="42"/>
    </row>
    <row r="12" ht="16.5">
      <c r="A12" s="32">
        <v>10</v>
      </c>
      <c r="B12" s="47" t="s">
        <v>64</v>
      </c>
      <c r="C12" s="34">
        <f t="shared" si="4"/>
        <v>6.015625</v>
      </c>
      <c r="D12" s="21">
        <v>5</v>
      </c>
      <c r="E12" s="21">
        <v>5</v>
      </c>
      <c r="F12" s="21">
        <v>5</v>
      </c>
      <c r="G12" s="21">
        <v>4</v>
      </c>
      <c r="H12" s="21">
        <v>4</v>
      </c>
      <c r="I12" s="21">
        <v>3</v>
      </c>
      <c r="J12" s="21">
        <v>5</v>
      </c>
      <c r="K12" s="53" t="s">
        <v>50</v>
      </c>
      <c r="L12" s="21">
        <v>5</v>
      </c>
      <c r="M12" s="21">
        <v>5</v>
      </c>
      <c r="N12" s="21">
        <v>5</v>
      </c>
      <c r="O12" s="21">
        <v>5</v>
      </c>
      <c r="P12" s="21">
        <v>5</v>
      </c>
      <c r="Q12" s="21">
        <v>5</v>
      </c>
      <c r="R12" s="21">
        <v>5</v>
      </c>
      <c r="S12" s="21">
        <v>5</v>
      </c>
      <c r="T12" s="21">
        <f t="shared" si="5"/>
        <v>0</v>
      </c>
      <c r="U12" s="21" t="s">
        <v>48</v>
      </c>
      <c r="V12" s="37">
        <v>4</v>
      </c>
      <c r="W12" s="38">
        <f t="shared" si="6"/>
        <v>1.25</v>
      </c>
      <c r="X12" s="39" t="s">
        <v>50</v>
      </c>
      <c r="Y12" s="39" t="s">
        <v>50</v>
      </c>
      <c r="Z12" s="39">
        <v>5</v>
      </c>
      <c r="AA12" s="39" t="s">
        <v>50</v>
      </c>
      <c r="AB12" s="39">
        <v>5</v>
      </c>
      <c r="AC12" s="39">
        <v>5</v>
      </c>
      <c r="AD12" s="39" t="s">
        <v>50</v>
      </c>
      <c r="AE12" s="39">
        <v>5</v>
      </c>
      <c r="AF12" s="39" t="s">
        <v>50</v>
      </c>
      <c r="AG12" s="31" t="s">
        <v>50</v>
      </c>
      <c r="AH12" s="31" t="s">
        <v>50</v>
      </c>
      <c r="AI12" s="31" t="s">
        <v>50</v>
      </c>
      <c r="AJ12" s="31" t="s">
        <v>50</v>
      </c>
      <c r="AK12" s="31" t="s">
        <v>50</v>
      </c>
      <c r="AL12" s="31" t="s">
        <v>50</v>
      </c>
      <c r="AM12" s="31" t="s">
        <v>50</v>
      </c>
      <c r="AN12" s="45"/>
      <c r="AO12" s="41">
        <f t="shared" si="7"/>
        <v>12</v>
      </c>
      <c r="AP12" s="29" t="s">
        <v>50</v>
      </c>
      <c r="AQ12" s="29" t="s">
        <v>52</v>
      </c>
      <c r="AR12" s="29" t="s">
        <v>52</v>
      </c>
      <c r="AS12" s="45"/>
      <c r="AT12" s="45"/>
      <c r="AU12" s="45"/>
      <c r="AV12" s="45"/>
    </row>
    <row r="13" s="17" customFormat="1" ht="16.5" hidden="1">
      <c r="A13" s="43">
        <v>11</v>
      </c>
      <c r="B13" s="47" t="s">
        <v>65</v>
      </c>
      <c r="C13" s="55">
        <f t="shared" si="4"/>
        <v>0.9375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21">
        <f t="shared" si="5"/>
        <v>15</v>
      </c>
      <c r="U13" s="31"/>
      <c r="V13" s="37"/>
      <c r="W13" s="38">
        <f t="shared" si="6"/>
        <v>0</v>
      </c>
      <c r="X13" s="39"/>
      <c r="Y13" s="39"/>
      <c r="Z13" s="39"/>
      <c r="AA13" s="39"/>
      <c r="AB13" s="39"/>
      <c r="AC13" s="39"/>
      <c r="AD13" s="39"/>
      <c r="AE13" s="56"/>
      <c r="AF13" s="39"/>
      <c r="AG13" s="31"/>
      <c r="AH13" s="31" t="s">
        <v>50</v>
      </c>
      <c r="AI13" s="31" t="s">
        <v>50</v>
      </c>
      <c r="AJ13" s="31" t="s">
        <v>50</v>
      </c>
      <c r="AK13" s="31" t="s">
        <v>50</v>
      </c>
      <c r="AL13" s="31" t="s">
        <v>50</v>
      </c>
      <c r="AM13" s="31" t="s">
        <v>50</v>
      </c>
      <c r="AN13" s="31"/>
      <c r="AO13" s="41">
        <f t="shared" si="7"/>
        <v>16</v>
      </c>
      <c r="AP13" s="31"/>
      <c r="AQ13" s="31"/>
      <c r="AR13" s="31"/>
      <c r="AS13" s="31"/>
      <c r="AT13" s="31"/>
      <c r="AU13" s="31"/>
      <c r="AV13" s="31"/>
      <c r="AW13" s="17"/>
      <c r="AX13" s="17"/>
    </row>
    <row r="14" s="17" customFormat="1" ht="16.5">
      <c r="A14" s="32">
        <v>11</v>
      </c>
      <c r="B14" s="47" t="s">
        <v>66</v>
      </c>
      <c r="C14" s="34">
        <f t="shared" si="4"/>
        <v>7.18359375</v>
      </c>
      <c r="D14" s="21">
        <v>5</v>
      </c>
      <c r="E14" s="21">
        <v>5</v>
      </c>
      <c r="F14" s="21">
        <v>5</v>
      </c>
      <c r="G14" s="21">
        <v>5</v>
      </c>
      <c r="H14" s="21">
        <v>3</v>
      </c>
      <c r="I14" s="21">
        <v>5</v>
      </c>
      <c r="J14" s="21">
        <v>5</v>
      </c>
      <c r="K14" s="45">
        <v>5</v>
      </c>
      <c r="L14" s="21">
        <v>5</v>
      </c>
      <c r="M14" s="21">
        <v>5</v>
      </c>
      <c r="N14" s="21">
        <v>4</v>
      </c>
      <c r="O14" s="21">
        <v>5</v>
      </c>
      <c r="P14" s="21">
        <v>5</v>
      </c>
      <c r="Q14" s="21">
        <v>5</v>
      </c>
      <c r="R14" s="21">
        <v>5</v>
      </c>
      <c r="S14" s="21">
        <v>5</v>
      </c>
      <c r="T14" s="54">
        <v>0</v>
      </c>
      <c r="U14" s="21" t="s">
        <v>48</v>
      </c>
      <c r="V14" s="37">
        <v>5</v>
      </c>
      <c r="W14" s="38">
        <f t="shared" si="6"/>
        <v>1.9375</v>
      </c>
      <c r="X14" s="52">
        <v>3</v>
      </c>
      <c r="Y14" s="52">
        <v>3</v>
      </c>
      <c r="Z14" s="39">
        <v>3</v>
      </c>
      <c r="AA14" s="39">
        <v>3</v>
      </c>
      <c r="AB14" s="39">
        <v>4</v>
      </c>
      <c r="AC14" s="39">
        <v>3</v>
      </c>
      <c r="AD14" s="39">
        <v>4</v>
      </c>
      <c r="AE14" s="39">
        <v>4</v>
      </c>
      <c r="AF14" s="39">
        <v>4</v>
      </c>
      <c r="AG14" s="36" t="s">
        <v>50</v>
      </c>
      <c r="AH14" s="31" t="s">
        <v>50</v>
      </c>
      <c r="AI14" s="31" t="s">
        <v>50</v>
      </c>
      <c r="AJ14" s="31" t="s">
        <v>50</v>
      </c>
      <c r="AK14" s="31" t="s">
        <v>50</v>
      </c>
      <c r="AL14" s="31" t="s">
        <v>50</v>
      </c>
      <c r="AM14" s="31" t="s">
        <v>50</v>
      </c>
      <c r="AN14" s="53"/>
      <c r="AO14" s="41">
        <f t="shared" si="7"/>
        <v>6</v>
      </c>
      <c r="AP14" s="53" t="s">
        <v>48</v>
      </c>
      <c r="AQ14" s="57" t="s">
        <v>51</v>
      </c>
      <c r="AR14" s="29" t="s">
        <v>52</v>
      </c>
      <c r="AS14" s="53"/>
      <c r="AT14" s="53"/>
      <c r="AU14" s="53"/>
      <c r="AV14" s="53"/>
      <c r="AW14" s="17"/>
      <c r="AX14" s="17"/>
    </row>
    <row r="15" s="17" customFormat="1" ht="16.5">
      <c r="A15" s="43">
        <v>12</v>
      </c>
      <c r="B15" s="47" t="s">
        <v>67</v>
      </c>
      <c r="C15" s="34">
        <f t="shared" si="4"/>
        <v>6.47265625</v>
      </c>
      <c r="D15" s="21">
        <v>5</v>
      </c>
      <c r="E15" s="21">
        <v>5</v>
      </c>
      <c r="F15" s="21">
        <v>5</v>
      </c>
      <c r="G15" s="21">
        <v>5</v>
      </c>
      <c r="H15" s="21">
        <v>3</v>
      </c>
      <c r="I15" s="21">
        <v>5</v>
      </c>
      <c r="J15" s="21">
        <v>5</v>
      </c>
      <c r="K15" s="53" t="s">
        <v>54</v>
      </c>
      <c r="L15" s="21">
        <v>5</v>
      </c>
      <c r="M15" s="21">
        <v>5</v>
      </c>
      <c r="N15" s="21">
        <v>5</v>
      </c>
      <c r="O15" s="21">
        <v>5</v>
      </c>
      <c r="P15" s="21">
        <v>5</v>
      </c>
      <c r="Q15" s="21">
        <v>5</v>
      </c>
      <c r="R15" s="21">
        <v>5</v>
      </c>
      <c r="S15" s="21">
        <v>5</v>
      </c>
      <c r="T15" s="21">
        <f t="shared" si="5"/>
        <v>0</v>
      </c>
      <c r="U15" s="21" t="s">
        <v>48</v>
      </c>
      <c r="V15" s="37">
        <v>4</v>
      </c>
      <c r="W15" s="38">
        <f t="shared" si="6"/>
        <v>1.5625</v>
      </c>
      <c r="X15" s="39">
        <v>3</v>
      </c>
      <c r="Y15" s="39">
        <v>3</v>
      </c>
      <c r="Z15" s="39" t="s">
        <v>54</v>
      </c>
      <c r="AA15" s="52">
        <v>4</v>
      </c>
      <c r="AB15" s="39">
        <v>5</v>
      </c>
      <c r="AC15" s="39">
        <v>5</v>
      </c>
      <c r="AD15" s="39" t="s">
        <v>50</v>
      </c>
      <c r="AE15" s="39" t="s">
        <v>50</v>
      </c>
      <c r="AF15" s="39" t="s">
        <v>54</v>
      </c>
      <c r="AG15" s="36" t="s">
        <v>50</v>
      </c>
      <c r="AH15" s="31">
        <v>5</v>
      </c>
      <c r="AI15" s="31" t="s">
        <v>50</v>
      </c>
      <c r="AJ15" s="31" t="s">
        <v>50</v>
      </c>
      <c r="AK15" s="31" t="s">
        <v>50</v>
      </c>
      <c r="AL15" s="31" t="s">
        <v>50</v>
      </c>
      <c r="AM15" s="31" t="s">
        <v>50</v>
      </c>
      <c r="AN15" s="45"/>
      <c r="AO15" s="41">
        <f t="shared" si="7"/>
        <v>10</v>
      </c>
      <c r="AP15" s="45" t="s">
        <v>48</v>
      </c>
      <c r="AQ15" s="29" t="s">
        <v>52</v>
      </c>
      <c r="AR15" s="48">
        <v>0.69999999999999996</v>
      </c>
      <c r="AS15" s="45"/>
      <c r="AT15" s="45"/>
      <c r="AU15" s="45"/>
      <c r="AV15" s="45"/>
      <c r="AW15" s="17"/>
      <c r="AX15" s="17"/>
    </row>
    <row r="16" s="17" customFormat="1" ht="16.5">
      <c r="A16" s="32">
        <v>13</v>
      </c>
      <c r="B16" s="47" t="s">
        <v>68</v>
      </c>
      <c r="C16" s="34">
        <f t="shared" si="4"/>
        <v>6.87890625</v>
      </c>
      <c r="D16" s="21">
        <v>5</v>
      </c>
      <c r="E16" s="21">
        <v>5</v>
      </c>
      <c r="F16" s="21">
        <v>5</v>
      </c>
      <c r="G16" s="21">
        <v>5</v>
      </c>
      <c r="H16" s="21">
        <v>3</v>
      </c>
      <c r="I16" s="21">
        <v>5</v>
      </c>
      <c r="J16" s="21">
        <v>5</v>
      </c>
      <c r="K16" s="45" t="s">
        <v>50</v>
      </c>
      <c r="L16" s="21">
        <v>5</v>
      </c>
      <c r="M16" s="21">
        <v>5</v>
      </c>
      <c r="N16" s="21">
        <v>5</v>
      </c>
      <c r="O16" s="21">
        <v>5</v>
      </c>
      <c r="P16" s="21">
        <v>5</v>
      </c>
      <c r="Q16" s="21">
        <v>5</v>
      </c>
      <c r="R16" s="21">
        <v>5</v>
      </c>
      <c r="S16" s="21">
        <v>4</v>
      </c>
      <c r="T16" s="21">
        <f t="shared" si="5"/>
        <v>0</v>
      </c>
      <c r="U16" s="21" t="s">
        <v>48</v>
      </c>
      <c r="V16" s="37">
        <v>3</v>
      </c>
      <c r="W16" s="38">
        <f t="shared" si="6"/>
        <v>2.0625</v>
      </c>
      <c r="X16" s="52">
        <v>4</v>
      </c>
      <c r="Y16" s="52">
        <v>3</v>
      </c>
      <c r="Z16" s="52">
        <v>5</v>
      </c>
      <c r="AA16" s="39">
        <v>4</v>
      </c>
      <c r="AB16" s="39">
        <v>5</v>
      </c>
      <c r="AC16" s="39">
        <v>3</v>
      </c>
      <c r="AD16" s="39">
        <v>3</v>
      </c>
      <c r="AE16" s="39">
        <v>3</v>
      </c>
      <c r="AF16" s="39">
        <v>3</v>
      </c>
      <c r="AG16" s="36" t="s">
        <v>50</v>
      </c>
      <c r="AH16" s="31" t="s">
        <v>50</v>
      </c>
      <c r="AI16" s="31" t="s">
        <v>50</v>
      </c>
      <c r="AJ16" s="31" t="s">
        <v>50</v>
      </c>
      <c r="AK16" s="31" t="s">
        <v>50</v>
      </c>
      <c r="AL16" s="31" t="s">
        <v>50</v>
      </c>
      <c r="AM16" s="31" t="s">
        <v>50</v>
      </c>
      <c r="AN16" s="53"/>
      <c r="AO16" s="41">
        <f t="shared" si="7"/>
        <v>7</v>
      </c>
      <c r="AP16" s="53" t="s">
        <v>48</v>
      </c>
      <c r="AQ16" s="36" t="s">
        <v>58</v>
      </c>
      <c r="AR16" s="36" t="s">
        <v>69</v>
      </c>
      <c r="AS16" s="53"/>
      <c r="AT16" s="53"/>
      <c r="AU16" s="53"/>
      <c r="AV16" s="53"/>
      <c r="AW16" s="17"/>
      <c r="AX16" s="17"/>
    </row>
    <row r="17" s="17" customFormat="1" ht="16.5">
      <c r="A17" s="43">
        <v>14</v>
      </c>
      <c r="B17" s="47" t="s">
        <v>70</v>
      </c>
      <c r="C17" s="34">
        <f t="shared" si="4"/>
        <v>6.91015625</v>
      </c>
      <c r="D17" s="21">
        <v>5</v>
      </c>
      <c r="E17" s="21">
        <v>5</v>
      </c>
      <c r="F17" s="21">
        <v>5</v>
      </c>
      <c r="G17" s="21">
        <v>5</v>
      </c>
      <c r="H17" s="21">
        <v>5</v>
      </c>
      <c r="I17" s="21">
        <v>5</v>
      </c>
      <c r="J17" s="21">
        <v>5</v>
      </c>
      <c r="K17" s="53">
        <v>5</v>
      </c>
      <c r="L17" s="21">
        <v>5</v>
      </c>
      <c r="M17" s="21">
        <v>5</v>
      </c>
      <c r="N17" s="21">
        <v>4</v>
      </c>
      <c r="O17" s="21">
        <v>5</v>
      </c>
      <c r="P17" s="21">
        <v>5</v>
      </c>
      <c r="Q17" s="21">
        <v>5</v>
      </c>
      <c r="R17" s="21">
        <v>5</v>
      </c>
      <c r="S17" s="21">
        <v>5</v>
      </c>
      <c r="T17" s="54">
        <v>0</v>
      </c>
      <c r="U17" s="21" t="s">
        <v>48</v>
      </c>
      <c r="V17" s="37">
        <v>5</v>
      </c>
      <c r="W17" s="38">
        <f t="shared" si="6"/>
        <v>1.5625</v>
      </c>
      <c r="X17" s="52">
        <v>3</v>
      </c>
      <c r="Y17" s="52">
        <v>3</v>
      </c>
      <c r="Z17" s="39" t="s">
        <v>54</v>
      </c>
      <c r="AA17" s="52">
        <v>4</v>
      </c>
      <c r="AB17" s="39">
        <v>5</v>
      </c>
      <c r="AC17" s="39">
        <v>5</v>
      </c>
      <c r="AD17" s="39" t="s">
        <v>50</v>
      </c>
      <c r="AE17" s="39" t="s">
        <v>50</v>
      </c>
      <c r="AF17" s="39" t="s">
        <v>54</v>
      </c>
      <c r="AG17" s="31" t="s">
        <v>50</v>
      </c>
      <c r="AH17" s="31">
        <v>5</v>
      </c>
      <c r="AI17" s="40" t="s">
        <v>50</v>
      </c>
      <c r="AJ17" s="31" t="s">
        <v>50</v>
      </c>
      <c r="AK17" s="40" t="s">
        <v>50</v>
      </c>
      <c r="AL17" s="31" t="s">
        <v>50</v>
      </c>
      <c r="AM17" s="40" t="s">
        <v>50</v>
      </c>
      <c r="AN17" s="45"/>
      <c r="AO17" s="41">
        <f t="shared" si="7"/>
        <v>9</v>
      </c>
      <c r="AP17" s="45" t="s">
        <v>48</v>
      </c>
      <c r="AQ17" s="57" t="s">
        <v>51</v>
      </c>
      <c r="AR17" s="48">
        <v>0.69999999999999996</v>
      </c>
      <c r="AS17" s="45"/>
      <c r="AT17" s="45"/>
      <c r="AU17" s="45"/>
      <c r="AV17" s="45"/>
      <c r="AW17" s="17"/>
      <c r="AX17" s="17"/>
    </row>
    <row r="18" ht="16.5">
      <c r="A18" s="32">
        <v>15</v>
      </c>
      <c r="B18" s="47" t="s">
        <v>71</v>
      </c>
      <c r="C18" s="34">
        <f t="shared" si="4"/>
        <v>7.97265625</v>
      </c>
      <c r="D18" s="21">
        <v>5</v>
      </c>
      <c r="E18" s="21">
        <v>5</v>
      </c>
      <c r="F18" s="21">
        <v>5</v>
      </c>
      <c r="G18" s="21">
        <v>5</v>
      </c>
      <c r="H18" s="21">
        <v>5</v>
      </c>
      <c r="I18" s="21">
        <v>5</v>
      </c>
      <c r="J18" s="21">
        <v>5</v>
      </c>
      <c r="K18" s="45">
        <v>5</v>
      </c>
      <c r="L18" s="21">
        <v>5</v>
      </c>
      <c r="M18" s="21">
        <v>5</v>
      </c>
      <c r="N18" s="21">
        <v>5</v>
      </c>
      <c r="O18" s="21">
        <v>5</v>
      </c>
      <c r="P18" s="21">
        <v>5</v>
      </c>
      <c r="Q18" s="21">
        <v>5</v>
      </c>
      <c r="R18" s="21">
        <v>5</v>
      </c>
      <c r="S18" s="21">
        <v>5</v>
      </c>
      <c r="T18" s="21">
        <v>0</v>
      </c>
      <c r="U18" s="21" t="s">
        <v>48</v>
      </c>
      <c r="V18" s="37">
        <v>4</v>
      </c>
      <c r="W18" s="38">
        <f t="shared" si="6"/>
        <v>2.5625</v>
      </c>
      <c r="X18" s="52">
        <v>4</v>
      </c>
      <c r="Y18" s="52">
        <v>4</v>
      </c>
      <c r="Z18" s="52">
        <v>5</v>
      </c>
      <c r="AA18" s="39">
        <v>5</v>
      </c>
      <c r="AB18" s="39">
        <v>5</v>
      </c>
      <c r="AC18" s="39">
        <v>5</v>
      </c>
      <c r="AD18" s="39">
        <v>5</v>
      </c>
      <c r="AE18" s="39">
        <v>5</v>
      </c>
      <c r="AF18" s="39">
        <v>3</v>
      </c>
      <c r="AG18" s="31" t="s">
        <v>50</v>
      </c>
      <c r="AH18" s="40" t="s">
        <v>50</v>
      </c>
      <c r="AI18" s="31" t="s">
        <v>50</v>
      </c>
      <c r="AJ18" s="40" t="s">
        <v>50</v>
      </c>
      <c r="AK18" s="31" t="s">
        <v>50</v>
      </c>
      <c r="AL18" s="40" t="s">
        <v>50</v>
      </c>
      <c r="AM18" s="31" t="s">
        <v>50</v>
      </c>
      <c r="AN18" s="45"/>
      <c r="AO18" s="41">
        <f t="shared" si="7"/>
        <v>6</v>
      </c>
      <c r="AP18" s="45" t="s">
        <v>48</v>
      </c>
      <c r="AQ18" s="57" t="s">
        <v>51</v>
      </c>
      <c r="AR18" s="48">
        <v>0.050000000000000003</v>
      </c>
      <c r="AS18" s="45"/>
      <c r="AT18" s="45"/>
      <c r="AU18" s="45"/>
      <c r="AV18" s="45"/>
    </row>
    <row r="19" s="17" customFormat="1" ht="16.5">
      <c r="A19" s="43">
        <v>16</v>
      </c>
      <c r="B19" s="47" t="s">
        <v>72</v>
      </c>
      <c r="C19" s="55">
        <f t="shared" si="4"/>
        <v>5.23046875</v>
      </c>
      <c r="D19" s="21">
        <v>5</v>
      </c>
      <c r="E19" s="21">
        <v>5</v>
      </c>
      <c r="F19" s="21">
        <v>5</v>
      </c>
      <c r="G19" s="21">
        <v>3</v>
      </c>
      <c r="H19" s="21">
        <v>3</v>
      </c>
      <c r="I19" s="21">
        <v>4</v>
      </c>
      <c r="J19" s="21">
        <v>5</v>
      </c>
      <c r="K19" s="31" t="s">
        <v>50</v>
      </c>
      <c r="L19" s="21">
        <v>5</v>
      </c>
      <c r="M19" s="21">
        <v>3</v>
      </c>
      <c r="N19" s="21">
        <v>5</v>
      </c>
      <c r="O19" s="21">
        <v>5</v>
      </c>
      <c r="P19" s="21">
        <v>5</v>
      </c>
      <c r="Q19" s="21">
        <v>5</v>
      </c>
      <c r="R19" s="21">
        <v>5</v>
      </c>
      <c r="S19" s="21">
        <v>5</v>
      </c>
      <c r="T19" s="21">
        <f t="shared" si="5"/>
        <v>0</v>
      </c>
      <c r="U19" s="21" t="s">
        <v>48</v>
      </c>
      <c r="V19" s="37">
        <v>4</v>
      </c>
      <c r="W19" s="38">
        <f t="shared" si="6"/>
        <v>0.6875</v>
      </c>
      <c r="X19" s="39">
        <v>3</v>
      </c>
      <c r="Y19" s="39">
        <v>3</v>
      </c>
      <c r="Z19" s="39" t="s">
        <v>54</v>
      </c>
      <c r="AA19" s="39" t="s">
        <v>50</v>
      </c>
      <c r="AB19" s="39" t="s">
        <v>50</v>
      </c>
      <c r="AC19" s="39">
        <v>5</v>
      </c>
      <c r="AD19" s="39" t="s">
        <v>50</v>
      </c>
      <c r="AE19" s="39" t="s">
        <v>50</v>
      </c>
      <c r="AF19" s="39" t="s">
        <v>54</v>
      </c>
      <c r="AG19" s="31" t="s">
        <v>50</v>
      </c>
      <c r="AH19" s="31" t="s">
        <v>50</v>
      </c>
      <c r="AI19" s="40" t="s">
        <v>50</v>
      </c>
      <c r="AJ19" s="31" t="s">
        <v>50</v>
      </c>
      <c r="AK19" s="40" t="s">
        <v>50</v>
      </c>
      <c r="AL19" s="31" t="s">
        <v>50</v>
      </c>
      <c r="AM19" s="40" t="s">
        <v>50</v>
      </c>
      <c r="AN19" s="31"/>
      <c r="AO19" s="41">
        <f t="shared" si="7"/>
        <v>13</v>
      </c>
      <c r="AP19" s="29" t="s">
        <v>50</v>
      </c>
      <c r="AQ19" s="29" t="s">
        <v>52</v>
      </c>
      <c r="AR19" s="29" t="s">
        <v>52</v>
      </c>
      <c r="AS19" s="31"/>
      <c r="AT19" s="31"/>
      <c r="AU19" s="31"/>
      <c r="AV19" s="31"/>
      <c r="AW19" s="17"/>
      <c r="AX19" s="17"/>
    </row>
    <row r="20" s="17" customFormat="1" ht="16.5">
      <c r="A20" s="32">
        <v>17</v>
      </c>
      <c r="B20" s="47" t="s">
        <v>73</v>
      </c>
      <c r="C20" s="34">
        <f t="shared" si="4"/>
        <v>5.55859375</v>
      </c>
      <c r="D20" s="21">
        <v>5</v>
      </c>
      <c r="E20" s="21">
        <v>5</v>
      </c>
      <c r="F20" s="21">
        <v>5</v>
      </c>
      <c r="G20" s="21">
        <v>5</v>
      </c>
      <c r="H20" s="21">
        <v>4</v>
      </c>
      <c r="I20" s="21">
        <v>5</v>
      </c>
      <c r="J20" s="21">
        <v>3</v>
      </c>
      <c r="K20" s="45" t="s">
        <v>50</v>
      </c>
      <c r="L20" s="21">
        <v>5</v>
      </c>
      <c r="M20" s="21">
        <v>5</v>
      </c>
      <c r="N20" s="21">
        <v>5</v>
      </c>
      <c r="O20" s="21">
        <v>5</v>
      </c>
      <c r="P20" s="21">
        <v>5</v>
      </c>
      <c r="Q20" s="21">
        <v>5</v>
      </c>
      <c r="R20" s="21">
        <v>4</v>
      </c>
      <c r="S20" s="21">
        <v>4</v>
      </c>
      <c r="T20" s="21">
        <f t="shared" si="5"/>
        <v>0</v>
      </c>
      <c r="U20" s="21" t="s">
        <v>48</v>
      </c>
      <c r="V20" s="37">
        <v>3</v>
      </c>
      <c r="W20" s="38">
        <f t="shared" si="6"/>
        <v>0.9375</v>
      </c>
      <c r="X20" s="39">
        <v>3</v>
      </c>
      <c r="Y20" s="39">
        <v>3</v>
      </c>
      <c r="Z20" s="39">
        <v>3</v>
      </c>
      <c r="AA20" s="39">
        <v>3</v>
      </c>
      <c r="AB20" s="39" t="s">
        <v>54</v>
      </c>
      <c r="AC20" s="39">
        <v>3</v>
      </c>
      <c r="AD20" s="39" t="s">
        <v>54</v>
      </c>
      <c r="AE20" s="39" t="s">
        <v>54</v>
      </c>
      <c r="AF20" s="39" t="s">
        <v>54</v>
      </c>
      <c r="AG20" s="31" t="s">
        <v>50</v>
      </c>
      <c r="AH20" s="40" t="s">
        <v>50</v>
      </c>
      <c r="AI20" s="31" t="s">
        <v>50</v>
      </c>
      <c r="AJ20" s="40" t="s">
        <v>50</v>
      </c>
      <c r="AK20" s="31" t="s">
        <v>50</v>
      </c>
      <c r="AL20" s="40" t="s">
        <v>50</v>
      </c>
      <c r="AM20" s="31" t="s">
        <v>50</v>
      </c>
      <c r="AN20" s="45"/>
      <c r="AO20" s="41">
        <f t="shared" si="7"/>
        <v>11</v>
      </c>
      <c r="AP20" s="29" t="s">
        <v>50</v>
      </c>
      <c r="AQ20" s="29" t="s">
        <v>52</v>
      </c>
      <c r="AR20" s="29" t="s">
        <v>52</v>
      </c>
      <c r="AS20" s="45"/>
      <c r="AT20" s="45"/>
      <c r="AU20" s="45"/>
      <c r="AV20" s="45"/>
      <c r="AW20" s="17"/>
      <c r="AX20" s="17"/>
    </row>
    <row r="21" s="17" customFormat="1" ht="16.5">
      <c r="A21" s="43">
        <v>18</v>
      </c>
      <c r="B21" s="47" t="s">
        <v>74</v>
      </c>
      <c r="C21" s="55">
        <f t="shared" si="4"/>
        <v>5.78125</v>
      </c>
      <c r="D21" s="21">
        <v>5</v>
      </c>
      <c r="E21" s="21">
        <v>5</v>
      </c>
      <c r="F21" s="21">
        <v>5</v>
      </c>
      <c r="G21" s="21">
        <v>5</v>
      </c>
      <c r="H21" s="21">
        <v>3</v>
      </c>
      <c r="I21" s="21">
        <v>3</v>
      </c>
      <c r="J21" s="54">
        <v>3</v>
      </c>
      <c r="K21" s="45" t="s">
        <v>50</v>
      </c>
      <c r="L21" s="21">
        <v>5</v>
      </c>
      <c r="M21" s="21">
        <v>5</v>
      </c>
      <c r="N21" s="21">
        <v>4</v>
      </c>
      <c r="O21" s="21">
        <v>5</v>
      </c>
      <c r="P21" s="21">
        <v>5</v>
      </c>
      <c r="Q21" s="21">
        <v>4</v>
      </c>
      <c r="R21" s="21">
        <v>5</v>
      </c>
      <c r="S21" s="21">
        <v>5</v>
      </c>
      <c r="T21" s="22">
        <f t="shared" si="5"/>
        <v>0</v>
      </c>
      <c r="U21" s="21"/>
      <c r="V21" s="50" t="s">
        <v>55</v>
      </c>
      <c r="W21" s="38">
        <f t="shared" si="6"/>
        <v>1.5</v>
      </c>
      <c r="X21" s="39" t="s">
        <v>50</v>
      </c>
      <c r="Y21" s="39" t="s">
        <v>50</v>
      </c>
      <c r="Z21" s="39">
        <v>5</v>
      </c>
      <c r="AA21" s="39">
        <v>4</v>
      </c>
      <c r="AB21" s="39">
        <v>5</v>
      </c>
      <c r="AC21" s="39">
        <v>5</v>
      </c>
      <c r="AD21" s="39" t="s">
        <v>50</v>
      </c>
      <c r="AE21" s="39">
        <v>5</v>
      </c>
      <c r="AF21" s="39" t="s">
        <v>50</v>
      </c>
      <c r="AG21" s="36" t="s">
        <v>50</v>
      </c>
      <c r="AH21" s="31" t="s">
        <v>50</v>
      </c>
      <c r="AI21" s="40" t="s">
        <v>50</v>
      </c>
      <c r="AJ21" s="31" t="s">
        <v>50</v>
      </c>
      <c r="AK21" s="40" t="s">
        <v>50</v>
      </c>
      <c r="AL21" s="31" t="s">
        <v>50</v>
      </c>
      <c r="AM21" s="40" t="s">
        <v>50</v>
      </c>
      <c r="AN21" s="45"/>
      <c r="AO21" s="41">
        <f t="shared" si="7"/>
        <v>11</v>
      </c>
      <c r="AP21" s="45" t="s">
        <v>48</v>
      </c>
      <c r="AQ21" s="29" t="s">
        <v>52</v>
      </c>
      <c r="AR21" s="29" t="s">
        <v>52</v>
      </c>
      <c r="AS21" s="45"/>
      <c r="AT21" s="45"/>
      <c r="AU21" s="45"/>
      <c r="AV21" s="45"/>
      <c r="AW21" s="17"/>
      <c r="AX21" s="17"/>
    </row>
    <row r="22" s="17" customFormat="1" ht="16.5">
      <c r="A22" s="32">
        <v>19</v>
      </c>
      <c r="B22" s="58" t="s">
        <v>75</v>
      </c>
      <c r="C22" s="34">
        <f t="shared" si="4"/>
        <v>6.75390625</v>
      </c>
      <c r="D22" s="21">
        <v>5</v>
      </c>
      <c r="E22" s="21">
        <v>5</v>
      </c>
      <c r="F22" s="21">
        <v>5</v>
      </c>
      <c r="G22" s="21">
        <v>5</v>
      </c>
      <c r="H22" s="21">
        <v>3</v>
      </c>
      <c r="I22" s="21">
        <v>3</v>
      </c>
      <c r="J22" s="21">
        <v>5</v>
      </c>
      <c r="K22" s="45" t="s">
        <v>50</v>
      </c>
      <c r="L22" s="21">
        <v>5</v>
      </c>
      <c r="M22" s="21">
        <v>5</v>
      </c>
      <c r="N22" s="21">
        <v>4</v>
      </c>
      <c r="O22" s="21">
        <v>5</v>
      </c>
      <c r="P22" s="21">
        <v>5</v>
      </c>
      <c r="Q22" s="21">
        <v>5</v>
      </c>
      <c r="R22" s="21">
        <v>5</v>
      </c>
      <c r="S22" s="21">
        <v>4</v>
      </c>
      <c r="T22" s="21">
        <f t="shared" si="5"/>
        <v>0</v>
      </c>
      <c r="U22" s="21" t="s">
        <v>48</v>
      </c>
      <c r="V22" s="37">
        <v>4</v>
      </c>
      <c r="W22" s="38">
        <f t="shared" si="6"/>
        <v>2.0625</v>
      </c>
      <c r="X22" s="39">
        <v>3</v>
      </c>
      <c r="Y22" s="39">
        <v>3</v>
      </c>
      <c r="Z22" s="39">
        <v>5</v>
      </c>
      <c r="AA22" s="39">
        <v>3</v>
      </c>
      <c r="AB22" s="39">
        <v>5</v>
      </c>
      <c r="AC22" s="39">
        <v>5</v>
      </c>
      <c r="AD22" s="39" t="s">
        <v>50</v>
      </c>
      <c r="AE22" s="39">
        <v>5</v>
      </c>
      <c r="AF22" s="39" t="s">
        <v>50</v>
      </c>
      <c r="AG22" s="31" t="s">
        <v>50</v>
      </c>
      <c r="AH22" s="40" t="s">
        <v>50</v>
      </c>
      <c r="AI22" s="45">
        <v>4</v>
      </c>
      <c r="AJ22" s="40" t="s">
        <v>50</v>
      </c>
      <c r="AK22" s="31" t="s">
        <v>50</v>
      </c>
      <c r="AL22" s="40" t="s">
        <v>50</v>
      </c>
      <c r="AM22" s="31" t="s">
        <v>50</v>
      </c>
      <c r="AN22" s="45"/>
      <c r="AO22" s="41">
        <f t="shared" si="7"/>
        <v>8</v>
      </c>
      <c r="AP22" s="29" t="s">
        <v>50</v>
      </c>
      <c r="AQ22" s="51" t="s">
        <v>52</v>
      </c>
      <c r="AR22" s="48">
        <v>0.20000000000000001</v>
      </c>
      <c r="AS22" s="45"/>
      <c r="AT22" s="45"/>
      <c r="AU22" s="45"/>
      <c r="AV22" s="45"/>
      <c r="AW22" s="17"/>
      <c r="AX22" s="17"/>
    </row>
    <row r="23" s="17" customFormat="1" ht="16.5">
      <c r="A23" s="43">
        <v>20</v>
      </c>
      <c r="B23" s="59" t="s">
        <v>76</v>
      </c>
      <c r="C23" s="34">
        <f t="shared" si="4"/>
        <v>5.5</v>
      </c>
      <c r="D23" s="21">
        <v>3</v>
      </c>
      <c r="E23" s="21">
        <v>3</v>
      </c>
      <c r="F23" s="21">
        <v>3</v>
      </c>
      <c r="G23" s="21">
        <v>3</v>
      </c>
      <c r="H23" s="21">
        <v>3</v>
      </c>
      <c r="I23" s="21">
        <v>3</v>
      </c>
      <c r="J23" s="21">
        <v>3</v>
      </c>
      <c r="K23" s="45" t="s">
        <v>54</v>
      </c>
      <c r="L23" s="21">
        <v>3</v>
      </c>
      <c r="M23" s="21">
        <v>3</v>
      </c>
      <c r="N23" s="21">
        <v>4</v>
      </c>
      <c r="O23" s="21">
        <v>4</v>
      </c>
      <c r="P23" s="21">
        <v>4</v>
      </c>
      <c r="Q23" s="21">
        <v>4</v>
      </c>
      <c r="R23" s="21">
        <v>4</v>
      </c>
      <c r="S23" s="21">
        <v>4</v>
      </c>
      <c r="T23" s="21">
        <f t="shared" si="5"/>
        <v>0</v>
      </c>
      <c r="U23" s="21" t="s">
        <v>48</v>
      </c>
      <c r="V23" s="46">
        <v>3</v>
      </c>
      <c r="W23" s="38">
        <f t="shared" si="6"/>
        <v>2</v>
      </c>
      <c r="X23" s="39">
        <v>3</v>
      </c>
      <c r="Y23" s="39" t="s">
        <v>54</v>
      </c>
      <c r="Z23" s="39">
        <v>5</v>
      </c>
      <c r="AA23" s="39">
        <v>4</v>
      </c>
      <c r="AB23" s="39">
        <v>5</v>
      </c>
      <c r="AC23" s="39">
        <v>5</v>
      </c>
      <c r="AD23" s="39">
        <v>4</v>
      </c>
      <c r="AE23" s="39">
        <v>3</v>
      </c>
      <c r="AF23" s="39">
        <v>3</v>
      </c>
      <c r="AG23" s="31" t="s">
        <v>50</v>
      </c>
      <c r="AH23" s="31" t="s">
        <v>50</v>
      </c>
      <c r="AI23" s="40" t="s">
        <v>50</v>
      </c>
      <c r="AJ23" s="31" t="s">
        <v>50</v>
      </c>
      <c r="AK23" s="40" t="s">
        <v>50</v>
      </c>
      <c r="AL23" s="31" t="s">
        <v>50</v>
      </c>
      <c r="AM23" s="40" t="s">
        <v>50</v>
      </c>
      <c r="AN23" s="45"/>
      <c r="AO23" s="41">
        <f t="shared" si="7"/>
        <v>8</v>
      </c>
      <c r="AP23" s="29" t="s">
        <v>50</v>
      </c>
      <c r="AQ23" s="29" t="s">
        <v>52</v>
      </c>
      <c r="AR23" s="29" t="s">
        <v>52</v>
      </c>
      <c r="AS23" s="45"/>
      <c r="AT23" s="45"/>
      <c r="AU23" s="45"/>
      <c r="AV23" s="45"/>
      <c r="AW23" s="17"/>
      <c r="AX23" s="17"/>
    </row>
    <row r="24" s="17" customFormat="1" ht="16.5">
      <c r="A24" s="32">
        <v>21</v>
      </c>
      <c r="B24" s="44" t="s">
        <v>77</v>
      </c>
      <c r="C24" s="34">
        <f t="shared" si="4"/>
        <v>6.875</v>
      </c>
      <c r="D24" s="21">
        <v>5</v>
      </c>
      <c r="E24" s="21">
        <v>5</v>
      </c>
      <c r="F24" s="21">
        <v>5</v>
      </c>
      <c r="G24" s="21">
        <v>5</v>
      </c>
      <c r="H24" s="21">
        <v>3</v>
      </c>
      <c r="I24" s="21">
        <v>5</v>
      </c>
      <c r="J24" s="21">
        <v>3</v>
      </c>
      <c r="K24" s="45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4</v>
      </c>
      <c r="S24" s="21">
        <v>3</v>
      </c>
      <c r="T24" s="21">
        <v>0</v>
      </c>
      <c r="U24" s="21" t="s">
        <v>48</v>
      </c>
      <c r="V24" s="37">
        <v>3</v>
      </c>
      <c r="W24" s="38">
        <f t="shared" si="6"/>
        <v>2</v>
      </c>
      <c r="X24" s="39">
        <v>4</v>
      </c>
      <c r="Y24" s="39">
        <v>4</v>
      </c>
      <c r="Z24" s="39">
        <v>3</v>
      </c>
      <c r="AA24" s="39">
        <v>3</v>
      </c>
      <c r="AB24" s="39">
        <v>4</v>
      </c>
      <c r="AC24" s="39">
        <v>5</v>
      </c>
      <c r="AD24" s="39">
        <v>3</v>
      </c>
      <c r="AE24" s="39">
        <v>3</v>
      </c>
      <c r="AF24" s="39">
        <v>3</v>
      </c>
      <c r="AG24" s="31" t="s">
        <v>50</v>
      </c>
      <c r="AH24" s="40" t="s">
        <v>50</v>
      </c>
      <c r="AI24" s="31" t="s">
        <v>50</v>
      </c>
      <c r="AJ24" s="40" t="s">
        <v>50</v>
      </c>
      <c r="AK24" s="31" t="s">
        <v>50</v>
      </c>
      <c r="AL24" s="40" t="s">
        <v>50</v>
      </c>
      <c r="AM24" s="31" t="s">
        <v>50</v>
      </c>
      <c r="AN24" s="45"/>
      <c r="AO24" s="41">
        <f t="shared" si="7"/>
        <v>6</v>
      </c>
      <c r="AP24" s="29" t="s">
        <v>50</v>
      </c>
      <c r="AQ24" s="57" t="s">
        <v>51</v>
      </c>
      <c r="AR24" s="48">
        <v>0.59999999999999998</v>
      </c>
      <c r="AS24" s="45"/>
      <c r="AT24" s="45"/>
      <c r="AU24" s="45"/>
      <c r="AV24" s="45"/>
      <c r="AW24" s="17"/>
      <c r="AX24" s="17"/>
    </row>
    <row r="25" s="17" customFormat="1" ht="16.5">
      <c r="A25" s="43">
        <v>22</v>
      </c>
      <c r="B25" s="47" t="s">
        <v>78</v>
      </c>
      <c r="C25" s="34">
        <f t="shared" si="4"/>
        <v>8.10546875</v>
      </c>
      <c r="D25" s="21">
        <v>5</v>
      </c>
      <c r="E25" s="21">
        <v>5</v>
      </c>
      <c r="F25" s="21">
        <v>5</v>
      </c>
      <c r="G25" s="21">
        <v>5</v>
      </c>
      <c r="H25" s="21">
        <v>5</v>
      </c>
      <c r="I25" s="21">
        <v>5</v>
      </c>
      <c r="J25" s="21">
        <v>5</v>
      </c>
      <c r="K25" s="45">
        <v>5</v>
      </c>
      <c r="L25" s="21">
        <v>5</v>
      </c>
      <c r="M25" s="21">
        <v>5</v>
      </c>
      <c r="N25" s="21">
        <v>5</v>
      </c>
      <c r="O25" s="21">
        <v>5</v>
      </c>
      <c r="P25" s="21">
        <v>5</v>
      </c>
      <c r="Q25" s="21">
        <v>5</v>
      </c>
      <c r="R25" s="21">
        <v>5</v>
      </c>
      <c r="S25" s="21">
        <v>5</v>
      </c>
      <c r="T25" s="21">
        <v>0</v>
      </c>
      <c r="U25" s="21" t="s">
        <v>48</v>
      </c>
      <c r="V25" s="37">
        <v>4</v>
      </c>
      <c r="W25" s="38">
        <f t="shared" si="6"/>
        <v>2.6875</v>
      </c>
      <c r="X25" s="52">
        <v>4</v>
      </c>
      <c r="Y25" s="52">
        <v>4</v>
      </c>
      <c r="Z25" s="39">
        <v>5</v>
      </c>
      <c r="AA25" s="39">
        <v>5</v>
      </c>
      <c r="AB25" s="39">
        <v>5</v>
      </c>
      <c r="AC25" s="39">
        <v>5</v>
      </c>
      <c r="AD25" s="39">
        <v>5</v>
      </c>
      <c r="AE25" s="39">
        <v>5</v>
      </c>
      <c r="AF25" s="39">
        <v>5</v>
      </c>
      <c r="AG25" s="31" t="s">
        <v>50</v>
      </c>
      <c r="AH25" s="31" t="s">
        <v>50</v>
      </c>
      <c r="AI25" s="40" t="s">
        <v>50</v>
      </c>
      <c r="AJ25" s="31" t="s">
        <v>50</v>
      </c>
      <c r="AK25" s="40" t="s">
        <v>50</v>
      </c>
      <c r="AL25" s="31" t="s">
        <v>50</v>
      </c>
      <c r="AM25" s="40" t="s">
        <v>50</v>
      </c>
      <c r="AN25" s="45"/>
      <c r="AO25" s="41">
        <f t="shared" si="7"/>
        <v>6</v>
      </c>
      <c r="AP25" s="45" t="s">
        <v>48</v>
      </c>
      <c r="AQ25" s="57" t="s">
        <v>51</v>
      </c>
      <c r="AR25" s="48">
        <v>0.10000000000000001</v>
      </c>
      <c r="AS25" s="45"/>
      <c r="AT25" s="45"/>
      <c r="AU25" s="45"/>
      <c r="AV25" s="45"/>
      <c r="AW25" s="17"/>
      <c r="AX25" s="17"/>
    </row>
    <row r="26" s="17" customFormat="1" ht="16.5">
      <c r="A26" s="32">
        <v>23</v>
      </c>
      <c r="B26" s="47" t="s">
        <v>79</v>
      </c>
      <c r="C26" s="55">
        <f t="shared" si="4"/>
        <v>5.67578125</v>
      </c>
      <c r="D26" s="60">
        <v>5</v>
      </c>
      <c r="E26" s="60">
        <v>5</v>
      </c>
      <c r="F26" s="35">
        <v>5</v>
      </c>
      <c r="G26" s="35">
        <v>5</v>
      </c>
      <c r="H26" s="35">
        <v>3</v>
      </c>
      <c r="I26" s="35">
        <v>3</v>
      </c>
      <c r="J26" s="45" t="s">
        <v>50</v>
      </c>
      <c r="K26" s="45" t="s">
        <v>50</v>
      </c>
      <c r="L26" s="35">
        <v>5</v>
      </c>
      <c r="M26" s="35">
        <v>4</v>
      </c>
      <c r="N26" s="35">
        <v>4</v>
      </c>
      <c r="O26" s="35">
        <v>4</v>
      </c>
      <c r="P26" s="35">
        <v>4</v>
      </c>
      <c r="Q26" s="35">
        <v>4</v>
      </c>
      <c r="R26" s="35">
        <v>4</v>
      </c>
      <c r="S26" s="35">
        <v>4</v>
      </c>
      <c r="T26" s="36">
        <f t="shared" si="5"/>
        <v>1</v>
      </c>
      <c r="U26" s="31"/>
      <c r="V26" s="50" t="s">
        <v>55</v>
      </c>
      <c r="W26" s="38">
        <f t="shared" si="6"/>
        <v>1.8125</v>
      </c>
      <c r="X26" s="61">
        <v>3</v>
      </c>
      <c r="Y26" s="39">
        <v>3</v>
      </c>
      <c r="Z26" s="39">
        <v>5</v>
      </c>
      <c r="AA26" s="39">
        <v>4</v>
      </c>
      <c r="AB26" s="39">
        <v>5</v>
      </c>
      <c r="AC26" s="39">
        <v>4</v>
      </c>
      <c r="AD26" s="39">
        <v>5</v>
      </c>
      <c r="AE26" s="39" t="s">
        <v>50</v>
      </c>
      <c r="AF26" s="39" t="s">
        <v>50</v>
      </c>
      <c r="AG26" s="31" t="s">
        <v>50</v>
      </c>
      <c r="AH26" s="40" t="s">
        <v>50</v>
      </c>
      <c r="AI26" s="31" t="s">
        <v>50</v>
      </c>
      <c r="AJ26" s="40" t="s">
        <v>50</v>
      </c>
      <c r="AK26" s="31" t="s">
        <v>50</v>
      </c>
      <c r="AL26" s="40" t="s">
        <v>50</v>
      </c>
      <c r="AM26" s="31" t="s">
        <v>50</v>
      </c>
      <c r="AN26" s="45"/>
      <c r="AO26" s="41">
        <f t="shared" si="7"/>
        <v>9</v>
      </c>
      <c r="AP26" s="45" t="s">
        <v>48</v>
      </c>
      <c r="AQ26" s="51" t="s">
        <v>52</v>
      </c>
      <c r="AR26" s="48">
        <v>0.20000000000000001</v>
      </c>
      <c r="AS26" s="45"/>
      <c r="AT26" s="45"/>
      <c r="AU26" s="45"/>
      <c r="AV26" s="45"/>
      <c r="AW26" s="17"/>
      <c r="AX26" s="17"/>
    </row>
    <row r="27" s="17" customFormat="1" ht="22.5">
      <c r="A27" s="18">
        <v>24</v>
      </c>
      <c r="B27" s="19" t="s">
        <v>80</v>
      </c>
      <c r="C27" s="20">
        <f t="shared" si="4"/>
        <v>10.1796875</v>
      </c>
      <c r="D27" s="21">
        <v>5</v>
      </c>
      <c r="E27" s="21">
        <v>5</v>
      </c>
      <c r="F27" s="21">
        <v>5</v>
      </c>
      <c r="G27" s="21">
        <v>5</v>
      </c>
      <c r="H27" s="21">
        <v>3</v>
      </c>
      <c r="I27" s="21">
        <v>5</v>
      </c>
      <c r="J27" s="21">
        <v>5</v>
      </c>
      <c r="K27" s="62">
        <v>3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f>16-COUNT(D27:S27)</f>
        <v>0</v>
      </c>
      <c r="U27" s="21" t="s">
        <v>48</v>
      </c>
      <c r="V27" s="24">
        <v>4</v>
      </c>
      <c r="W27" s="25">
        <f t="shared" si="6"/>
        <v>4.875</v>
      </c>
      <c r="X27" s="26">
        <v>4</v>
      </c>
      <c r="Y27" s="26">
        <v>5</v>
      </c>
      <c r="Z27" s="26">
        <v>5</v>
      </c>
      <c r="AA27" s="26">
        <v>5</v>
      </c>
      <c r="AB27" s="26">
        <v>5</v>
      </c>
      <c r="AC27" s="26">
        <v>5</v>
      </c>
      <c r="AD27" s="26">
        <v>5</v>
      </c>
      <c r="AE27" s="26">
        <v>5</v>
      </c>
      <c r="AF27" s="26">
        <v>4</v>
      </c>
      <c r="AG27" s="26">
        <v>5</v>
      </c>
      <c r="AH27" s="26">
        <v>5</v>
      </c>
      <c r="AI27" s="26">
        <v>5</v>
      </c>
      <c r="AJ27" s="26">
        <v>5</v>
      </c>
      <c r="AK27" s="26">
        <v>5</v>
      </c>
      <c r="AL27" s="26">
        <v>5</v>
      </c>
      <c r="AM27" s="26">
        <v>5</v>
      </c>
      <c r="AN27" s="26" t="s">
        <v>48</v>
      </c>
      <c r="AO27" s="63">
        <f t="shared" si="7"/>
        <v>-1</v>
      </c>
      <c r="AP27" s="45" t="s">
        <v>48</v>
      </c>
      <c r="AQ27" s="64" t="s">
        <v>81</v>
      </c>
      <c r="AR27" s="29" t="s">
        <v>52</v>
      </c>
      <c r="AS27" s="45"/>
      <c r="AT27" s="45"/>
      <c r="AU27" s="45"/>
      <c r="AV27" s="45"/>
      <c r="AW27" s="17"/>
      <c r="AX27" s="17"/>
    </row>
    <row r="28" s="17" customFormat="1" ht="16.5">
      <c r="A28" s="32">
        <v>25</v>
      </c>
      <c r="B28" s="65" t="s">
        <v>82</v>
      </c>
      <c r="C28" s="34">
        <f t="shared" si="4"/>
        <v>3.80859375</v>
      </c>
      <c r="D28" s="35">
        <v>5</v>
      </c>
      <c r="E28" s="35">
        <v>3</v>
      </c>
      <c r="F28" s="35">
        <v>3</v>
      </c>
      <c r="G28" s="45" t="s">
        <v>50</v>
      </c>
      <c r="H28" s="45" t="s">
        <v>50</v>
      </c>
      <c r="I28" s="45" t="s">
        <v>50</v>
      </c>
      <c r="J28" s="45" t="s">
        <v>50</v>
      </c>
      <c r="K28" s="45" t="s">
        <v>50</v>
      </c>
      <c r="L28" s="49">
        <v>3</v>
      </c>
      <c r="M28" s="35">
        <v>3</v>
      </c>
      <c r="N28" s="35">
        <v>3</v>
      </c>
      <c r="O28" s="35">
        <v>5</v>
      </c>
      <c r="P28" s="35">
        <v>5</v>
      </c>
      <c r="Q28" s="35">
        <v>3</v>
      </c>
      <c r="R28" s="35">
        <v>5</v>
      </c>
      <c r="S28" s="35">
        <v>3</v>
      </c>
      <c r="T28" s="36">
        <f t="shared" si="5"/>
        <v>4</v>
      </c>
      <c r="U28" s="31" t="s">
        <v>54</v>
      </c>
      <c r="V28" s="50" t="s">
        <v>55</v>
      </c>
      <c r="W28" s="38">
        <f t="shared" si="6"/>
        <v>0.9375</v>
      </c>
      <c r="X28" s="39" t="s">
        <v>50</v>
      </c>
      <c r="Y28" s="39">
        <v>3</v>
      </c>
      <c r="Z28" s="39" t="s">
        <v>50</v>
      </c>
      <c r="AA28" s="39" t="s">
        <v>50</v>
      </c>
      <c r="AB28" s="39">
        <v>3</v>
      </c>
      <c r="AC28" s="39">
        <v>5</v>
      </c>
      <c r="AD28" s="39" t="s">
        <v>50</v>
      </c>
      <c r="AE28" s="39" t="s">
        <v>50</v>
      </c>
      <c r="AF28" s="39" t="s">
        <v>50</v>
      </c>
      <c r="AG28" s="31" t="s">
        <v>50</v>
      </c>
      <c r="AH28" s="40" t="s">
        <v>50</v>
      </c>
      <c r="AI28" s="45">
        <v>4</v>
      </c>
      <c r="AJ28" s="40" t="s">
        <v>50</v>
      </c>
      <c r="AK28" s="31" t="s">
        <v>50</v>
      </c>
      <c r="AL28" s="40" t="s">
        <v>50</v>
      </c>
      <c r="AM28" s="31" t="s">
        <v>50</v>
      </c>
      <c r="AN28" s="45"/>
      <c r="AO28" s="41">
        <f t="shared" si="7"/>
        <v>12</v>
      </c>
      <c r="AP28" s="45" t="s">
        <v>48</v>
      </c>
      <c r="AQ28" s="48">
        <v>0.10000000000000001</v>
      </c>
      <c r="AR28" s="29" t="s">
        <v>52</v>
      </c>
      <c r="AS28" s="45"/>
      <c r="AT28" s="45"/>
      <c r="AU28" s="45"/>
      <c r="AV28" s="45"/>
      <c r="AW28" s="17"/>
      <c r="AX28" s="17"/>
    </row>
    <row r="29" s="17" customFormat="1" ht="16.5">
      <c r="A29" s="43">
        <v>26</v>
      </c>
      <c r="B29" s="59" t="s">
        <v>83</v>
      </c>
      <c r="C29" s="34">
        <f t="shared" si="4"/>
        <v>6.875</v>
      </c>
      <c r="D29" s="21">
        <v>5</v>
      </c>
      <c r="E29" s="21">
        <v>5</v>
      </c>
      <c r="F29" s="21">
        <v>5</v>
      </c>
      <c r="G29" s="21">
        <v>5</v>
      </c>
      <c r="H29" s="21">
        <v>4</v>
      </c>
      <c r="I29" s="21">
        <v>5</v>
      </c>
      <c r="J29" s="62">
        <v>3</v>
      </c>
      <c r="K29" s="45" t="s">
        <v>50</v>
      </c>
      <c r="L29" s="21">
        <v>5</v>
      </c>
      <c r="M29" s="21">
        <v>5</v>
      </c>
      <c r="N29" s="21">
        <v>5</v>
      </c>
      <c r="O29" s="21">
        <v>5</v>
      </c>
      <c r="P29" s="21">
        <v>5</v>
      </c>
      <c r="Q29" s="21">
        <v>5</v>
      </c>
      <c r="R29" s="21">
        <v>5</v>
      </c>
      <c r="S29" s="21">
        <v>5</v>
      </c>
      <c r="T29" s="21">
        <f t="shared" si="5"/>
        <v>0</v>
      </c>
      <c r="U29" s="21" t="s">
        <v>48</v>
      </c>
      <c r="V29" s="37">
        <v>4</v>
      </c>
      <c r="W29" s="38">
        <f t="shared" si="6"/>
        <v>2</v>
      </c>
      <c r="X29" s="39">
        <v>4</v>
      </c>
      <c r="Y29" s="39">
        <v>4</v>
      </c>
      <c r="Z29" s="39">
        <v>5</v>
      </c>
      <c r="AA29" s="39">
        <v>4</v>
      </c>
      <c r="AB29" s="39">
        <v>4</v>
      </c>
      <c r="AC29" s="39">
        <v>4</v>
      </c>
      <c r="AD29" s="39">
        <v>4</v>
      </c>
      <c r="AE29" s="39">
        <v>3</v>
      </c>
      <c r="AF29" s="52" t="s">
        <v>54</v>
      </c>
      <c r="AG29" s="31" t="s">
        <v>50</v>
      </c>
      <c r="AH29" s="31" t="s">
        <v>50</v>
      </c>
      <c r="AI29" s="31" t="s">
        <v>50</v>
      </c>
      <c r="AJ29" s="31" t="s">
        <v>50</v>
      </c>
      <c r="AK29" s="31" t="s">
        <v>50</v>
      </c>
      <c r="AL29" s="31" t="s">
        <v>50</v>
      </c>
      <c r="AM29" s="31" t="s">
        <v>50</v>
      </c>
      <c r="AN29" s="45"/>
      <c r="AO29" s="41">
        <f t="shared" si="7"/>
        <v>8</v>
      </c>
      <c r="AP29" s="45" t="s">
        <v>48</v>
      </c>
      <c r="AQ29" s="29" t="s">
        <v>52</v>
      </c>
      <c r="AR29" s="29" t="s">
        <v>52</v>
      </c>
      <c r="AS29" s="45"/>
      <c r="AT29" s="45"/>
      <c r="AU29" s="45"/>
      <c r="AV29" s="45"/>
      <c r="AW29" s="17"/>
      <c r="AX29" s="17"/>
    </row>
    <row r="30" ht="16.5">
      <c r="B30" s="66" t="s">
        <v>84</v>
      </c>
      <c r="D30" s="67">
        <v>45594</v>
      </c>
      <c r="E30" s="67">
        <v>45595</v>
      </c>
      <c r="F30" s="67">
        <v>45597</v>
      </c>
      <c r="G30" s="67">
        <v>45601</v>
      </c>
      <c r="H30" s="67">
        <v>45614</v>
      </c>
      <c r="I30" s="67">
        <v>45615</v>
      </c>
      <c r="J30" s="67">
        <v>45618</v>
      </c>
      <c r="K30" s="67">
        <v>45622</v>
      </c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>
        <v>45671</v>
      </c>
      <c r="AA30" s="67">
        <v>45671</v>
      </c>
      <c r="AB30" s="67"/>
      <c r="AC30" s="67"/>
      <c r="AD30" s="67"/>
      <c r="AE30" s="67">
        <v>45680</v>
      </c>
      <c r="AF30" s="67">
        <v>45682</v>
      </c>
      <c r="AG30" s="67">
        <v>45693</v>
      </c>
      <c r="AH30" s="67"/>
      <c r="AI30" s="67">
        <v>45723</v>
      </c>
      <c r="AJ30" s="67"/>
      <c r="AK30" s="67"/>
      <c r="AL30" s="67"/>
      <c r="AM30" s="67"/>
      <c r="AN30" s="68"/>
      <c r="AO30" s="68"/>
      <c r="AP30" s="68"/>
      <c r="AQ30" s="69">
        <v>45696</v>
      </c>
      <c r="AR30" s="69">
        <v>45696</v>
      </c>
      <c r="AS30" s="68"/>
    </row>
    <row r="31" ht="16.5">
      <c r="A31" s="70"/>
      <c r="B31" s="71" t="s">
        <v>85</v>
      </c>
      <c r="C31" s="72"/>
      <c r="D31" s="73">
        <f>D30+20</f>
        <v>45614</v>
      </c>
      <c r="E31" s="73">
        <f>E30+20</f>
        <v>45615</v>
      </c>
      <c r="F31" s="73">
        <f>F30+20</f>
        <v>45617</v>
      </c>
      <c r="G31" s="73">
        <f>G30+20</f>
        <v>45621</v>
      </c>
      <c r="H31" s="73">
        <f>H30+20</f>
        <v>45634</v>
      </c>
      <c r="I31" s="73">
        <f>I30+20</f>
        <v>45635</v>
      </c>
      <c r="J31" s="73">
        <f>J30+20</f>
        <v>45638</v>
      </c>
      <c r="K31" s="74"/>
      <c r="L31" s="75">
        <v>45647</v>
      </c>
      <c r="M31" s="75">
        <v>45647</v>
      </c>
      <c r="N31" s="75">
        <v>45647</v>
      </c>
      <c r="O31" s="75">
        <v>45647</v>
      </c>
      <c r="P31" s="75">
        <v>45647</v>
      </c>
      <c r="Q31" s="75">
        <v>45647</v>
      </c>
      <c r="R31" s="75">
        <v>45647</v>
      </c>
      <c r="S31" s="75">
        <v>45647</v>
      </c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6"/>
      <c r="AO31" s="76"/>
      <c r="AP31" s="76"/>
      <c r="AQ31" s="76"/>
      <c r="AR31" s="76"/>
      <c r="AS31" s="68"/>
    </row>
    <row r="32" ht="16.5">
      <c r="D32" s="77" t="s">
        <v>86</v>
      </c>
      <c r="E32" s="78"/>
      <c r="F32" s="78"/>
      <c r="G32" s="78"/>
      <c r="H32" s="78"/>
      <c r="I32" s="78"/>
      <c r="J32" s="78"/>
      <c r="K32" s="78"/>
      <c r="L32" s="79"/>
      <c r="M32" s="80"/>
      <c r="N32" s="81"/>
      <c r="O32" s="82" t="s">
        <v>87</v>
      </c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4"/>
      <c r="AG32" s="85" t="s">
        <v>88</v>
      </c>
      <c r="AH32" s="86"/>
      <c r="AI32" s="86"/>
      <c r="AJ32" s="86"/>
      <c r="AK32" s="86"/>
      <c r="AL32" s="86"/>
      <c r="AM32" s="86"/>
      <c r="AN32" s="68"/>
      <c r="AO32" s="68"/>
      <c r="AP32" s="68"/>
      <c r="AQ32" s="68"/>
      <c r="AR32" s="68"/>
      <c r="AS32" s="68"/>
    </row>
    <row r="33" s="87" customFormat="1">
      <c r="A33" s="87"/>
      <c r="B33" s="87"/>
      <c r="C33" s="88"/>
      <c r="D33" s="89"/>
      <c r="E33" s="89"/>
      <c r="F33" s="90" t="s">
        <v>50</v>
      </c>
      <c r="G33" s="91" t="s">
        <v>89</v>
      </c>
      <c r="H33" s="89"/>
      <c r="I33" s="89"/>
      <c r="J33" s="89"/>
      <c r="K33" s="89"/>
      <c r="L33" s="89"/>
      <c r="M33" s="35">
        <v>5</v>
      </c>
      <c r="N33" s="91" t="s">
        <v>90</v>
      </c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7"/>
      <c r="AU33" s="87"/>
      <c r="AV33" s="87"/>
      <c r="AW33" s="87"/>
      <c r="AX33" s="87"/>
    </row>
    <row r="34">
      <c r="B34" s="92"/>
      <c r="D34" s="40"/>
      <c r="E34" s="40"/>
      <c r="F34" s="10" t="s">
        <v>91</v>
      </c>
      <c r="G34" s="91" t="s">
        <v>92</v>
      </c>
      <c r="H34" s="40"/>
      <c r="I34" s="40"/>
      <c r="J34" s="40"/>
      <c r="K34" s="40"/>
      <c r="L34" s="40"/>
      <c r="M34" s="60">
        <v>5</v>
      </c>
      <c r="N34" s="91" t="s">
        <v>93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68"/>
      <c r="AO34" s="68"/>
      <c r="AP34" s="68"/>
      <c r="AQ34" s="68"/>
      <c r="AR34" s="68"/>
      <c r="AS34" s="68"/>
    </row>
    <row r="35">
      <c r="D35" s="40"/>
      <c r="E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68"/>
      <c r="AO35" s="68"/>
      <c r="AP35" s="68"/>
      <c r="AQ35" s="68"/>
      <c r="AR35" s="68"/>
      <c r="AS35" s="68"/>
    </row>
  </sheetData>
  <mergeCells count="3">
    <mergeCell ref="D32:K32"/>
    <mergeCell ref="O32:AF32"/>
    <mergeCell ref="AG32:AM3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66" fitToWidth="1" fitToHeight="0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text="-" id="{00CC0026-00DC-4A6A-AAC9-0077007E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D3:S3 X3:AN3 D4:S4 U4 X4:AN4 D5:S19 X5:AN19 D20:H20 J20:S20 X20:AN20 D21:S23 X21:AN23 D24:L24 N24:S24 X24:Y24 AA24:AN24 D25:S25 X25:AN25 D26:H26 J26:S26 X26:AN26 D27:G27 K27 R27:S27 X27:AG27 D28:S29 X28:AN28 X29:AA29 AC29:AN29 U3 U5 U8 U7 U10 U9 U13 U22 U21 U26 U28 U9 U6 Z24 Z29</xm:sqref>
        </x14:conditionalFormatting>
        <x14:conditionalFormatting xmlns:xm="http://schemas.microsoft.com/office/excel/2006/main">
          <x14:cfRule type="containsText" priority="3" text="-" id="{00D30047-0071-4256-A8F4-00FA0053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3" text="-" id="{0009001C-0097-48EE-AF64-00F400ED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ontainsText" priority="3" text="-" id="{00F00014-000B-4284-84FC-00700091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ontainsText" priority="3" text="-" id="{004300C0-007F-4D67-BBDF-0059008B008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3" text="-" id="{00D200FC-0081-4A2C-A495-003900BA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ontainsText" priority="3" text="-" id="{001A0066-008E-4187-8197-007100F0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ontainsText" priority="3" text="-" id="{006A0093-00B8-41E1-A93E-00A400D6001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ontainsText" priority="3" text="-" id="{003D00EE-001E-446B-9404-005E00EC004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ontainsText" priority="3" text="-" id="{001700D7-0061-45A8-8D31-00650027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ontainsText" priority="3" text="-" id="{00F500F3-00DA-4FD6-849D-00740048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ontainsText" priority="3" text="-" id="{009400FD-002B-4D50-97CB-0098009800B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3" text="-" id="{005100BF-002D-4579-AB72-003F005B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3" text="-" id="{00D80014-002D-4986-B7FD-00560025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3" text="-" id="{00130041-00A5-4362-9789-00B20088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3" text="-" id="{001D0022-00A3-4A05-A7BF-00A600DA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3" text="-" id="{00E200C8-005F-458E-AD33-009F0061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ontainsText" priority="3" text="-" id="{00C100E3-00F3-434B-A4A0-00DF001E008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ontainsText" priority="3" text="-" id="{007800F1-004E-473A-A371-000D0095007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3" text="-" id="{0038004B-0028-483A-826C-00060097002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3" text="-" id="{00CD00F9-0078-4449-AEBF-00AF00EA008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3" text="-" id="{004800A3-00BB-49CC-9EA1-00D800D9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3" text="-" id="{00270002-0017-47FE-97D1-002600B0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3" text="-" id="{00B90022-00A0-4F30-9392-0055000800A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3" text="-" id="{00E000A1-00CA-4F49-985C-00D000D1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3" text="-" id="{008400B7-0065-4034-BC0A-00C20079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3" text="-" id="{00A4003A-0011-40F5-B87D-000F00DD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3" text="-" id="{00BA0004-00AF-4A2F-B9BB-008D008F001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ontainsText" priority="3" text="-" id="{004100AA-002F-439E-9553-008E00D4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ontainsText" priority="3" text="-" id="{00E60062-0068-48D1-A22C-00B1006C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3" text="-" id="{009C00DF-0034-4C82-BED6-00FA0071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3" text="-" id="{009D00AD-00EB-4D1C-84C8-00E7006C00C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3" text="-" id="{0014009F-0012-496B-8DF8-0067003B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3" text="-" id="{00FF0036-0053-4EB9-9A02-00F10050007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3" text="-" id="{002900E3-0019-4D65-816B-003A003000C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3" text="-" id="{0075003E-00CA-49B5-A21A-001C00CA008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3" text="-" id="{00360084-0072-43B8-A651-00D300A6000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3" text="-" id="{008E007B-00BD-46C9-A48C-00860076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3" text="-" id="{0053007B-00B8-47CE-A383-00D500B5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ontainsText" priority="3" text="-" id="{006700AD-0033-4962-BA79-00F50098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3" text="-" id="{00B600C8-005C-49F3-B222-00D80080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3" text="-" id="{00F9002A-00AD-460B-986E-0032004E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3" text="-" id="{003A0083-00C7-4FB7-8FA8-004B00FF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3" text="-" id="{00850028-0020-40AC-8130-00730078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" text="-" id="{002F004A-00DF-4C5D-AD88-0017000000A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" text="-" id="{008B0032-00F5-4029-8544-00CB007C002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" text="-" id="{00A300E6-003E-4C44-8C09-00BB007D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" text="-" id="{001B00E8-008D-407A-811B-00640059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3" text="-" id="{000C001A-00F9-48DE-92F7-00AF00FF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3" text="-" id="{00CF0029-0077-4EDB-B956-004500E5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3" text="-" id="{00D900DC-0062-4522-BB1F-007B00E4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3" text="-" id="{005B0050-0025-49CE-B592-003C0041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3" text="-" id="{006D000F-0060-48F8-AA7C-004600FF002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3" text="-" id="{00BF00F0-0034-44CB-8633-000B0054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3" text="-" id="{00890014-00D5-42CD-BA93-00F8006B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3" text="-" id="{009A003F-000F-4076-91E6-00BE0051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3" text="-" id="{002B0074-00AC-47E5-91A0-009D0085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3" text="-" id="{00CD008B-003B-4BB4-B145-004B0080000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containsText" priority="3" text="-" id="{006E00FD-001C-4E58-9E53-00080083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3" text="-" id="{00D9007E-0092-41CB-B484-005200BC006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3" text="-" id="{00C80028-0055-4FC8-BB8B-00E0001B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3" text="-" id="{00560056-001F-48AF-9D50-00940073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3" text="-" id="{00E80069-00C8-437B-83CD-00CA005E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3" text="-" id="{00650028-004A-4B4E-ADBD-00CC00BC008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3" text="-" id="{003300F6-008A-4D5E-82D0-00620009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3" text="-" id="{004B0003-0013-40A9-9BA8-00BC008A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3" text="-" id="{001900D5-00B0-4B95-A186-004600CD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3" text="-" id="{0050001F-0091-4DEB-AF4B-006800A1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3" text="-" id="{000A002B-0074-410C-8CEE-007E0082009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3" text="-" id="{006C00F2-00BA-49FA-BD6F-00B700E7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3" text="-" id="{00550037-002D-4BE9-8052-00580039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3" text="-" id="{00CA000A-002E-4230-94C3-000F009F00C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3" text="-" id="{00FA00C7-00ED-4EFC-BCCD-00C20088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3" text="-" id="{00C1003B-0093-4039-AF32-00A1007F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3" text="-" id="{0090000A-0016-4AC1-8FCF-00DF0094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3" text="-" id="{00F800B0-0053-4148-8B89-00490019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3" text="-" id="{003500D1-007D-4560-BBF2-00B50073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3" text="-" id="{00D200F7-0040-4806-AE65-00050072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3" text="-" id="{00A10026-0092-44EC-A3FB-008800D6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3" text="-" id="{009E00EC-0038-4EC3-A0F4-0087006F00A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" text="-" id="{001B0041-0047-4E1F-B5B6-007600A2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" text="-" id="{005B0092-0047-4D86-A2C9-00500046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" text="-" id="{005900AB-0017-46AD-8580-00F1001A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" text="-" id="{001500E8-0039-4D6A-A076-004D0032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" text="-" id="{005F0015-0062-49A5-8520-0021005E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3" text="-" id="{00CB0089-00B2-4AAD-9165-001F0066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3" text="-" id="{001800D2-007F-4891-B87C-00D4007A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3" text="-" id="{00340032-0049-4B59-AFF5-0061001F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3" text="-" id="{005D00AC-0044-40B5-8756-002F0053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3" text="-" id="{004A0023-0015-407E-AD37-008B00CC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3" text="-" id="{00290039-0096-4477-8D60-00C400F7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3" text="-" id="{008B0043-0077-4DE4-A49A-0045009A00B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3" text="-" id="{006100DC-0085-4DB7-B338-00D80072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3" text="-" id="{000C0019-00DC-4C7D-921B-00B90068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3" text="-" id="{002A0074-0066-4C74-A89B-002D00DD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3" text="-" id="{00FB0070-007C-4431-A3DA-003900B9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3" text="-" id="{001F0007-0057-43CE-ABFA-007B004900E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3" text="-" id="{00710049-0007-419D-B4C0-00EE00C1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3" text="-" id="{00DE0083-0030-4DDD-9C1D-00BC0076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3" text="-" id="{00270016-0033-4438-BB3F-00C300BC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3" text="-" id="{00A80069-00D5-4BE9-A8B1-00CD0091007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3" text="-" id="{004400A5-002E-4E5F-B882-00E50057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3" text="-" id="{007C005F-0020-4C92-AC46-009D0061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3" text="-" id="{00D2003C-00AD-4F56-B1B0-0097002200D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3" text="-" id="{007400D0-0086-47DE-81BA-001D0009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3" text="-" id="{00880081-004D-47E3-A38E-00A800B5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3" text="-" id="{001A00BC-0069-403E-8F63-0009001E00A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3" text="-" id="{004000B4-006A-4201-BA02-002E0053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3" text="-" id="{003500C7-0038-4E57-95CB-006800D1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" text="-" id="{006A0059-00F3-47BC-A7C2-0072006F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" text="-" id="{00570069-0067-47CC-BFF4-00AB0063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" text="-" id="{007600FC-00ED-4402-B22F-00390098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" text="-" id="{008A004B-0090-489C-A8A2-00C90064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" text="-" id="{00C20025-00B5-4BB1-83D4-005C00BD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" text="-" id="{00F3003C-007B-4C38-B2B7-001200D0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" text="-" id="{0020008C-00AB-4762-82AE-00AF0075001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3" text="-" id="{00E40036-0080-46E5-8D63-00350055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3" text="-" id="{006000B1-00C5-4647-900D-009F0092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3" text="-" id="{005200C0-0080-4D3F-A580-004400C3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3" text="-" id="{00290077-00F5-451A-95C3-0068006F00F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3" text="-" id="{006B0014-000B-422D-BB42-00D500AD004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3" text="-" id="{000E0044-000C-4F79-8A87-005A00B4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3" text="-" id="{00FF0061-009C-4909-BC88-00DC0089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3" text="-" id="{00090050-00CE-4BBE-8BE9-005600C9000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3" text="-" id="{00CD0014-004D-4530-BE14-00390025007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3" text="-" id="{004A0089-00F6-437A-B39D-00B1006E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3" text="-" id="{000D0087-00B9-4E01-A152-00580065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3" text="-" id="{0027004A-0084-44AC-9C6A-003400DE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3" text="-" id="{00D200A6-00E3-4DD1-82F5-00CF0083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3" text="-" id="{00CC0016-00D6-474D-BCCE-004D0057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3" text="-" id="{00AB004A-00DC-4B28-8CCB-0055006F003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3" text="-" id="{00AB008D-0037-4602-821B-00ED007E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3" text="-" id="{0092005E-002A-4B40-B968-0084005D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3" text="-" id="{00BC009B-0075-4D81-A69B-005F00AB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3" text="-" id="{008700B8-0043-49CD-A66F-00F900F0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3" text="-" id="{0098006E-007B-4BDD-8A84-00EE00A5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3" text="-" id="{009D00AB-0082-431C-A618-002400F2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3" text="-" id="{0064006C-0008-4B80-8062-006C000A002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3" text="-" id="{0069004D-002A-4EA8-AC5C-00710065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3" text="-" id="{008F0044-009A-40B6-BF9A-002C003B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3" text="-" id="{00190045-0053-4EEB-B29B-00A80068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3" text="-" id="{00B20042-0034-47BA-AF48-00C800B2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3" text="-" id="{00AD00AA-00C5-4CDE-9522-007800B4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3" text="-" id="{00FC0045-009E-4670-A568-005A00D6000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3" text="-" id="{009F000B-00EA-4F41-9E7F-00A400ED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3" text="-" id="{00A10008-00BF-4208-8F15-007D00D3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3" text="-" id="{004500FF-008D-4545-B81D-00E30080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3" text="-" id="{00FE00D1-0041-41F7-8498-00FC0059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3" text="-" id="{00FB000F-00FB-495F-9DB2-00F00075002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3" text="-" id="{00BF0078-005A-4B4B-9FE5-0051008C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3" text="-" id="{004D0065-000F-49E9-8DD2-0010005B00D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3" text="-" id="{00D2005E-00F2-44A3-8E3B-00210061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3" text="-" id="{001900C3-0051-4E4A-8291-0042004F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3" text="-" id="{004900E7-0069-476E-8D9E-00F0001400D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3" text="-" id="{007000FA-00CE-4D07-9759-006900F800C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3" text="-" id="{007600A5-002E-4E0E-9FAD-00D0001C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3" text="-" id="{001500E1-0001-4C38-9E42-003E00E7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3" text="-" id="{00FF00CD-0025-493B-88B9-003D00D2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3" text="-" id="{00340094-00A7-4A04-B4DC-00AD0036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3" text="-" id="{00100048-00AC-4293-9575-00070064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3" text="-" id="{009D00E0-00BA-4E87-811B-00D80086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3" text="-" id="{006000C6-00EE-4C43-AF3E-0021001E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" text="-" id="{00DE005D-0019-4A1B-AA4F-00840073002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" text="-" id="{00A40021-00F9-4E11-AEFD-00B00064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" text="-" id="{003F00A4-0050-4CB3-8986-007000F9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" text="-" id="{00D70011-00CD-44B3-BCA6-000600C5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" text="-" id="{002C003A-005C-43AF-9FC2-00FF0096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" text="-" id="{00630076-005E-4DE3-99B8-003D00EA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" text="-" id="{00A5004A-000E-4937-AEB7-006A00E6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" text="-" id="{005E005D-0068-451E-9B29-00570051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7A00DA-00F4-41B9-9212-00BA005C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CC0025-00C2-4F75-87BC-004C0017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700085-0022-469D-BEA7-00D7008F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4300EF-0053-4E45-90A9-00F600DC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7C00E2-00CB-4C9D-AFB6-00F100A900A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9A0023-0063-4AF1-B724-003E002E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9000FF-00FF-491D-A0F6-007A00FB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F70064-0010-4E48-AB61-002100F500D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3" text="-" id="{000200D3-0042-4D20-8219-00600055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3" text="-" id="{006600FC-007D-4674-9C53-00590011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3" text="-" id="{00510025-00F4-4775-92CC-00F50076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3" text="-" id="{00100029-00D7-4256-A812-00720046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3" text="-" id="{003C004F-003B-44CB-B3A1-00680089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3" text="-" id="{009E0028-009A-4D26-89DA-009E00A9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3" text="-" id="{00FB00D7-0058-4912-A48C-0033001D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3" text="-" id="{004D0005-0056-4A21-A50F-002D004A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3" text="-" id="{00F500E7-00EA-44A8-9D98-009A006D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3" text="-" id="{00300057-00DF-4C20-9BCD-00B70085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3" text="-" id="{0080000A-008E-4AE2-83FC-00B6008A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3" text="-" id="{006C0046-0079-448D-A5E4-00740037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3" text="-" id="{005E0084-00FD-41CB-83D2-001600E1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3" text="-" id="{001700D3-006E-4D1A-AB70-0017003B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3" text="-" id="{00F0005A-002F-4718-8B28-0025008A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ontainsText" priority="3" text="-" id="{002E005F-002F-4348-800E-00E900CE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ontainsText" priority="3" text="-" id="{00F60039-0042-4073-9046-00BD0076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3" text="-" id="{00B600AF-006D-43BE-9B2C-00990050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3" text="-" id="{006A00FF-00EA-4304-B548-009000D4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" text="-" id="{0028002F-00BD-4117-B082-005E00E800B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" text="-" id="{00AC009D-003D-412F-839C-000300ED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" text="-" id="{009B0002-00F3-4FA4-861F-00440037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3" text="-" id="{00360036-00A9-4E7D-ACE1-00AA009300C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3" text="-" id="{008500D0-0067-4852-AEBB-00370094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3" text="-" id="{009E002F-00CA-4211-9973-002C00D4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3" text="-" id="{002F0040-00ED-4C67-A3AD-00EA0074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3" text="-" id="{00240034-0032-4593-A3D3-00FB00EA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3" text="-" id="{0026009E-009D-45D2-BB18-00CC006B00C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3" text="-" id="{00950020-00D9-4994-926B-00A900CA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3" text="-" id="{007800E4-007A-4EF8-96FF-003A000B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3" text="-" id="{00D8001B-00A9-4511-91CF-007500DF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3" text="-" id="{00F6000E-008E-4F85-8D0F-00F000E8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3" text="-" id="{00DD0083-0098-4490-BF3A-007800B7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3" text="-" id="{009C0013-0076-4738-A030-009200BD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3" text="-" id="{0047003F-00AF-4032-8132-00940089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3" text="-" id="{00170012-003D-42BE-9081-002F002F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3" text="-" id="{00C60062-0087-4A23-A274-0004008A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3" text="-" id="{00C00019-0075-4C6A-B876-006200F4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" text="-" id="{00F40078-0066-4E5D-83EF-002700AD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" text="-" id="{00D9006A-0023-4CE4-9319-001100A7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" text="-" id="{003B0097-00C0-46F6-BB83-005E006F00A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" text="-" id="{006D00DF-00D2-416F-8AFA-00B800F9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" text="-" id="{000200D1-0017-496C-8F13-009E0006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3" text="-" id="{00B3007C-00C0-4805-9B3D-005500E2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3" text="-" id="{004F0061-001C-479A-984D-008400DA002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3" text="-" id="{006B00F2-004E-41EB-8BBB-006F0019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3" text="-" id="{006600C3-0018-4FA7-88EF-00470090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3" text="-" id="{000800B3-0085-44D9-B332-00090019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3" text="-" id="{00690049-008E-4254-ACEB-002D0038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3" text="-" id="{005B00FE-00E0-4906-A465-00EE00B8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3" text="-" id="{0059007E-00E0-415E-A4B1-001D0046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3" text="-" id="{006B00DA-000C-4C0C-BF76-00590087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3" text="-" id="{003E0002-00AD-4B96-BD20-00640008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3" text="-" id="{004000C7-00D0-4ED0-9650-00D200F0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3" text="-" id="{00BE00CE-00D6-4FC5-B3DC-005800E4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" text="-" id="{007800D4-006B-4933-8A39-00910027005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" text="-" id="{004C0048-0012-44E6-89F7-00100039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" text="-" id="{00010013-007F-4AEB-B5C9-00B8001A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" text="-" id="{009F00E7-0044-4142-889A-0076006B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3" text="-" id="{00570017-00DD-4CE4-9B76-00090078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3" text="-" id="{003C0049-00AA-483A-8C91-00610027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3" text="-" id="{00E400B1-0022-4180-BF3C-000F000100C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3" text="-" id="{00D7006F-00F5-426C-BE60-000D0027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6C00A9-008D-4655-9C0E-00760078006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79002B-00B2-4EB4-99B3-0069000A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EA0018-00D9-4E5C-8EFF-0028003A00B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880044-0028-401A-BB3B-00B90025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FD0062-0082-4248-992B-00D900BB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3000BA-0018-497D-B083-00EC00CB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BD0099-007B-45BC-8CA1-006300E3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1B0043-006F-457B-98B2-002A005200A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2C0070-0073-4D9F-8ECE-0011001D002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3" text="-" id="{00C700EB-0028-4F74-955B-006E005C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3" text="-" id="{006B0085-000F-46CA-9FA3-0076004F000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3" text="-" id="{004900F8-006A-481F-8B2B-002700B0006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3" text="-" id="{00BB0053-002B-437D-8D30-00BB0009008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3" text="-" id="{00F500C3-0062-49EA-B298-007700C1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3" text="-" id="{00AA00E7-0043-4348-8408-00BD003900B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3" text="-" id="{0000005B-007E-4379-8103-0086000E00F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3" text="-" id="{00CA00C0-007B-4242-9CF3-00270016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3" text="-" id="{004B001C-008A-409A-B352-00C60037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0F00B6-00AF-481C-A700-00C700D9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430037-007C-47BB-A458-0021003C00B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16009F-0008-46D9-A5D2-0048005E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B30025-0058-40EF-8784-003C0065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3" text="-" id="{0059005E-0075-479C-A146-00BF00ED003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3" text="-" id="{008F00AF-00C7-42FC-8912-0090007F00B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3" text="-" id="{00400015-0003-4A00-B142-006400F7002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3" text="-" id="{00DC000B-003F-41AA-8837-001A0051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3" text="-" id="{00F00022-0088-403F-BE3F-002A00CA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3" text="-" id="{009E0093-000C-4579-A261-005D00B2000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3" text="-" id="{00620044-00B2-4AFA-8707-009D00F7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3" text="-" id="{00CA008A-00C5-469D-9D92-00BA005E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3" text="-" id="{004500BF-00B4-4F3D-BFE8-009200B4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2C007E-00DC-4B28-8EEE-0049001C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D2002F-0074-47CE-BE39-0030001B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3F003A-000A-40AF-B705-008000EA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E70040-00CC-4D81-B130-000D00CC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38003D-0045-4565-BB6E-00C70089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3" text="-" id="{00B50000-0035-42E2-9519-0005006E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3" text="-" id="{0049000D-005F-4A8A-8047-00250080001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3" text="-" id="{00D00094-0085-4EE7-BF07-0044001B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3" text="-" id="{000000AC-001E-4DA0-8D9B-00E1005B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3" text="-" id="{00060024-002F-48E7-AC2F-002F00B2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3" text="-" id="{00D30083-00E2-4EA8-9216-00D40049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3" text="-" id="{005B00B4-0014-4E4D-B67E-008000C800F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3" text="-" id="{0040000F-007C-4CB4-B100-00CF0095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3" text="-" id="{001E001B-00D3-436E-9583-00AF003E002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3" text="-" id="{00CE0098-00DC-46D1-B269-005800EF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3" text="-" id="{009B004C-0067-4F2C-A3F7-00B30018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3" text="-" id="{00C600F1-00B9-4898-9B81-00AA001C00F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3" text="-" id="{00910084-00F6-4374-AEC5-00DB00A1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3" text="-" id="{005C0085-00ED-48B8-9741-005500DC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3" text="-" id="{009D00CC-009A-4DA0-ABA2-004D0038000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3" text="-" id="{00280014-003F-4130-B61C-004E007600B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3" text="-" id="{00CA00E6-0012-40E5-8AAE-008E00EF00E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3" text="-" id="{002E0003-0007-4A29-980C-0081003B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3" text="-" id="{00A1007C-002C-40EB-98F6-00600051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3" text="-" id="{00EA00FB-0003-4F0A-95AF-00EF00CA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3" text="-" id="{008900A1-0025-469B-8612-003F0089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3" text="-" id="{006900B8-0034-4F2A-BEEB-00300023006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3" text="-" id="{00E80011-00C5-4345-847D-00490018008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3" text="-" id="{00F50084-00B6-4B03-ACCE-00BB0000009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3" text="-" id="{004A0063-006D-43E9-A2EF-00CC00C4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3" text="-" id="{004D0024-008D-42C8-9644-00D40094009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3" text="-" id="{00C200D2-00CE-4632-97A1-00BD006D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3" text="-" id="{008200C6-00E1-4B43-B6FF-005C008D00C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3" text="-" id="{009000D9-00C0-4EFF-997F-005C0092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3" text="-" id="{00E00069-006E-423A-99FC-004A00AD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3" text="-" id="{00C200D0-009D-4EF4-852F-00CA0026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3" text="-" id="{00B300F0-0059-4E0E-9F0B-0093002D002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3" text="-" id="{0061007A-001A-480D-9F5E-0041004D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3" text="-" id="{000F00E2-00E6-4D33-8A7F-007D00C500C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3" text="-" id="{007400C2-00ED-484A-9520-001D00AD000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3" text="-" id="{009900DB-00D3-48AE-A9D4-00E20055001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3" text="-" id="{00FF008E-00FE-4F37-9484-0083001D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3" text="-" id="{00FD0005-00E4-44F1-A3C5-0002000B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3" text="-" id="{002A0050-00BF-4910-90AD-00FD0022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3" text="-" id="{0025005B-002E-4505-A562-00530032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3" text="-" id="{009F0082-00E0-4BDC-BDC3-005200DE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3" text="-" id="{00FA00D9-009B-4A69-9DC0-00960084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3" text="-" id="{00A900F8-0026-4995-ACDA-00D600D6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3" text="-" id="{00C50083-00C6-4C7A-B74A-006B004B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3" text="-" id="{00A20021-00CB-43B6-B7EB-004800D6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-" id="{001000B3-0058-4A52-903D-007E00B7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3" text="-" id="{0007006D-00D7-46AF-BC16-00DE0089002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3" text="-" id="{00440062-00E9-409F-94D8-006500D9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3" text="-" id="{00C50017-00E7-4275-B25A-00C600AA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3" text="-" id="{001C0001-0030-4DEE-8015-007D0096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3" text="-" id="{00D90070-004E-41B6-9B32-00E000DF00B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3" text="-" id="{007D000B-00D7-41BE-AFC7-007500D5002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3" text="-" id="{005600BC-000A-42B8-B513-00F300D1008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3" text="-" id="{002400AB-0047-4C6A-9636-0046003A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3" text="-" id="{000000B6-00FC-4BD9-A62E-008C008B002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85000E-00D2-4D03-92A7-00C7002C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AC00B1-0039-4E0B-9C68-007D0001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660002-00E5-4A3F-9D6F-003A00F7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5D004B-00FA-448B-B02C-0043008E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8700AF-00FB-4FE4-B364-00ED0012002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D900B4-0093-4F65-AC20-00E2002C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45002F-00B9-4ED4-9A54-00B700EE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93002F-00DA-4C6D-A1D5-008F0073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-" id="{00150057-006B-4C18-84CF-00BC001D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containsText" priority="3" text="-" id="{005700D6-00D1-45CC-95D2-001D0039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8D00D8-0050-4446-B60A-0020008D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2F00C3-008F-4F42-8DF9-00600068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8200DA-0057-4FEB-9E4D-00FF007F00A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8700B4-0055-43C8-A174-007F00F7009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3" text="-" id="{00E700B6-00F3-4024-A892-001B00D4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3" text="-" id="{005200CD-00DA-4DA5-997F-00170016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3" text="-" id="{00B400C7-00F1-4223-9248-001700CC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3" text="-" id="{007F0037-00C5-479C-B87E-00110047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3" text="-" id="{00A100A5-005D-4846-BB43-00A70052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3" text="-" id="{00F1006B-000C-4297-8914-003F00BD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3" text="-" id="{005B00B0-00FE-4C73-AC8B-00360082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3" text="-" id="{00200060-0042-4986-B467-000B00C1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D9007C-0083-4365-AFBF-00DE0008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A100C9-005D-43C8-8AA5-00F200BC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4300AD-004E-45FE-BFD8-009E0000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8F00B6-0085-4CFA-A4E8-002400B8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5800CB-00E7-4418-9162-006A0094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F9000D-00FA-491A-9B1D-003000BD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09003B-00F8-49F9-9A83-004B00AB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71003A-0056-44E4-8AF6-00A0005F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3" text="-" id="{002F005B-002F-488C-AFA3-006400A5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text="-" id="{00800001-00A7-4586-9B13-009A008C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text="-" id="{00F50055-00B3-4345-AB2E-0078004C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text="-" id="{00370068-00DB-454C-AFEC-00A000F5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text="-" id="{00E9003B-0095-40FC-9C28-003A00CC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text="-" id="{00CF0027-00F1-467D-88C9-00F000D5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3" text="-" id="{00650078-0071-4052-AACC-001B009F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3" text="-" id="{007400E9-00C4-48F4-8FCA-005C0019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3" text="-" id="{00DA0076-00BB-4EB9-A2EB-00800023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3" text="-" id="{009600DD-00A9-4758-B646-00820066009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3" text="-" id="{00D00000-0091-4E69-B7CB-001900F8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3" text="-" id="{00B20012-006C-4C21-B7BF-0082005C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3" text="-" id="{00DE0023-00B5-424D-8328-003F0092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3" text="-" id="{00970009-00C8-494E-8A12-00EB00A5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3" text="-" id="{005E00FA-0033-45B4-A44D-00330022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3" text="-" id="{00780063-000F-4BE9-9381-00FD007D009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3" text="-" id="{007200CD-00E4-4E57-9A33-00C100A2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3" text="-" id="{0042006F-00EF-4E81-89FE-00E600B9008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3" text="-" id="{00650024-0067-4ED5-8A08-006D00A2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3" text="-" id="{00D30046-0079-4E31-8C44-00160021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3" text="-" id="{007400E5-0090-4BEB-8101-00C20007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3" text="-" id="{00CC000D-00BA-49BA-97A7-004B00CB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3" text="-" id="{00C60097-00B7-44E1-8D0F-0092007A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3" text="-" id="{004300DC-00D9-4027-AB6D-009300AE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3" text="-" id="{0078003F-009A-4E2F-AC77-00B5009F00E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3" text="-" id="{00A200EC-004F-4745-BC91-0042008B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3" text="-" id="{000E0071-006B-4E36-9FD8-00D4007F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3" text="-" id="{00BE0084-00F4-4FDE-A953-00180004001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3" text="-" id="{0039003A-00C9-4DD4-BA57-008A0039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3" text="-" id="{0096003C-0046-48CC-AC94-0059007D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3" text="-" id="{00950009-00B2-4C7B-B5E9-00410010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3" text="-" id="{00A90053-005A-4116-86BF-00D6002100B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3" text="-" id="{00FB00A1-00A6-45A6-8F4E-006C00DD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3" text="-" id="{00050086-00D1-4440-875C-009500FA002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3" text="-" id="{002F00F1-000A-4879-AE88-000000C7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3" text="-" id="{00B500EB-0017-4721-A106-00C400C7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3" text="-" id="{00210095-00BD-47FD-A743-001C0057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3" text="-" id="{00DC00FE-0097-42FB-B0B2-0011002A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3" text="-" id="{00340006-002A-4008-BDC3-003900FE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3" text="-" id="{00D500C8-0060-43E1-96B1-007500CA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3" text="-" id="{005A00D6-0005-47A2-860C-007000E5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3" text="-" id="{00DC0008-0051-4B7E-9BEE-005300E7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3" text="-" id="{005D008C-00B9-456B-8953-00B30041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3" text="-" id="{0019003B-0039-4E62-9D98-00710001008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3" text="-" id="{00E0001B-00A4-4EB0-8F59-00CE00AB001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3" text="-" id="{000F00E5-0014-49BF-9401-000C006E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3" text="-" id="{00D6001E-00F3-4B52-BF11-00670098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3" text="-" id="{00E70070-0076-4FC8-8F03-003B008F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3" text="-" id="{006E00B2-00C3-48E3-844E-00A8003E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3" text="-" id="{00270000-005D-4CD2-982F-007800BE003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3" text="-" id="{004F001E-0006-4E5A-BDDC-00E80067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3" text="-" id="{00F10044-0015-43D0-B53E-00A50059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3" text="-" id="{00E200A5-0076-4FB0-8FAA-00C300EC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3" text="-" id="{0071002E-00D4-497B-8F3E-00D3001D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3" text="-" id="{00B100E5-00D7-4B1C-BBAC-00B90016003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3" text="-" id="{00F400F2-0053-48A0-9F53-000F008A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3" text="-" id="{006000D2-00D0-482B-BF22-002B00B5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3" text="-" id="{00B500DA-0095-4279-8317-006700A5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3" text="-" id="{009A007A-0030-4E6A-9739-004B009300A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3" text="-" id="{001C004E-008D-4DDC-A1CF-009B0089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3" text="-" id="{003800CE-00DE-444A-A995-000C0079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3" text="-" id="{007600B2-007B-4FCA-8C07-00A10035008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3" text="-" id="{00E80012-00B9-412D-B229-003F00FD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3" text="-" id="{007D003B-0091-4A3A-BF3B-004200AD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3" text="-" id="{00AA008C-00B9-4426-B217-00EB0047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3" text="-" id="{00B6002F-005A-4CA8-93E2-00A7002D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3" text="-" id="{0069006D-0041-4F27-8D0F-002E006E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3" text="-" id="{004B00A6-00C2-4D40-9588-008700AF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3" text="-" id="{003800DA-002C-454A-9CA1-009F0091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3" text="-" id="{003300B8-001F-43DB-BADB-00F00081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3" text="-" id="{0016001D-0025-4428-BDDB-00B800E7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3" text="-" id="{00710060-00E5-4967-9337-003F00A5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3" text="-" id="{008500F8-007B-472B-B1C2-00A100FF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3" text="-" id="{0096000B-003F-4708-A950-008700E900F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3" text="-" id="{00BD0065-0068-44E8-AB82-004A00C3002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3" text="-" id="{000000E6-0032-4D8A-908E-00D200A4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3" text="-" id="{000000E2-00B9-4503-BF71-00C10087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CF0041-00E4-4DA8-BE15-00D80069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00004D-0082-4BF3-B971-001D008B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8200B1-005B-4451-8FF7-0075001F002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CE00E5-00C1-4D2C-86EC-00DF0072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4900A2-00BA-4AA2-9D2E-007900BE002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69003A-0026-4C42-B805-00D900BF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EC0019-00CB-4F0A-9D8E-001A00AF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E40038-00B7-4ABA-A6C7-00D200F8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B20061-0059-436C-AEB7-00B700B2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3" text="-" id="{00A600C4-0026-4261-9CF8-00EC003A001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E700CB-0056-4AA9-A86C-003D00DE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CA00ED-008A-4E55-9EA1-0051009D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17005B-0043-4AFE-B5F9-00E200A4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420085-0036-4C6D-B304-00720047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6600A5-00EC-4618-A9CC-002100C2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BC00A9-005C-4480-8D6D-006F00F6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4C0015-00C0-47CE-9EAA-0065008B000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D100B6-00AF-40BD-BAA2-002A0087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4D00F0-0034-48C3-94D4-008F00D7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3" text="-" id="{00BB0067-00D6-4EBB-9C00-002C005F002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93007C-00CF-478C-8B2A-00BA00CC006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C700E6-00BD-4A56-8DCA-000700A6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D300A5-0041-46A9-86A8-00510075009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090016-00E6-48A8-8909-007E00D2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F700D2-00B5-4DA0-A496-003900D0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2C0079-00F1-4297-8810-000B00DA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AB00E3-0029-410B-AAAC-008400CA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FA00AD-001D-4647-9A9F-0006006100F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F80084-000B-439C-A06A-003900E6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3" text="-" id="{00E800A9-0023-4781-A872-00AA0090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5200A5-00DA-4656-905C-00F7002D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B6007D-00A2-4FC8-BC62-00F500AB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A7001D-00C8-44C2-8B23-004300B6008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D800C1-00CD-4CEA-B1C4-002400C7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CF00A3-0077-4193-A782-00D200B9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C400A1-00D0-483B-955D-00530098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0400F0-0006-4CAC-96D8-00E900E4008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DD0090-009F-4DE2-AAEB-00DE0015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FB00BB-00D1-49D9-8958-002E0062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3" text="-" id="{00660068-0087-46DF-A70D-00E6000E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24001D-009F-4A57-B016-00AF0051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F30074-006C-459A-AB5A-00DC00FB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DC00A2-009A-4073-9020-00DF00A200C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7C00EE-00E9-4A10-9CC6-00810089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F100B7-00B2-403C-84AE-0095009D003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CD003A-00FC-4BFF-BEAA-0088009300A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5D00ED-0016-47B4-BD73-00740019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93002C-00D3-4958-A15D-00E5006E009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20009D-00DC-4373-88CE-002500C1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3" text="-" id="{00BF003B-00A2-4821-9558-00680025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6500CD-00BE-46C6-BCC8-00D000AF00B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F50017-0042-4985-8D2E-001500B2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890097-003F-4119-AC6C-00A1003D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5E0045-0033-4BA2-98B9-00F700FF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00000E-009B-4FD4-AF33-00CE0016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6900C7-009C-4165-A92B-00850023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0C007C-0077-43A7-B77B-00E00068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890077-00D7-4EA6-8653-00920073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2D00C2-003F-4FE0-B7C0-00310045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BD0031-00C6-41E3-922D-00FF0047006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3" text="-" id="{000000E2-002C-4B89-9CA1-00B00011002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3900CF-0090-484B-AA47-00190074009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A300E2-00BC-4940-87F3-00FA0000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D500A4-009D-4FA7-80C7-006B00E1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1F0037-008D-4C80-9BCB-00AB005400A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B50086-0034-4CE0-BC9A-00650050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400018-004C-493D-8350-006A0080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CF00AA-00CB-4420-9BA9-00270083002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E400BF-003E-4DE3-868E-00060055001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8E0024-00B7-4B59-A4BF-00310024008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0900B5-001B-49DB-9175-0003008F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3" text="-" id="{00C8008E-0087-49A8-8EC9-00DD00DD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6100A4-0026-43D2-863C-0067009400D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C50032-00F4-428D-9C97-00D000D6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EE0068-00F0-4350-94BC-003A0035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AA003D-003B-45CD-83E6-00AD0045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160003-000E-41CB-9D8B-006A00A500D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4B0037-00EC-46C8-82DC-00BA00D3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2F0060-0012-4862-8AEA-00AA0072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1900CF-00E2-4549-A13A-00A4000D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2C0069-00BF-4447-8C93-00BB0039008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3100A6-00D5-4210-AC35-009E0023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3" text="-" id="{00BB00D8-0003-4263-847F-00A30050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E60072-00AF-4B5F-9F1A-00E0007D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7F005B-00A1-43ED-A0F0-0038002E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160006-0080-43CF-AB33-00DA00F9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BD00EE-0098-4FAC-95FB-00C000A900D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65005A-0089-4A7D-B5C8-001600CE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F90023-00F0-4234-945B-00950093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4E00CF-00D5-437D-9A20-00CE00FD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3D00E8-0070-4728-A487-0081008F007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3E0021-000C-4087-8741-00B200FE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9100CD-0006-43A7-824F-00E200B6009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3" text="-" id="{00EF00CF-0019-4271-929C-004A009C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FF000E-0002-40C0-8497-001A0050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6C00C7-00DC-40CD-948B-00BB00C0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B300CB-000E-44AF-A717-004000A9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D7000A-0003-4B2E-B5AF-00340015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280013-00B7-4C27-9995-00A80025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3D00B1-0078-45AA-A342-00B100CE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A90084-0042-4EFF-93BC-007700F1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0E005D-00CF-41BB-91DC-00C400B8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340044-0035-48BD-91F6-00220006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8E00EB-002A-476D-9520-007900F5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3" text="-" id="{00FD00C4-00E3-49A5-98B9-005F0063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4C0065-00E0-4958-9013-00830089009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C000D8-00AB-49BD-BAE6-00670087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96009C-005A-487B-B273-006E0051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7A005F-0076-43DF-B5F3-00B100FB00B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A900A3-0036-48C3-8C9B-00D100E2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56003B-0025-4DB6-A968-004D000A00B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C00087-0000-4703-B0B7-006400A9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AE0055-0082-4FAF-8C04-0023003900F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1900D1-00A8-4D5C-99B0-00050026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B900BF-00CF-4E43-9155-0094001E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3" text="-" id="{001E003C-0032-4E23-9D46-00AA0023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3" text="-" id="{004700C8-004E-42E2-AEC5-00F9005F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3" text="-" id="{002700E9-0040-4475-A9DC-006F00CD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3" text="-" id="{00C5005C-004F-494C-B8B1-0090007D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3" text="-" id="{00A300B3-007D-4938-8826-00410006007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6E0006-0085-4AFA-9A5A-00BD00AC00D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1400EF-0028-4EB5-B2E2-003E0075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4000B7-0013-43CE-B363-00B7007F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5200F5-0088-4F75-9571-00D500F8001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8B009E-0017-4638-8117-001100B3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AA0056-0041-4F04-9F18-005200DC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3A00CE-0053-4E20-9456-009C000D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610013-0081-4D2C-A9F3-008C00A3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C800F8-002E-4B3C-94B8-00900024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4C00B9-0061-438C-AC41-000A004A000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F300C9-00A9-42A8-9091-00DB0055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3" text="-" id="{000B00DA-00C7-4DD6-9EC8-00B40055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3" text="-" id="{00A400F0-0070-4C99-AAD0-0078006A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ontainsText" priority="3" text="-" id="{00CA0093-006D-4B5B-AF9C-00B300FA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3" text="-" id="{0064005E-0022-4B17-81E2-0059006E00C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C50058-00B7-46D9-884C-00DD0012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FB005F-00DC-4540-ADFF-00EC00D0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4200FC-00D4-497F-9B62-00410012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EE00BE-000B-4D77-B364-00AD0055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7500BC-0094-4B53-9091-003C009C001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5C00A0-008F-4985-9361-003000A9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F90063-008B-4DB6-9295-008F00E2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3A0047-0011-461C-8D2F-00530010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7C0076-00EE-4617-8B8C-0031008300A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3" text="-" id="{00D80079-00C2-4136-9204-002200A7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740054-005D-4893-85F0-00FA0008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6600C4-0014-4BB8-9050-00CD00A7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7A002B-00DD-47E3-8C83-006700F5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B40093-0010-4C0F-A2CD-0097004D008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590020-0063-4CEB-B63D-000F008D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980028-00A7-4701-9DED-00E300ED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F100FA-0071-466D-9D44-0046008F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B90082-0040-4AA1-9241-00AC0091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FE0011-0085-41F4-B120-00650091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3" text="-" id="{0038000B-00E9-479B-A827-00C000F4007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8100D7-00B2-40C3-805C-00B80051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91009F-00D1-40C3-8158-004F0083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FB0054-005B-4B89-81B8-00490004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760023-0079-40FE-9289-006E0015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D1000F-0033-4D8D-8FFD-005C00DB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92000B-0056-4930-9CD5-00B7005E00B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FF00DE-003D-48AF-A8F0-00E90054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8F00C7-000D-42C5-B891-00EA004C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0C0047-002C-4256-A129-001D0023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AE004D-0091-4054-8736-008600FE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3" text="-" id="{00C60094-006F-4573-AEE1-00910036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73000F-00DD-4D8B-BD55-0016007E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E30063-0030-4558-BAFD-00E9002C000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610030-00EA-457B-BB63-009D00E9002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EB005A-008B-4130-8DEC-00F600C1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4E0008-007A-4C4E-8905-006B0070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4F00E2-0008-4321-9407-00A500F1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8B00CD-0001-4C6A-B383-00D1008000F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5800DD-0079-4B4F-A312-001F00C400C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6A0086-00F6-40C3-88D9-00ED0048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240058-004C-4933-9567-0069002B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EE00C1-005E-402B-A46B-0091002A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4300CA-00BE-4559-A8DF-00E000E0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" text="-" id="{00950033-0000-47AD-8C88-007A00B7000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B50083-00F6-45E9-8005-009E009D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95003A-00AD-4172-82B6-00EB0014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DF002A-00D0-40D8-913F-0006001A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D000CA-00DC-44A5-AD42-00A800A4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7F0017-00B2-405F-BD13-002F0068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3D00CD-0005-4DAF-A988-00CB000200C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2C00D7-004E-4BA4-AE6A-002400D4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D50068-002C-495C-AD96-00620080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0F0073-004E-4849-8DC4-00370097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64003D-0015-4E44-A52D-0047003F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A100BA-0034-4FAF-8C8D-005D0061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DD00E5-00A1-4848-877B-0039001C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3" text="-" id="{00BB0090-0045-4D6A-B2FB-00D1001C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M24</xm:sqref>
        </x14:conditionalFormatting>
        <x14:conditionalFormatting xmlns:xm="http://schemas.microsoft.com/office/excel/2006/main">
          <x14:cfRule type="containsText" priority="3" text="-" id="{00D5002D-00F8-44EC-96BF-00BB00D7008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7300A9-001D-4EBE-A1DC-0063008A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BB005F-0069-4A83-8D74-008300E2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F900AB-00CC-4D75-83AB-003C0030008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B70066-00EF-495E-B030-00C20066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1F00AA-0068-46E6-80AA-00BF00C9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1C008A-00FF-4C97-A98D-00A0002E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37009F-00B7-4D93-8CCB-000C00C6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C90032-002D-4650-93EC-00C70061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A500FB-00AB-485A-A1F1-000000F1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CB008C-00FD-4D9B-AB15-0073009C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6E008E-0010-4850-B5AB-0071009900C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3" text="-" id="{0079008A-001C-4983-B35F-00E90055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0E000C-0051-4335-ADA1-0056008A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410054-000B-4E7D-9B99-007E0080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460062-0026-46D5-83A5-009800C5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750078-0091-4D68-AAAC-0007004C007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0D0060-00E9-4220-A3C7-00DD00CE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8D0028-00EB-44E9-8209-009600DE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6300CC-00E4-4BE7-824F-008200C1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81000E-00DB-4D65-868F-006200D4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3E00D7-0033-4FD4-AC4A-00D300EB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090088-004D-4C58-8E9A-0025006D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1F0059-005B-4DEF-A47C-008F000A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400016-00C6-4A97-8B56-00B800BC002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3" text="-" id="{002E00C3-00E1-4A1C-BEE3-000A00E900B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4400B0-00B1-4B36-9C5C-002900E8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CA00CA-0094-459A-A707-003A003F00B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F90027-0075-4D48-BDA1-005F0082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6100A9-0042-4712-84FA-007F0031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4000A5-00B8-4684-B2CD-000800D2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C4005B-00B5-4C74-8AFA-00EB00E0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8F007A-00D2-4C30-9EF5-00AB00BA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660077-00B4-413B-B5DC-000A00F9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2E004A-006D-4137-A80C-00C7007F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230085-001B-4CEB-8317-00C00035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3" text="-" id="{00060095-001D-4502-B7BF-00A3003000D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DA00B8-0094-4D53-94ED-001D009F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3A007A-002F-4DED-8646-00E40080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2B0072-0080-4455-B8D6-00FB003A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4A00B9-00C6-4B33-A140-00310016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7E0093-0054-416A-A011-009C00D6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0B00FB-0044-43A7-A19A-00CA0078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2600FF-00CD-4676-A7E3-005B00F6007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5D0061-0092-4FF7-BBC1-00D9003000E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260051-00AA-4251-AA19-001600FD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DD00D4-00E3-475F-B0B9-00E7001B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3" text="-" id="{00E00076-00AF-4BFD-96FA-00B0002F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490034-0058-48E1-85D7-00F7004F00E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1600CD-006D-45F4-92B9-001C004A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7100C4-00B4-4797-A8A1-00DF00B4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0400C1-0037-4F24-ACCF-00C1007400E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6600B2-000F-4911-9625-00DB00B8008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C30064-00DA-4E3B-8139-000D00CE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DB0097-006E-4FF8-B74F-00AA0044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17000A-007D-4C90-B6ED-00BC0058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4E00AD-0031-4CF4-9ACB-007F00E5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2400FD-0000-4495-A9A3-009C00BA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F80018-00E2-4F15-B626-004A00A7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3" text="-" id="{008600E1-0009-4451-BCEB-00FE00D4003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3" text="-" id="{00920031-007A-4B92-8265-00CD0061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3" text="-" id="{001200ED-00CA-4ACD-B463-00CC00CD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3" text="-" id="{0054007F-0066-441A-A4D0-004E0038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3" text="-" id="{00750012-0000-4B86-B507-001F007D003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3" text="-" id="{008D0086-0089-4259-AA34-005800DF006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3" text="-" id="{008E0035-0044-411C-B0BE-00570052005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3" text="-" id="{002500EB-0094-4FEA-9438-00150084007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3" text="-" id="{006C000D-00C2-4E0A-AD64-00B0000A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ontainsText" priority="3" text="-" id="{00440088-00E6-40EE-8972-0060006500A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3" text="-" id="{00A000E3-009D-4123-A1F6-006700DF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3" text="-" id="{009D0030-0021-4D8C-982B-003600F8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3" text="-" id="{004500A2-0042-42A3-9205-003500E1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3" text="-" id="{002000D9-00C7-46E8-9ED5-003F0002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FF006A-0058-46DE-A9E7-00750041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ED007A-003B-46C2-9E79-000A00A0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990004-00C5-48F2-92A7-002300AF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B200D0-0008-470B-B940-002F004400C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EE0026-00E6-429E-9FBC-007C0045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880036-0045-486C-91CB-00CB0031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E60080-004C-481F-9725-00470059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01004D-0066-42B7-856C-009600AF009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360038-004F-42AF-A28A-002800C9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3C0074-00B4-4748-9373-007E0003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970013-00A3-4707-97F7-002300BB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BB000A-0080-440F-A042-003300A9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02002F-003C-4A82-A19C-00040033004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7000C4-0062-4962-AA5C-00EE00AE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3" text="-" id="{00DC00BC-00B1-4B8A-A999-009D00E7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BA0025-00F0-4470-90FD-00E500EF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A500A7-00E3-4266-B9A3-00B30029002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140064-00F1-45F7-961C-002D0095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0D003E-00F6-41B2-9637-00390001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36000F-009C-4413-A270-00770023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3700D1-0082-4CA6-86C0-00DB00C3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C70023-008E-43EF-9053-002A00FE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38004F-0067-4C52-995C-0029005C009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2800D4-009D-4B62-9129-008D00C6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4A003D-0024-4F32-975B-005300B0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8600D8-007B-4DF6-A0D4-00580067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F30062-0018-4668-AD43-00C80001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ED0069-0065-4C8D-9E36-009100F0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030092-0030-40E1-B8D2-00F300BC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3E0013-00ED-4F66-A35D-001500EA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3" text="-" id="{00D2004A-00CB-45F4-BBFB-006800DC00E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560035-007C-4641-82B5-001300DB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EF001D-0030-4E58-9F78-009E0028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0F00BF-0090-4920-9EF6-007D0032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AD0033-00B1-45F2-A917-00660027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FC0024-002A-4DC3-A906-00F50046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0E009A-0033-41F3-944E-001600C2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140095-004E-44A7-88AF-008F0017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390015-00A7-42AC-A83D-007400FB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8800AD-002A-4335-B7FE-0006000B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3" text="-" id="{005C00EE-00CC-43F6-BAD8-003200C3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40009F-0077-4ECB-A638-00E2007D00E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A90058-00BE-4FBB-ABAC-00A80013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760086-0007-4789-BDB5-005A005F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69001D-0044-4585-81F4-005600B9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EA00CD-0093-4277-9317-00F400FF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FC000A-0062-4533-A66E-00090075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3500C1-0081-476B-A173-00FB0064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1D0029-0013-425C-8B29-00F60017003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560073-0077-49B0-AACE-00AA001D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3" text="-" id="{00A0001C-00C2-41DF-B7C2-00B8007D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D300C8-00AB-4899-AA0D-00EA0017002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E3003C-00BC-48D1-818D-009300BE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4A00E0-00E0-475D-9164-006D00E6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8100DC-0086-4D5A-AB38-006A0098005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35000A-00DC-4072-9ED9-001400C7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34004E-0091-4B5A-8A9A-0054009E009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F9001F-009D-439C-9CD7-00BD00BB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AD0011-0012-490F-8F75-00360089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9B0081-00EF-4301-9F5C-00E40025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3" text="-" id="{00DE001B-0055-4767-921A-000600D6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3" text="-" id="{00AC00A6-00D2-4376-B759-00B300D9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3" text="-" id="{00C80018-004D-45EE-9210-003C00DC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3" text="-" id="{00790010-0095-47EC-BE89-001400FD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3" text="-" id="{007C00B1-007C-426B-8DC4-00600016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3" text="-" id="{00920077-00CE-4337-85AB-00280064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3" text="-" id="{00740061-0016-4A01-A3A3-00FD00B3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3" text="-" id="{00760078-00F8-460A-8D73-00E80075001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3" text="-" id="{00A900F6-00F9-4B54-8E15-004800D8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3" text="-" id="{00980027-00EC-4BED-9FFF-0075001F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3" text="-" id="{004E0015-0092-453B-B49D-00310025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3" text="-" id="{00050087-00C5-4BF6-80C4-004D00FD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3" text="-" id="{0027009B-0076-47C9-86BB-007F00D0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3" text="-" id="{009D001A-00E4-48FD-A5C1-00BC0010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3" text="-" id="{00E40092-0053-46DD-A5BF-003E004B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ontainsText" priority="3" text="-" id="{0041004B-007D-4DA4-BF91-00F600DF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3" text="-" id="{00D6003E-00CF-4541-9454-003300CB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3" text="-" id="{00E80079-0073-4ADF-A08C-005800FB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3" text="-" id="{005B0080-00BE-4F0A-92CE-002C00B7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3" text="-" id="{00410082-00ED-40F4-A9E9-00A10076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3" text="-" id="{006400CF-0097-4985-B274-005800B6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590059-00BA-4A9A-895C-00410027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E000D7-0075-4A43-866A-00F50085007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1E0021-00A3-4666-9183-00210079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A30043-00E6-4311-90F0-0017007A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B00001-006D-4B3E-ABF9-00140084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570015-0004-4D6B-8F6D-002D00F6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330001-0059-41D9-8A90-00370036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0C0087-0054-4DFE-B98C-00110018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FA00C7-00B5-4408-948E-00B4009B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76006E-0044-4EF9-A9FF-002F00F4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3" text="-" id="{00D10086-005B-4EFE-9D46-005A00A5007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C5007E-003C-4DEC-9F79-00B50098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9200D9-00A3-4FE7-871F-00DC0032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C60007-0017-494C-A02C-00A90008009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31008C-00A0-48BD-86C7-001A006100B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5600EA-0022-447E-A0F9-00A30042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0100CE-000F-4A69-8C8F-003500C6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4B002A-009A-458E-8340-00920077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1D00E9-0092-4FE5-9ACC-0006004400F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0300A9-002C-41AF-9ED8-0042008D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05005D-000E-49ED-9231-003F00DE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3" text="-" id="{0085005F-0093-468A-8E7D-006900F0008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CC00DA-0027-4AF7-81FE-003E0065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3C0067-00C8-4149-BED8-001F001D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3A0099-00F5-40B4-BC85-009800A6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6D00F5-00AD-4F95-B1E3-004E0002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0F00D5-0005-475A-80D7-002A0033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6300A7-00D9-4EBC-93A5-007200F4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1A006E-0090-4335-8191-00F7003F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7B0095-007F-4D69-9A4F-008A00BC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E6001B-005A-4CC4-B986-008500BF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E7006E-00F9-4867-90CF-0052008E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3" text="-" id="{00870088-008A-4BF5-BADA-001C0065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3" text="-" id="{0043002C-0044-4E91-B35C-00AF0012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3" text="-" id="{005A00AE-006B-410B-B03C-005000B1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3" text="-" id="{00330048-00D4-40FA-8528-00660000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3" text="-" id="{003600B7-0029-41EF-86A6-00A10064003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3" text="-" id="{00AD0011-0012-4AAA-BE54-00E60066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3" text="-" id="{00C60029-0024-45CC-95D0-00750061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3" text="-" id="{009E0051-006F-4E64-98C7-0027008F002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3" text="-" id="{005800F9-0084-461C-BEA0-00CD00F2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3" text="-" id="{00B50042-0036-4BF2-9577-002500DF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3" text="-" id="{0000002A-00AE-45DB-8BA3-008400B7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3" text="-" id="{0094003F-0070-42C0-B6CE-001E0051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3" text="-" id="{007C00D6-0050-4491-BEAC-0057000D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3" text="-" id="{00CA00D7-0052-4932-9CE8-001000FC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3" text="-" id="{004700E5-0058-4C0A-8042-002E005C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3" text="-" id="{00D600FE-0028-4274-B5E6-00E90004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3" text="-" id="{00D60043-002B-4CA6-A715-00550055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3" text="-" id="{00B00024-00CF-45A6-B93F-00F80053002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3" text="-" id="{0053007D-007B-4DAA-A0C3-00950052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3" text="-" id="{00C400C9-00BA-458E-BE77-00BC0066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3" text="-" id="{0071008C-00CE-424A-95FD-008B001E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3" text="-" id="{007F0077-00EF-4853-AA47-00CB0084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3" text="-" id="{0007003E-0031-4D88-B936-00B4000D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3" text="-" id="{00C500EA-00C3-42B5-9AFF-00FA00FB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3" text="-" id="{0064009D-0007-4F43-AD79-007B0075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3" text="-" id="{009A005E-00A3-4158-A3A8-002C0069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DB003F-00C4-4544-A65F-00850012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DF003A-00EB-4AFD-B42B-00010039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480008-00A8-4BBD-B989-000B00B5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880004-0085-43D7-9A57-00270034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0C00B7-0000-424D-A67C-00C00089009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050015-00BB-4BA4-9034-008100B9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DA0076-00B0-4CC9-82BC-00A80020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BB0044-0048-4523-9DE2-0044009D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3E002C-004E-4504-A4D6-00970004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D800B1-008A-4868-AFB3-007400AD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3" text="-" id="{00EE004E-007C-410A-AC04-00060059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3" text="-" id="{00AD00F7-00EE-48DB-AD1C-00AA0092001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3" text="-" id="{00E40035-00F8-4CDD-80C5-00CC008E00F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3" text="-" id="{00DE00E6-0041-4F34-88BA-009000AA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3" text="-" id="{00810093-00A0-4A68-B7D9-005200EC009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3" text="-" id="{001F00BA-00B5-402C-AA0C-00BE003E003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250005-004C-497F-A3E1-00170087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720009-0018-47D7-B2F7-00320096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2D00EE-00AB-4DFB-B04E-0017005B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A50035-00F5-4561-82F5-003B00AC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8F0021-00CC-4098-A8DB-00C6004C007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7000AC-00C2-496C-BA2F-00B90053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570046-00CB-476E-9C28-00DD00C3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F3007E-00A2-4F76-93D9-006D0081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720015-0010-4110-90C7-00EF0044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AF0040-0058-4991-A2AC-00AC00CF006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5F00E1-000D-43E8-B6DA-00C7001D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3" text="-" id="{00DE00F8-00B5-42F0-8E48-0037004E008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3" text="-" id="{005A007D-007A-47F7-AEB6-006500E7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3" text="-" id="{009C008A-006A-4381-BA34-002A0029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3" text="-" id="{00ED00CE-0008-465F-8F6A-00260051008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3" text="-" id="{00B50025-00EA-4BBB-923A-00F20005005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3" text="-" id="{004E0023-003C-4A05-9F86-00BF008A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3" text="-" id="{003E0083-00B3-46B7-98EC-0029004D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3" text="-" id="{00080051-007B-4DB1-9E06-00AD00A9000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3" text="-" id="{000000F0-0074-452E-826E-004F0044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3" text="-" id="{00520052-00EB-45EC-B429-00C800B0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3" text="-" id="{0034002D-00BB-422F-8AF5-0038007C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3" text="-" id="{00D6001E-00EA-4E55-A174-009800DA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3" text="-" id="{00E1005C-0002-4DE2-930B-0011006D002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ontainsText" priority="3" text="-" id="{004900F0-0037-4110-AD42-00E50025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3" text="-" id="{00490017-0066-42E4-9034-0038002900B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3" text="-" id="{00C8006C-007E-449A-A395-006000B0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3" text="-" id="{003100AF-0081-457F-A4DA-0024007D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3" text="-" id="{007F00FF-00C0-49CB-A785-00D00094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3" text="-" id="{00DE0017-0079-429E-B277-00620038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3" text="-" id="{00E2008B-00E0-49F6-9C4F-00740077002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3" text="-" id="{00D7000F-005F-4131-9C5F-00B000B0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3" text="-" id="{0089003D-008D-4E9F-91CD-008D00DF00F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3" text="-" id="{00420041-006E-4619-864C-0057009F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3" text="-" id="{00F400BE-0091-4296-8399-000600B6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3" text="-" id="{00C00049-00E1-48CD-AF7B-00D2006E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3" text="-" id="{002900E8-00BC-4E64-92C9-007E00D7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3" text="-" id="{009400B7-00CD-45AE-AC3E-008C003F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3" text="-" id="{0090000E-002E-4A4E-B813-007000BD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3" text="-" id="{00810029-004C-4CC1-9CD4-000200E0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3" text="-" id="{00BF00B0-00C9-4763-899A-00E100A7002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3" text="-" id="{008D004B-00EA-4D09-9333-0033003C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3" text="-" id="{00850086-00B5-4CE9-9146-00A700BB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3" text="-" id="{00F700D9-0017-49D4-8E36-00EE0088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3" text="-" id="{008C00E1-002E-4A83-8056-007E00BA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3" text="-" id="{00A60001-008E-4DFF-A2F7-00430014006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3" text="-" id="{00F300B7-0022-4F5D-B47E-009C00A8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3" text="-" id="{007B0077-0024-4FBC-921C-004B00A5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3" text="-" id="{008E00EE-007E-4024-98B3-009D00F5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3" text="-" id="{00090038-0003-47C0-ADD6-00020031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3" text="-" id="{00A200FC-00F3-4BF7-9DC0-003C00D4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3" text="-" id="{004900D0-0098-4C6B-8C6A-00210047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3" text="-" id="{007E0040-0099-4CEB-8FDC-00AB006D008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3" text="-" id="{00F20094-0047-4846-8C4F-000F0043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3" text="-" id="{005C00B5-00F7-4FC3-AF2D-00FB00D0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3" text="-" id="{00FD00F4-0082-4D6F-AF91-00B200D6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3" text="-" id="{00020059-00EF-4738-95F7-00AF009F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3" text="-" id="{00CC006B-0021-40B0-812B-008D0069003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3" text="-" id="{009C0011-0094-435D-9CAC-00DF006600F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3" text="-" id="{003500D7-003B-4845-B9F1-004700C3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3" text="-" id="{00A80014-006A-4175-8883-0011008600D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3" text="-" id="{00B30050-008C-4BC2-B6A1-002100A1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3" text="-" id="{002F00EC-0079-45C4-BFB1-00680030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3" text="-" id="{004800B7-00E0-466E-B918-00090033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3" text="-" id="{00060084-006E-4D32-94B4-005A00C8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3" text="-" id="{00230086-00DA-4D31-B2CA-008A00A5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3" text="-" id="{00A300FE-005E-4967-8CC5-007200EE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3" text="-" id="{004F0047-00DB-42E8-963F-00240008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3" text="-" id="{002000DC-00AF-4310-ADE0-002B00A1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3" text="-" id="{004B00A8-0078-4740-9F3F-00F20066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3" text="-" id="{000A0070-0018-4279-8472-001A001A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3" text="-" id="{00140058-0051-4870-A513-000A0095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3" text="-" id="{00860023-00C6-4032-A416-00EA008300F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3" text="-" id="{00F400B7-00B3-488E-A189-000B0015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3" text="-" id="{000A0051-0032-49EA-A7E0-00C200D1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3" text="-" id="{009F004C-006B-4FAC-BF79-0013005B00C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3" text="-" id="{002800A6-00C5-4BFC-BB75-00A20036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3" text="-" id="{0032005D-004C-4064-BC13-009400B1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3" text="-" id="{00190012-00C9-4A52-9759-0078001F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3" text="-" id="{007F0070-009D-4291-87CA-00510025002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3" text="-" id="{00B300F7-0046-4DD8-8167-00A00013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3" text="-" id="{00F5008E-007A-4AD8-ADB8-001C008C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3" text="-" id="{00F50005-000F-46D0-85D6-00FD0007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" text="-" id="{00C70045-0036-45F4-930E-00C60056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" text="-" id="{002300D5-008E-4D2B-9CE4-009700E5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" text="-" id="{000500E8-000E-4E6C-870D-008000F2001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" text="-" id="{002800DB-00F6-4DF4-BE44-00F100E5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" text="-" id="{00210008-0033-4BD7-A31A-00EE00A1004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" text="-" id="{00480067-0018-432D-AA46-0043009F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" text="-" id="{000B007C-0022-4FF5-9096-003A00E7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3" text="-" id="{00AF0024-00CC-4063-A071-00F1006D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3" text="-" id="{005D0065-00F8-4D45-8235-00F00012006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3" text="-" id="{00CB000C-0007-4FC1-9913-00A000A8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3" text="-" id="{007100EF-00BE-4969-BB64-00420047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3" text="-" id="{0019003D-0090-4DAC-919D-006C00E0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3" text="-" id="{00BC0044-00C3-4225-A514-005D002D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3" text="-" id="{00DB00F8-008D-40EC-8BE6-008100E5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3" text="-" id="{002300AF-00AE-49F8-94C7-00BF003A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3" text="-" id="{004E0053-00EE-4CAC-923A-00B1001B008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3" text="-" id="{00DF00FE-007A-4A73-8236-003600B0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3" text="-" id="{00E10027-0003-4E0C-B137-000B007F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3" text="-" id="{00220058-00CE-4E94-AE84-001F00E6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3" text="-" id="{001400E4-00AF-43F8-B986-005C0009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3" text="-" id="{00F400B2-0053-4194-A126-0055001A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3" text="-" id="{00FE00C0-0067-41C1-B0C1-004000BD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3" text="-" id="{00960003-008C-48AD-B84F-003400DF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3" text="-" id="{006D00A2-0010-440E-BE0F-002C005F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3" text="-" id="{001D00B2-00F2-414B-8427-004000F7002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" text="-" id="{00A6006F-00BC-4559-AD33-00FC00F2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" text="-" id="{00C600DF-008A-4730-B2C8-008700A3009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" text="-" id="{00450065-00F6-471B-865D-0054000B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" text="-" id="{00480056-00B6-4F98-93CD-000300A5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" text="-" id="{00AA00A8-0028-4D0F-9A69-00B90052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" text="-" id="{00A400C2-00D2-4CBA-AA4E-00F30030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3" text="-" id="{00F9003D-0000-420C-80F7-009B001600D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3" text="-" id="{009F0086-0088-43F6-B66E-00320040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3" text="-" id="{00330094-0049-4567-8658-00A1003F00D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3" text="-" id="{003600D8-00F1-4759-BDB2-002F0087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3" text="-" id="{001A000D-006B-4174-B819-002E0073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3" text="-" id="{00A10041-00DE-45C7-92F7-0058003F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3" text="-" id="{00A500B8-001F-4B2B-A8E3-008B00E2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3" text="-" id="{00E00035-00B1-4AD9-A3C9-00D900E7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3" text="-" id="{007900B2-0001-43CE-94C9-00F40063002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3" text="-" id="{000500A8-005C-4EE8-A31C-001B000A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3" text="-" id="{00F8000F-0042-4252-9A06-008A0033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3" text="-" id="{00BD00E3-002C-4699-BB2A-00F700E8002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3" text="-" id="{001800D7-0008-4DD8-9F7D-005600D7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3" text="-" id="{008D0001-00C7-484F-AA65-001F00F2001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3" text="-" id="{00F60046-0006-43CD-AECD-00F7008B00F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3" text="-" id="{00F90045-00DC-4C6A-A0C6-00F9003D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3" text="-" id="{00B600A3-002E-42A3-A87A-0057009B00B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3" text="-" id="{008400FD-00B3-4A89-9955-00B200C2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3" text="-" id="{00E90001-0018-49FB-A7C1-00D200F4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3" text="-" id="{008900B9-00B6-43D6-84FC-007100FA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3" text="-" id="{005E00AB-00B7-443E-9774-00140010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3" text="-" id="{004E0087-00CB-4810-89B6-00CE005D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3" text="-" id="{00C700A4-005A-4A71-A22C-00590059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3" text="-" id="{001C00B5-003F-4BCB-8F3A-00860015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3" text="-" id="{00FA00EC-00BB-4081-891E-001000C9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3" text="-" id="{00440076-0085-4985-BDCB-00FD00BA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3" text="-" id="{007F0017-00A3-4B2A-9D85-00FF00CF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3" text="-" id="{002C009F-005F-44DD-A6FF-00AA009D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3" text="-" id="{008300A4-00A6-466B-B279-00BA00AF002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3" text="-" id="{00050029-0022-4D27-A85F-00AC00A2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" text="-" id="{0083009B-006C-41CB-BAAF-00550028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" text="-" id="{00CE0013-00A5-4BA5-AA27-00060045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" text="-" id="{00D30043-001C-4B73-BAF0-007800CD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" text="-" id="{000400EB-00E2-4012-8BC2-00B800EF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" text="-" id="{00B70059-00BB-43AD-878F-00200040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" text="-" id="{005A0073-00B1-4505-8CD2-009E0060000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3" text="-" id="{00C600C6-005E-4A08-A281-001A00EB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3" text="-" id="{006B0063-0097-4B60-BD73-00AC007E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3" text="-" id="{003F003B-009A-413E-AFC1-00410083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3" text="-" id="{000A005A-0058-4A8B-940D-00E400D9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3" text="-" id="{00200012-00C2-4AD3-A992-00FC0075004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3" text="-" id="{002C000C-00E3-4755-8957-008000BE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3" text="-" id="{00E200E4-00EC-4DE8-B7F3-00B1004D006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3" text="-" id="{0064005B-003D-4321-8624-00E200C900C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3" text="-" id="{005B00A5-00C2-4D1A-9985-00B00057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3" text="-" id="{00700001-0009-4B09-A5C0-00FC0025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3" text="-" id="{00650021-00FA-449F-8D2A-001500B2005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3" text="-" id="{00F20048-0011-4540-954B-00B60003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3" text="-" id="{003A00DD-001D-4DBA-9D61-007700F8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3" text="-" id="{003900BB-0011-46E3-86B9-000F00DA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3" text="-" id="{008E00C7-0099-43CB-B043-007800D1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3" text="-" id="{00F700CF-00BA-408E-AA34-0072007D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3" text="-" id="{00A600A8-0057-4C64-AA22-0079004700B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3" text="-" id="{008C004D-00AD-41C8-9CD3-00F200B7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3" text="-" id="{00FB00D7-00B6-4B5E-8EB4-00EE00C5007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3" text="-" id="{00B700B9-00A7-4104-8501-00D80049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3" text="-" id="{00BA00F9-00CC-4789-8FF1-00240032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3" text="-" id="{001700D8-001C-4D98-A052-00CE00EB008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3" text="-" id="{00B0003B-0038-4F7D-A003-006000C7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3" text="-" id="{00A9003C-002B-46BA-A3B4-00720013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3" text="-" id="{00B100A2-00F4-4C2D-B511-00FB0061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text="-" id="{006E008F-00D6-438C-8A32-00FE0070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text="-" id="{00A900CB-00E9-4927-8D24-00AE00EF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text="-" id="{00C7005F-006B-4269-8CF9-002E003D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text="-" id="{002F00AB-0050-434F-A312-00AE005B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text="-" id="{001D00BB-0036-4D7F-9AAA-00A700A9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text="-" id="{004E00F6-0002-4252-A944-00370069002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3" text="-" id="{005B0070-0064-428F-9E48-00050024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3" text="-" id="{0030003E-0000-496F-9683-0055001E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3" text="-" id="{00400045-0039-4E1B-8ADB-007D00E5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3" text="-" id="{00BF0043-0083-4C7F-ABA1-008D007D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3" text="-" id="{006C0093-00D8-4DAD-820A-00680048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3" text="-" id="{00910096-00B9-45E8-A2C5-007B00E8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3" text="-" id="{00EF00FA-00FF-4A4C-B9CE-00B90013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3" text="-" id="{00B300BB-0027-400B-BC85-00E40087007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3" text="-" id="{00F30089-007D-4EFC-AD8C-00EA0023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3" text="-" id="{005D00DE-00EF-4ABE-911B-00590005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3" text="-" id="{0013003E-0010-4797-86E3-00160098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3" text="-" id="{00B90056-00C9-4B49-83A5-000E0022009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3" text="-" id="{002300DC-0060-47BE-9446-00D60040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3" text="-" id="{00260080-004F-4024-8D69-00710035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3" text="-" id="{003F0091-00B3-4CA7-9C48-00750097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text="-" id="{005600D8-0038-4469-A746-00E200A0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text="-" id="{0074005A-001B-4E0F-A683-003F00AF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text="-" id="{0002009B-0018-4A1B-A0A2-009700CB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text="-" id="{00990096-0012-41C4-9784-0081001000A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text="-" id="{002A0072-0091-49B1-B99B-00B80078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text="-" id="{001E00C3-00BB-4FCD-8D26-006100B2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3" text="-" id="{002100A4-002D-4D72-A5C9-0092005A008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3" text="-" id="{00EA009B-000E-4538-AA8C-00780025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3" text="-" id="{00250061-0079-42E5-8A35-00060054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3" text="-" id="{00050016-0037-487E-8A56-007400C2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3" text="-" id="{00140025-004B-4AD6-A34A-00A700A9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3" text="-" id="{00320093-00B2-4CAB-88D8-0016009D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3" text="-" id="{003E0010-00CB-4B13-9E1A-0069009A000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3" text="-" id="{004C0010-004D-4BBB-BB77-00360084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3" text="-" id="{007400E1-0076-4F03-8328-005000B7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3" text="-" id="{00AF00F1-00B0-4AA9-9236-001D00F7001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3" text="-" id="{00B3009B-00AA-4725-8D5E-009A005A004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3" text="-" id="{00150036-00CF-491F-BEAA-00BE00D2002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3" text="-" id="{001000FD-00C2-4FFC-A0E1-00E10086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3" text="-" id="{00150013-00C0-41CB-A55C-00CF001A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3" text="-" id="{008600F3-000E-4558-951C-007300AD001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3" text="-" id="{00070014-00A6-4B80-A65F-007000B100E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3" text="-" id="{00720039-008E-4DB8-8F99-009000F6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3" text="-" id="{00E20089-00E9-49C8-A2EF-00D60008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3" text="-" id="{00EB0075-0015-430A-84E8-002200FC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3" text="-" id="{00B7004E-00FF-4F8B-BF94-00EA00E500C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3" text="-" id="{00150020-0019-436D-BC08-00E000DF00F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3" text="-" id="{007500CC-0012-46DF-91FF-008900F6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3" text="-" id="{00CB0003-00D9-4404-A11A-006400EE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3" text="-" id="{00E20000-0061-40ED-9035-001200EE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3" text="-" id="{001C00C2-00AF-4AFA-AAF7-008F00E1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3" text="-" id="{006B00FA-00D1-495D-A2A5-0005004B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3" text="-" id="{00F5008F-0087-4E37-B58B-0084005E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3" text="-" id="{00420044-003E-4302-A228-003E00A1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3" text="-" id="{00290036-00B2-4F83-8F97-00EF00D4001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3" text="-" id="{00CD00C6-00A7-4D0D-81FB-00AD003B00F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3" text="-" id="{00470031-0020-46D2-A31A-0091004A000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3" text="-" id="{00CD0006-00EE-40AE-A6F4-00AA006F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3" text="-" id="{00A5006F-001D-4EA8-B305-00E700F600C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3" text="-" id="{00C90033-00C7-40C4-8DEA-0000001C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3" text="-" id="{00A5002B-0037-43E4-B9F9-000600C4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3" text="-" id="{00860022-0070-4FC3-88E8-006900D5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3" text="-" id="{008000B3-003B-4F27-89AE-00CC000A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3" text="-" id="{008C00E5-0019-407B-8F63-00E600B4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3" text="-" id="{00C90067-009B-4922-B8D8-007000EB00D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3" text="-" id="{00A600B9-0041-4B40-92DF-001E00D0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3" text="-" id="{001800F3-0068-48C0-BBE2-00B40085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3" text="-" id="{00D00023-0018-49F3-BD94-003300D9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3" text="-" id="{009E00EF-00F9-402E-9544-00920093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3" text="-" id="{009A00B0-008B-4B4F-A64D-00D2000E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3" text="-" id="{00E900E9-00FF-4FCD-86A5-000C0065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3" text="-" id="{0039009C-00A3-4435-AA61-0080001D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3" text="-" id="{00F10004-004E-4727-A9C5-005F002E003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3" text="-" id="{00720045-00AB-4061-9BD8-00FB00D6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3" text="-" id="{002A00C6-002D-4551-A72E-00440052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3" text="-" id="{002100B9-0093-41EA-BAB4-00F60046004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3" text="-" id="{00C300DA-008A-4366-82C7-00860018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3" text="-" id="{00910034-00B4-4F80-A536-006E00D5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3" text="-" id="{00F00082-0035-41A6-AC41-006E0078000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3" text="-" id="{00CD0086-0029-4B0B-A29C-00700078007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3" text="-" id="{00F8006B-0090-4997-AA29-00B6000D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3" text="-" id="{00930076-00EE-458D-AF85-00BA00D9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3" text="-" id="{009500FD-006D-4B1A-A18B-00EB00E5006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3" text="-" id="{00D900BE-0081-4697-94CC-00FB006E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3" text="-" id="{0069001E-00EC-4104-A160-00810074008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3" text="-" id="{002D00E6-00C5-44C6-91FD-004E00D8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3" text="-" id="{00240059-0038-443E-803F-003A00D1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3" text="-" id="{00640016-00D3-4ED6-BBA6-00150054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3" text="-" id="{004900B4-00A8-4383-9EF8-008A0097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3" text="-" id="{00710074-0082-48C7-8C77-009C0002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3" text="-" id="{008D00B6-008F-4BE7-8A16-003500AF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3" text="-" id="{00E5001E-00E1-439E-A678-00CA00CB00E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3" text="-" id="{00D10045-00E4-4A51-88CE-003000A8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3" text="-" id="{00B70020-008D-4063-ABA4-001800E1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3" text="-" id="{00C800B0-0000-4CE4-A4B9-004A0055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3" text="-" id="{00D40050-009F-4D5B-90D8-0081007A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3" text="-" id="{004C006A-0015-4565-A473-00D00080004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3" text="-" id="{004C0011-001A-4B10-95A0-00FA0083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3" text="-" id="{0027001C-001F-4A5B-B1A5-006F005B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3" text="-" id="{008500C9-00E2-4B3D-A93C-0092009E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3" text="-" id="{00A40013-0089-47AE-838B-001E0099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3" text="-" id="{00980068-000E-4528-98E6-00FD000E000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3" text="-" id="{008F00EC-0009-43F6-A8C0-00ED00D7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3" text="-" id="{00C3006A-004D-4A60-B69D-0084007E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3" text="-" id="{001E0038-009E-4112-AF5C-008A0089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3" text="-" id="{00AE006D-00A2-4344-81AC-003A003600A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3" text="-" id="{000B00FE-005F-4F63-90F1-0073005A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3" text="-" id="{00B70001-005A-4FD0-916A-00F00083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3" text="-" id="{00D60013-0084-492A-9999-004B008C00E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3" text="-" id="{006800AC-0017-4FEF-ACC0-00AA004D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3" text="-" id="{005D00E0-00D6-4A7F-8503-00D7001F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3" text="-" id="{000E00E0-009D-452A-9F2C-009B00D0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3" text="-" id="{006A0029-0017-43B0-89EA-0003002C002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3" text="-" id="{005C00BC-0015-4BEB-889A-006800D3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3" text="-" id="{00C30010-0011-496A-BBD4-00310094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3" text="-" id="{0072001A-00CD-4E49-9191-00EC00AC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3" text="-" id="{00990013-00EE-4F34-9EFF-00C5001D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3" text="-" id="{00C50009-00A9-4290-B9AE-00ED007B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3" text="-" id="{002D006A-0089-4E4C-B563-0078003A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3" text="-" id="{001D00F0-0053-4F24-A5F5-00390057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3" text="-" id="{0064003E-00D9-45A3-80C8-00C600B5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3" text="-" id="{001200AA-001A-48D5-A630-0011002B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3" text="-" id="{00E000CE-0024-46AB-9D83-00BA0022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3" text="-" id="{00CC00BC-004E-4B5B-8C2D-005E0007007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3" text="-" id="{00B0000B-00B0-4A5B-BB77-00710082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3" text="-" id="{008A00C3-003F-4936-BCC6-0095001C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3" text="-" id="{001D00ED-00F9-4DA1-9A9D-002B007D006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3" text="-" id="{009E0027-0079-429A-B552-00BC004C000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3" text="-" id="{00240007-004F-4A49-93B1-0044009900F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3" text="-" id="{003C002C-0098-4BDB-925E-00D5009C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3" text="-" id="{005000D3-0037-4D50-9C1B-00490057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3" text="-" id="{000400BB-00D3-4E09-A457-00AC0090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3" text="-" id="{00BB00DA-0062-494F-A8B3-005B0000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3" text="-" id="{005C0016-0088-4847-A9BC-005C00AF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3" text="-" id="{00190080-00E6-4896-B209-0012005F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3" text="-" id="{006C0083-00F2-4BFF-AA96-0037002C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3" text="-" id="{004000FD-00FB-4441-BB50-002100DF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3" text="-" id="{00C1004D-002F-43E2-BB8C-00190059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3" text="-" id="{00BC003F-0071-4146-85A6-00F10060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3" text="-" id="{005B0008-00BE-4668-B0D6-003B0076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3" text="-" id="{00D0001F-009A-4825-B6EA-009D002A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3" text="-" id="{00F70097-000F-4868-A49B-00C1003800F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3" text="-" id="{00960071-005B-4DF9-814A-001C0088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3" text="-" id="{00080095-003B-4A6A-B14F-003200AC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3" text="-" id="{00BF005A-0006-48CC-ADF9-00E70032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3" text="-" id="{009A009D-002C-452B-B521-0095001C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3" text="-" id="{00E70043-00C0-4C15-82A1-004F00BA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3" text="-" id="{001500DE-00B6-4AB0-B581-00210075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3" text="-" id="{000A0073-00FA-42CB-A90B-00A000C5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3" text="-" id="{00E800DB-004E-4934-8198-00B00008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3" text="-" id="{00560004-00D8-47EA-A5B4-0095002A000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3" text="-" id="{00C30014-000B-43DB-8A0E-002D0025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3" text="-" id="{00C500A6-00EB-4FAE-B69C-007700B4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3" text="-" id="{00AD0010-00E2-48A5-8562-0006005700F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3" text="-" id="{00CC004D-00CF-477E-A9D8-00CA00A6000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text="-" id="{00570093-00DF-4786-A602-00CB007A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text="-" id="{00E90006-009A-47F6-BA06-00F3000B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text="-" id="{00FB0043-0022-40EF-AE8E-0011000D00F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text="-" id="{00D10013-0040-44DC-8AB7-00F2000D00C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text="-" id="{00500097-0034-42BD-9F57-00A100DE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text="-" id="{0016001F-0098-4D25-9D1D-0091008B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text="-" id="{001A008F-00EF-4152-80F8-00AC0030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" text="-" id="{007C00AA-0074-42C2-B35C-00610082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3" text="-" id="{00BF005F-0054-487F-A2BD-00BD004B005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3" text="-" id="{002D001A-0013-4E88-982F-00F400F0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3" text="-" id="{00B200B1-0051-4AB5-850A-00C100C6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3" text="-" id="{00D80011-0035-4A86-800F-008B0012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3" text="-" id="{000200BE-0046-4723-8108-00E700CE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3" text="-" id="{000A00EC-0021-42C6-BFE7-000700B3003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3" text="-" id="{00D2004F-0052-45FF-B108-00A100AE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3" text="-" id="{008F00C2-0078-490F-9112-006700DA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3" text="-" id="{0025006C-004D-41EF-9305-008F00A9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3" text="-" id="{007D00D1-00D1-4795-B91E-00E40073000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3" text="-" id="{00280050-006A-40C4-A3F8-001A0072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3" text="-" id="{007600E3-00D4-4E2F-872A-001200B7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3" text="-" id="{00C00092-004D-4FC0-8940-00E00072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3" text="-" id="{00C600D2-0059-4147-93DA-00870076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3" text="-" id="{009B00B8-0094-4C57-8FB0-004400ED00C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3" text="-" id="{001D00F1-00D3-439F-BDA4-00EF00CB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3" text="-" id="{00DF00C6-001B-491F-9640-008900D2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3" text="-" id="{007200A0-0007-48A6-BE57-0035004D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3" text="-" id="{00C400E7-00BA-4179-9509-000200E4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3" text="-" id="{00EF0042-0031-46A9-B4F8-003F00D6008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3" text="-" id="{00790001-00BA-45E7-ACFF-00F400CB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3" text="-" id="{00320020-00F2-4D3E-8A74-00520036000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3" text="-" id="{00620014-0065-45DD-8797-007E0022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3" text="-" id="{008800D4-00C9-4E85-BDFA-00870054003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3" text="-" id="{008B00F5-00AB-4B83-92EE-00AA00C8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3" text="-" id="{00110052-005A-433A-978E-00390047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3" text="-" id="{007100BC-0075-4E35-8345-006100D0007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3" text="-" id="{00A200D6-002A-420D-BA03-00560043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3" text="-" id="{000E0000-0013-402C-A8FD-001E0080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3" text="-" id="{001000A5-0080-4994-B24B-002E003A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3" text="-" id="{004500F7-0026-427C-90AF-006A0006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3" text="-" id="{006A0018-006A-4077-BD83-0094004D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A40025-00E0-4E49-89A1-00DF0036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2400BE-00DE-46D3-9A66-00380053001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B800A6-00A2-494E-A705-00AB0028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8F00D1-0047-40A4-8328-002E003A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AB006B-00CB-4991-A990-00A600B1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660016-0017-4181-B7E4-005900A3001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540046-006C-4F64-9D6C-00C600C1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3900DA-008D-44BC-B26F-00BB0075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3" text="-" id="{006B007A-006B-484C-AA10-00000081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2A00F6-0073-49EA-A21E-005D00D3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D000ED-00FF-4729-9081-00B900BD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73006A-00F5-4635-A098-001B00A8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E5002E-00BC-42D6-A21C-0042006A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3300A4-006C-45FE-8342-0075008B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D10022-00B9-4F5D-9061-00CC005D002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A9000B-006C-4933-A232-0002003D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990091-009A-440A-8285-006C004D00D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3" text="-" id="{009C0057-00B8-4973-871D-00130007002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3F0044-0011-49DD-8591-00EE0024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88002B-00E2-42B2-BF97-00D70046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5700D3-00C6-4932-A054-00350097002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B400DC-00D3-499E-9FAB-007B00E6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2A0014-006A-49DC-BE71-002600CB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FC00EB-00D7-47CD-919B-00AC00EB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B400F8-0009-4EE6-8AF5-00360020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3D0042-00D1-4346-A7F6-00F4007300E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3" text="-" id="{008300A2-0026-47D3-B249-00120068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9400DA-00D1-4A25-B310-00E6004E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09008B-002C-4319-8242-0034001000F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ED0024-00D9-4D51-823D-00970080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6D0098-0007-455C-B92A-00650036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40000F-0025-484F-B480-004B007E005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100058-00A3-4D70-A28F-00170044003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0A0061-001B-45C8-AF63-00F700EF002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23001A-00B6-42CD-B9BC-001E00C6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3" text="-" id="{00C000C3-00AE-458A-A134-009F0065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A10073-0068-467E-8EE2-001000DB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D6002A-0076-4E85-93E1-0015006A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34002D-009D-46FF-9417-00830049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6D004D-007B-477A-840D-00B700CC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1E0075-0043-46C6-8C68-00D0005D005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3C000A-0069-4F00-809F-003E008A00A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2D00E5-0072-432B-9C30-0045008D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6E0026-0008-4118-A507-00BA009D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3" text="-" id="{00E70049-00B7-4939-82E7-004200F6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A3007D-0025-4CF1-949D-001B0088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73000B-003A-4735-B1DB-005400C2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33005D-0052-49CD-B18A-002C00C5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970069-00A8-4D56-B9AA-005E009F004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5C00C4-0055-44A9-8CEA-00D80084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2900C0-0044-4452-985A-00390018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87000A-0075-483F-94E6-001800EC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410001-0073-4B11-A97D-00090069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" text="-" id="{004600FD-0026-4E2E-A559-006200D9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8500BA-0052-4B7B-B60A-00920036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5D0005-0067-4A48-B36B-005C00D3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790022-00C9-4782-9238-00C7000F00D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E80017-0017-4DAA-9F7F-001A0084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3B004E-0034-48FC-9601-007900A9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E100AC-00BE-4F11-8198-00B900AA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DF00C9-00E4-433D-8BAB-00C20074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4900FB-00C7-4BFB-B64A-00B000E3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3" text="-" id="{00AF00A8-0060-4CA8-BA34-00120074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ED00FD-00AB-4F1F-8AC4-00FF0061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0D003C-0005-44A4-9DA8-003C00C0001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25002D-001A-45B4-8588-001F00EC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A900E7-003A-419F-A252-0092003F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B100A7-00C3-4191-997D-00C500E6009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D20034-0049-41E9-9AAA-000D00E4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FD000F-00E3-4D6E-BF83-00B60054003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76006B-001C-49DB-A38F-003500A1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3" text="-" id="{00760044-00D8-4BF3-AAD7-00300030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D10078-00D2-489B-8E27-009E005200B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340092-00CA-4A12-95FB-00BB002E002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E500BC-0061-4BE3-825C-00F600C7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8100FB-00BD-47C5-9DE5-007900ED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92007C-009E-436C-8898-00260099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6E0013-00BA-4A02-9C27-00270038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FC004A-0071-416A-94B0-00B40009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9000A4-007C-4981-B274-008100C3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3" text="-" id="{00360014-00B8-4169-96D4-003B00CA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770060-0028-41F6-B602-0015003C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E40098-0027-4C86-95AB-00DC0015003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AC00FC-00AB-4C96-ABC0-00070019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DF0014-0042-4DEF-80EB-002E0037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8400EC-0032-4052-8172-00D20029007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DA00B1-00B9-45EF-93DF-002000C8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D90014-0041-4E63-A91F-004500B8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030048-00CC-4D85-BB07-00B70042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3" text="-" id="{009400CB-0064-454C-874B-0078001A00F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7700F6-0013-4BA5-BACD-006100EC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F60008-00F4-457D-895F-00E0003B00C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8100BF-00A6-448B-AED8-005E00BF003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C800A1-0094-409B-83AD-00C80037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E1009C-00DA-4015-9285-00E40002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A80088-0018-4271-8BA1-0010007C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4E00E4-0023-408D-81F1-006400E7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C000BE-00FC-4F40-8386-005B00AC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3" text="-" id="{009200F5-0082-4E7C-AFDE-00E500A2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F40017-00AD-4D1D-A6F1-00240005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FA006F-003B-4B9F-B0F9-0057007B009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C500E9-00AF-4CC6-8C9E-00F000CA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4F0060-00CE-4A50-BE98-00D900CE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C500E4-00D6-4F31-A798-00BE0084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5F00EA-0056-4477-A202-00E7003C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DB00AC-0071-478A-8156-008800DB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2600DF-0009-4953-8BB8-00A90085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3" text="-" id="{00C50085-00FB-4473-9FFC-0016009D008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E3000E-00A0-4EC2-9E8C-00B5006C003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4600E0-0077-4E07-83F7-00CB0096007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210077-00B5-4B93-9E89-00D6008A00F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BF008B-0066-4788-A28F-00E1008D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5C0078-007C-4FE1-A110-006E0041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B7005F-0041-45BA-9D88-00610043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3E0080-007F-41EB-845D-0008003600C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990054-0090-46C7-873B-00050061000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3" text="-" id="{0050000E-00A6-4D3E-8274-002E00C2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7C005B-00C9-44B1-827E-0069006F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EE0029-005C-4EE2-81C7-00DB0063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90001E-00D8-49BE-9950-0083002E00B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DB0029-0051-40F2-A362-0042004C009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5B00EE-00DA-445C-A361-007F0093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E3000D-006E-4525-AEE3-004500C9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0300EB-0086-4569-A90E-00680091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3F00A1-0006-467E-A47A-00DC002D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3" text="-" id="{00370050-009E-44FA-B05F-00B00020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A00070-0063-4004-862D-00560095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320061-00E6-4C5F-A631-00FB00D8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DC00D1-0098-4943-900D-00F7003D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8800E9-0021-4220-897B-00D10082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97005B-0086-41A3-92FE-0016003F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5100F0-0056-4B3D-8962-00F50057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3800B3-00B5-4280-9867-00E400E7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5D00E0-00D4-4AA6-8782-00EB0085003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3" text="-" id="{00DC004E-0074-487D-B6B8-001800F6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2D005A-008A-4699-99A7-009A004300C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2B002A-00B7-4AF3-B2A1-0004003E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FD0040-0063-4AE9-8DBF-00830015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9800B3-0003-4DCD-A963-00B40059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48000D-00FA-4BD7-8EF2-00A0004D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050057-0064-4CC8-BFB7-003A0011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970060-0028-493D-9434-00E800DA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5E00E6-0021-4017-B0E0-006E0014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3" text="-" id="{00BA008E-004B-4381-987E-003E0087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A50029-003D-462C-A900-00E600C8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BB00EC-0067-493A-9B01-00070011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EA00F1-00F0-447C-A9D4-000A005A007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D600B3-00BE-417A-9645-0030002F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ED0057-0024-43D6-B733-00FB0099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42002B-002D-47C6-B69B-0041005E003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9D00EE-00C7-4026-A840-00D50035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620047-0049-43DC-BF6A-0096001E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9D00A5-006B-4067-9FC3-00140042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3" text="-" id="{009C00D2-0038-4914-99ED-000D00E7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650031-008F-4A6E-86C0-00A000A7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F400EC-001D-4511-B108-00D600C800A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360064-0052-496C-9E19-00AC0001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1700EA-0098-43A9-A9F6-00C60071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C70013-00DD-4419-B698-00AB008A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6700AA-003D-4907-BA92-005100E9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E200E1-0092-45A9-9C9D-002E0057003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8000C4-0019-4940-B05F-002F00A8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F10084-0042-414C-92E8-002F006F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3" text="-" id="{0051009A-0052-4F13-BC97-00A800D5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5D0034-00DE-4B5A-B654-00FC00C8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210047-00CD-4D7D-B3F0-00090064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E4007B-0063-4BB8-9AC6-00DF0076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1F009D-00B1-4D75-B01F-00170023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FE0030-00A6-4A78-9513-0071009A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4400A9-000B-4B07-AE98-00C4003A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24001E-0049-43EB-94C5-00CE0088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610000-000E-40E7-8D58-00700036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22001E-0065-4718-A661-00340072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3" text="-" id="{006F00EB-0052-4EEE-9920-00A900E2009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6E00EA-00C8-4F02-B31A-00A900B900D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110046-0050-4869-944B-004F005B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7F00FC-004F-4FE0-868C-0031007B00C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D2008F-0010-4FF8-B2B2-002500A5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FE0039-0083-4300-BCA0-00980038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9B0058-002A-4ED9-8A51-00E40089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090004-0071-43D8-9420-00750089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0400E1-00B8-4C3A-B684-0029002A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DA00EF-0009-45FC-890D-00CF0079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3" text="-" id="{00A30006-0079-49FE-955E-002100D3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0200E4-002D-42EC-B795-0029007B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B50096-00F2-4EC5-A559-0011000D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000042-0096-466E-84EC-00A60065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E0000B-0071-4ADD-BFB9-006B0064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B900DB-009E-4D61-B2CC-00BA0034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490026-00E1-4ADE-BAA9-004B00EC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CC00B5-00F4-4D62-A52C-00B100CC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7F0015-003E-4092-A140-00330021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1A008D-0032-4A6E-8AB0-005700D0007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3" text="-" id="{00FF0046-00B0-46B9-9A0C-008A00D8001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4300AB-006A-4AEB-BA49-00B400F7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90009C-008E-441D-B643-007900DF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4500E7-00F1-4326-A521-006400F4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9F0081-0087-4022-AA86-00410071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2B00AE-002A-42A0-8D73-007E0036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1400B6-00E5-42B5-84C2-00480027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D40044-00C8-4E0B-B2A7-00E1001A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8C00FA-00D8-460D-9DF5-00560086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AC00D9-00A5-42A3-9288-00F70079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DF0095-0089-4F06-9A4F-00D20021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3" text="-" id="{00780083-0023-443E-B71E-00DF0076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3" text="-" id="{00C00043-00CE-46B2-A8F5-00D300DA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3" text="-" id="{00AB0096-0047-4BDF-97C2-006E003A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3" text="-" id="{0095004E-00C2-41F1-A34F-002D0068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3" text="-" id="{00FA00EF-00C7-4551-8A3A-0044002D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3" text="-" id="{00D80013-00F5-4A91-B90F-00B100C300A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3" text="-" id="{003100BA-0058-41C8-9E9F-00C20081002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3" text="-" id="{00E30047-00EE-4BAA-A93F-00A000E7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3" text="-" id="{00F40067-004A-4F52-8F48-005A008B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3" text="-" id="{003D0076-005B-4E0E-B3E1-00470019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3" text="-" id="{005000D6-0007-4990-A93D-004C003800D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3" text="-" id="{0080007B-0049-4B64-B624-00020076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3" text="-" id="{002D001B-0055-4320-AE74-00ED00D6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text="-" id="{009A00B9-0041-41BD-AA58-00CB0062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text="-" id="{00FB0059-0015-490D-B490-003F0006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text="-" id="{007A0070-000F-41A5-B769-0094005C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text="-" id="{00200032-00BC-48B2-B6CD-00A1005D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text="-" id="{00B70076-0056-4E3E-9116-009C00FD001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text="-" id="{00550064-001A-4ECA-A2F6-00C000B5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text="-" id="{00ED0095-00B4-4D08-9BDE-004400F8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3" text="-" id="{001100E5-0025-49F2-84E5-00F30036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" text="-" id="{00330019-0063-49D7-9F54-00ED0081002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" text="-" id="{00690037-0001-47F3-B6E8-009C00D9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" text="-" id="{004200EF-001A-4630-97E8-0085007B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" text="-" id="{002A0054-00EB-4C07-A507-000600E2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" text="-" id="{00BC0078-00A5-42A4-985F-008C0041006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" text="-" id="{000F00DB-00D5-4215-B881-009E0014007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" text="-" id="{00CC00C3-00FF-4F7B-AFC4-00100060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" text="-" id="{00220013-0064-43B5-BBEA-000F00C9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3" text="-" id="{00C30006-00DE-4B44-BEE3-0066009F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3" text="-" id="{00CB0017-0010-457A-94CF-003500A500F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3" text="-" id="{000900B8-000F-4127-AF2A-004C0028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3" text="-" id="{00D100B0-0005-4A2B-80B6-00F200C7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3" text="-" id="{00E800AC-0021-40F5-9FF4-001B0016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3" text="-" id="{0063000C-0008-4BF2-AE0F-00F000E100C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3" text="-" id="{00410060-0007-4D68-8828-004F0059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3" text="-" id="{00FD00CB-007F-4E58-85DB-00CF005200C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3" text="-" id="{00CE0073-0093-4B07-8A32-00E600E6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3" text="-" id="{009B00C9-001B-496B-AEED-000F0063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3" text="-" id="{00EE001E-0053-451F-B3D2-00F30018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3" text="-" id="{000300FB-00B3-4E6D-BF9C-00E800EE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3" text="-" id="{00E9006E-0001-4A74-9B08-008E00E1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3" text="-" id="{000D006C-0019-4099-A54C-004F007D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3" text="-" id="{0058003F-0009-4AB2-8225-00EA005F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3" text="-" id="{00730068-0051-4BDA-BC3E-00560027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3" text="-" id="{005D0090-0082-4DF8-9FF0-001300F6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3" text="-" id="{002A00A6-0099-49F9-88AC-002D00E0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3" text="-" id="{00900003-00BA-4099-92EE-007B0090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3" text="-" id="{00DE002E-005D-45AB-BBCE-00F5005A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3" text="-" id="{00C300A8-0016-4DC4-B270-00860042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3" text="-" id="{0068001A-0002-4C6F-84F9-005C00D6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3" text="-" id="{003100BC-0016-4850-8D98-00130095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3" text="-" id="{006200FA-001B-4F0E-9214-00ED00B1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3" text="-" id="{008D00E5-0056-4397-918B-00AD0080005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3" text="-" id="{00D50003-0097-4E43-9C23-007D0041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3" text="-" id="{009D00AE-00BE-402D-8D0F-00010016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3" text="-" id="{001400E0-00B4-45B6-89D7-00B9009B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3" text="-" id="{000F0059-001A-48E3-96D0-0035008D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3" text="-" id="{00990074-00AE-446D-8918-00AB00D6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3" text="-" id="{00A3008F-00C4-4733-B382-00160075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3" text="-" id="{00310029-0001-47FD-BE08-00210049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" text="-" id="{00D50081-0056-4F79-8A67-00FD005F008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" text="-" id="{00A00032-00E7-44DB-BC8C-0073002C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" text="-" id="{006B0033-0021-410C-92AF-00920048005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" text="-" id="{00E40099-00AA-4355-999E-00810054006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" text="-" id="{00180058-00D7-44EC-ADA0-00560096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" text="-" id="{0010007F-00E3-45B3-8138-00B100CB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" text="-" id="{009D00A4-00D4-4632-A610-00A00011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3" text="-" id="{00D90062-009D-46CF-980B-00040025002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930037-00B4-468F-9216-005C00B8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F80042-00F1-43CC-9DAC-007200E8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DF00D2-00D4-41B7-B0D0-003000E3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A700A2-00BF-4974-BAC8-005D00D6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31009A-00FE-4DB2-BCBC-00C700FE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0100AB-00A6-4DFE-B63E-0064000D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A90020-0008-41B0-8326-003600DB008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B400FA-0014-4C3D-97EA-0072007D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A600F6-0056-43BF-97A5-00BB00C1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" text="-" id="{008A0062-0004-4600-B319-0059005A006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7F0039-00EA-45A0-A4CD-00CA009800E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D30059-00CB-45C0-B554-00D100AC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CE00F2-008D-426B-831C-00970015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300072-0092-4050-9EF2-002F004C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8F004A-00FA-4127-AC8A-00C0003C002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730039-008D-4BE7-A478-0034001B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4600DB-00B2-4E5E-A581-00BF00D1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C7007F-00A0-479D-9F02-002E000B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DF0092-00DC-4539-87AF-0092003F00D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3" text="-" id="{00F60052-007F-4754-91CF-004600C6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C200F5-00DF-47C4-9FA7-00040012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9F004F-008F-43C3-922F-00100023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B600E8-0035-4ABE-8EE1-00A300E1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FE0046-00E7-4CAD-88FA-0095002E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14007F-00A2-412A-8AEA-00AD004A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EE0027-00EB-441F-9B94-009C0090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FC0040-00DF-4B00-B18E-00F700CA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B600B8-0092-48BD-88D3-004C00D5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CC001B-00F3-4907-BEC0-0074006500D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3" text="-" id="{006F0091-007C-40A2-993D-005400B7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740042-003A-4667-A92D-00F90088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FE0083-00E7-4921-8E89-002F008E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6E0021-0020-45EA-BB42-000500F7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3800E9-00A2-49F1-922F-00110075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2C0007-00C1-401D-854C-007E00E3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6A006E-007C-441D-B37A-00F90036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6C00CB-00E0-4094-AC07-00BF0073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AA007F-00D0-4C7F-9DD6-00E600DC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0E00FC-0043-45BE-A916-003C00FD00B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3" text="-" id="{00E40001-00ED-4971-96F0-007E00F5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F60060-000D-44A0-9D7E-004200C0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CA0013-00BC-4917-8356-003D0047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0C0086-0096-4293-9DC8-009A004F00B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5200E2-00A5-4AF1-B69C-00A30004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1B00FC-00A7-4931-9504-00460024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AE00CF-0097-4EF5-A942-00840039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8B0086-00AC-46FF-8BAC-00260069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3400F4-006B-4ECF-A076-0089002A00B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D000DC-0036-4DE2-A446-003A003B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3" text="-" id="{00DF0013-00A4-46F8-8393-00D50060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970098-00DF-48E6-B5B5-00590039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1B000D-002E-428C-878F-00390021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ED001B-00B7-407E-8851-00DB0047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A100EF-0065-4094-8A37-005200F0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31001B-0045-4827-9556-00AD0048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EC000D-0016-4283-8CC7-00090055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B800C9-0052-47A0-B81E-003700E9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1F0077-00B7-4780-B9CA-00C8001B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D00058-00BF-466A-B25B-00A30024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3" text="-" id="{00D60083-00D0-4B78-BB65-00C30061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4E0012-007B-470C-9BEC-00B200BA00B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920036-009B-4C92-A18E-002400DB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AD00FA-0011-4899-B799-00B900DA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4700C0-00C7-468D-A7C5-004400BD007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8500DB-00B3-4BEE-88CA-00A10072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5900B3-00D3-4A9A-86D7-009C00FF008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EF00F3-007D-417D-9030-0083006C00A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7F000E-009A-40FE-9847-00DA0037003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F10080-00E7-4963-B35A-000C00AF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3" text="-" id="{009C00D9-00C5-4BEF-ACBB-0012001C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13009E-00D5-4DD9-97A7-00E2005C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1F0089-00E9-4912-A53B-00DB0078000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6200ED-009A-4A7C-AE7C-001A0095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F70043-00BC-47C5-BFE0-00E20000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070005-0043-41FB-9F01-00A50025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6300ED-009B-48CA-B334-001200E0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590010-004C-4BA2-9B7B-005F0008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C70009-0043-45AE-B29A-000000F2004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AD006B-00BE-46F2-BAAC-00B900AE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4900CC-0069-4B18-A146-007B007D009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3" text="-" id="{00C4006D-0007-4F77-9A1C-00F7002B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18006F-00DF-41B0-AAB9-00D6006D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85002D-00E7-45E6-A05B-007C0028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8200C6-00BA-4C11-955D-00EE00A8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BD0021-0003-40C4-98BA-009600BD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630038-00D4-4AD6-A67F-006500F7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FF0068-0010-429B-B00B-00E300B4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F7004C-0042-4011-9173-007C0057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550080-0075-4AE5-B86A-005400E2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B700A5-00AE-44BA-B32E-007500E6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5100FD-0002-4498-AC25-009A0088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3" text="-" id="{00BA0062-0067-40BB-8CBC-001B0079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970085-00FE-452B-9568-007D00B6004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0B0055-007E-47A8-98F5-00D900FA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4B00F0-0006-43F2-BECF-000900EF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BD00F6-0018-4073-9B58-00B6000B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550090-0071-4C71-989E-00EC007300C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EF001F-0049-42E8-8526-00F40069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AF0076-007F-4A2F-9E06-008E0028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1400BA-00E0-4345-B680-00EA002D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84001B-009E-4118-B19C-000D00A7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9100DE-00B8-4C58-AAF5-0099000F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7600BF-0033-48EC-8C84-00BC006D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3" text="-" id="{00DE00B9-002E-478A-AD1B-007400A9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6C0072-00BE-4A65-8EDF-00A300C7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A500B7-003A-49C4-BA25-005C000B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07000A-0074-45A7-BD82-00B50074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820085-0066-40AC-87D4-00AC007E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B500FE-00E2-47E7-8BCF-00700029002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3C0057-0092-4D95-A4B0-00DB005A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9D00B4-00DA-4A80-B96C-00D0000C000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F40086-00CA-44C7-8D1F-00450061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C70090-0084-40D9-AB0A-008600F600F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0400B0-00D0-4BFD-A251-0079006B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3" text="-" id="{00B200F9-0066-4A5A-9EEF-00B1008000D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3" text="-" id="{00FC0082-003D-4509-9068-00B7003E00C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3" text="-" id="{006B00D4-0067-488C-A3F7-00D70008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3" text="-" id="{00F900D4-0090-471D-9EE5-00DF004D00D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3" text="-" id="{00B2001D-004E-4CEB-B7C9-00550085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3" text="-" id="{00460092-00C2-4912-9CFE-004000D4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3" text="-" id="{00A400C2-0027-44D1-B9E7-0053006A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3" text="-" id="{0042008A-0048-4232-B932-007400A2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3" text="-" id="{00BA006B-00CB-452D-A498-00AD00DF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3900F7-00E3-4C6E-8426-005000AC009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E500C2-0052-4F71-BEE1-0090004A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4C0069-0000-497E-9E85-00760036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8100C7-0070-4CE1-BA7E-00050016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4800C4-002A-41FB-A7C1-00320018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9B00CB-0029-43A6-98AF-00660054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22002A-002A-4542-AC4B-00C10042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BC00A3-00F6-469F-807D-002F002F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" text="-" id="{00740051-000B-4700-BB5D-004700D6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" text="-" id="{004000A0-0026-41E1-8520-005A00B8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" text="-" id="{00CD00CC-0048-498C-907C-001E0062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" text="-" id="{000000D3-0093-44F2-87B6-00F000FB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" text="-" id="{008400DE-005B-4925-991C-000A001A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" text="-" id="{00C60035-002A-465E-B3F9-00890038001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" text="-" id="{001300E6-003D-4A9C-9540-00710053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" text="-" id="{00D3002B-00FD-4269-B14C-002A00D6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3" text="-" id="{00A400C0-001A-4B91-A41A-003C0035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3" text="-" id="{00000078-00CE-4C74-8F4E-0099004A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3" text="-" id="{005F00D1-00FE-4E26-BCD0-001800E9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3" text="-" id="{00100011-00B6-47F9-A277-008A00FB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3" text="-" id="{00BB0021-000D-4B68-886F-004D004D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3" text="-" id="{00A900CB-00E4-4A88-90F1-006C00BA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3" text="-" id="{00B70053-0038-4AE2-8A60-006700E400C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3" text="-" id="{007F003D-0006-4A94-A44E-00F500DE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3" text="-" id="{00EF0076-001D-4797-AEDF-00FC008A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3" text="-" id="{00950008-0086-42C7-AF9E-00BA00E3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3" text="-" id="{00DB0003-00DC-47A7-A1CC-0089006F006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3" text="-" id="{005200CE-0044-4EFE-A493-000700F8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3" text="-" id="{00BE0055-0084-45E7-8880-000D00CA00C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3" text="-" id="{00FF00C3-0025-4295-B678-001D000F006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3" text="-" id="{00E30017-004F-4F29-918E-004C004C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3" text="-" id="{00320098-0000-4A63-A85A-0032001F004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3" text="-" id="{0091006F-00ED-4C2A-ADCB-009800A6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3" text="-" id="{00460091-0083-4FB1-AE37-00BF008C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3" text="-" id="{007500DC-009A-492D-87F2-008300DD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3" text="-" id="{00D8004F-0054-420E-9409-00BB000E00B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3" text="-" id="{00D000B5-00F8-4FD4-A3BF-008900E7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3" text="-" id="{00C7007C-00F4-44F7-AFB5-00620074008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3" text="-" id="{00530073-009B-4099-8303-00BF00FF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3" text="-" id="{007D008F-00BF-4583-A21B-0070002F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3" text="-" id="{0094004A-0056-4B10-9C3D-00A10018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3" text="-" id="{00720089-0046-4FA1-9FA9-00CA00AD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3" text="-" id="{008D0031-00E4-42E4-A725-00710048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3" text="-" id="{00060013-00D4-4B60-97F0-004500A1001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3" text="-" id="{00D50092-00CB-4B0A-ACA0-008000B4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3" text="-" id="{00E7008B-0020-44A2-AEF4-0097005C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3" text="-" id="{00F400DA-00F7-48E1-93FF-00C500FC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3" text="-" id="{00E000FF-009E-4AF3-8313-008B001F009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3" text="-" id="{00C30032-0070-484B-85D2-00DE0080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3" text="-" id="{00520055-0067-4EE9-BF07-00DC00C9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3" text="-" id="{00AA0039-0078-4011-9271-009E001A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3" text="-" id="{00B6006B-00A2-4363-9DC2-00A300C4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3" text="-" id="{00850030-0046-42B9-83E4-00130049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3" text="-" id="{00D8004B-0048-4174-A516-00F3000C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3" text="-" id="{00F9001E-0056-4162-98E7-001D00E9006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3" text="-" id="{00860034-00F0-4D64-BA63-008400C1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3" text="-" id="{009D0078-0024-448D-AD34-00F40047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3" text="-" id="{0017007D-00E1-4BB4-B56C-0096006C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3" text="-" id="{000B0026-00AA-46F0-AE5E-008C009A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3" text="-" id="{00D40056-00BD-4A9A-B3B3-008900AA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3" text="-" id="{00A0002F-003F-406F-A43B-00C7004A000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710077-00C2-42A6-B757-004500C5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1A0058-00C3-41AE-98DB-009D0003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A400DC-0040-489F-8E39-00EA00E1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8E009A-0066-4CE3-9FEF-003600A3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FD0043-0066-47A1-A5D5-00EE00DF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120031-00A1-46A4-8D05-004900E0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E700C6-00F7-495C-96BE-001A001B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8E000C-007B-4262-B753-00E100FC009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3" text="-" id="{00CA00F8-00A3-4F60-8765-006000FA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660039-0013-46E3-97F8-00E10041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E50071-004E-494B-84D9-00880054002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27003B-006F-45CD-A257-00630052004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C10094-001A-4F3E-8E66-0022009B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B700A5-0022-4F88-95D4-00E90075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C500A7-00B3-4A7B-8820-0041002D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E200FA-00AD-4F79-9611-0072000A000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930048-0040-4B37-9521-00AC001D004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" text="-" id="{00CA00F5-0077-4553-B180-00D2003100B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EF00E5-0032-45EA-8E2C-008B0037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4D0098-00BD-4705-902D-00C20057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3B00A5-001C-4585-8619-00D4004400D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93006A-006F-44EF-B4CA-00790077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65007F-0098-4F28-8C5B-00B300F6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D90042-00B2-4CFF-8F36-001A004200E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7F00B7-008F-4232-8FD3-00EA0016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450089-008A-4C9F-9678-001F0030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C4000D-0055-46D4-A651-00D5003C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3" text="-" id="{00D1006F-00FA-41DA-AF8A-00B80028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F000C1-0004-41E9-A51F-004D0059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EB001A-006F-426B-85F9-00E600E1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DB0044-00A1-4844-8819-009300EF00A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080075-00E0-44F7-9063-007100FD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FC0013-000C-41C7-80F7-004A00C2003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140043-00EA-4B68-877B-00D000F9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4000FA-00D9-4077-992D-009500D600D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8600D6-0059-4D4C-92CC-00E4006B00D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3" text="-" id="{001900DE-00BC-4D2C-A411-00A90020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730032-00B4-4899-BA6B-007100AF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770043-008C-4DA0-BFEA-009200C7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9B00C9-001B-4280-8ADB-00450027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E30081-005C-492E-B7F2-007E0072003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320018-0033-47A7-AC51-000100F3000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2E0011-0078-4C36-8B5E-003500AA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AD00BA-003B-4C71-8FDC-00710056009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A000BF-0096-4C95-809E-0015003800A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3" text="-" id="{00ED0063-005E-4DF3-8EF1-004500C0008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3" text="-" id="{00AF006D-0099-4A10-B3F6-00880098000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3" text="-" id="{00C7000E-0089-4F19-9134-00CE00DE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3" text="-" id="{004300F7-0062-4EBA-8308-00A30023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3" text="-" id="{00A30004-00D8-479A-9AC0-0074003C002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3" text="-" id="{00150030-004F-4725-8BA7-00E2008C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3" text="-" id="{0049000E-0085-4588-A737-007700FF002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3" text="-" id="{003600A6-0097-4613-8768-00A000B1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3" text="-" id="{00630011-0051-4CF3-93A9-004D001B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" text="-" id="{006F0018-0015-4142-A2FE-00E400F300D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" text="-" id="{00BD00E5-00C4-4B14-B55F-00B6008F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" text="-" id="{00F000BF-00C7-4A1C-960D-00200085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" text="-" id="{003A0038-006F-455D-A8BD-005E000C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" text="-" id="{00460013-0055-4632-BABB-003D001D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" text="-" id="{000400B6-00C7-448E-AA4E-00E200CA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7F0059-004C-4F9D-921E-008D00D6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8800F1-008D-4F26-8653-005400B7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670022-0040-4283-9A1A-002C002E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18009C-0015-4DCB-A046-005F0004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CF0009-00DB-4076-96AD-00820029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940042-0076-44EA-ACED-0085005D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B8008E-0092-42AE-9835-0070006E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EF007A-00ED-4E03-99DD-005100EE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3" text="-" id="{006B005C-0082-42D8-97AB-007900FC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containsText" priority="3" text="-" id="{00FC005E-0066-4958-9AB4-002400E1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3" text="-" id="{00F8003C-00B2-4061-BF6A-002400CF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3" text="-" id="{00910093-00D4-447A-9787-005A008D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3" text="-" id="{006E0014-007A-4B8E-B29A-001E000C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3" text="-" id="{007400B0-0096-439F-92A2-00380038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3" text="-" id="{002700BF-0033-4187-B8A7-00F700D4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3" text="-" id="{00BE00CC-005F-44ED-807D-00CB0019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3" text="-" id="{00C10068-007B-4165-9248-006700EB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3" text="-" id="{009C00C7-0026-4136-9F2C-007500A0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3" text="-" id="{00B200A9-0022-40F2-A3D6-006300BE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3" text="-" id="{003F00E7-00BA-49D3-8590-00ED0074003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3" text="-" id="{007E00CC-00A1-4FCA-A6AE-0039004E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3" text="-" id="{00620013-0098-4967-9E1A-00D10041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3" text="-" id="{00D300FB-008C-4298-B981-00E30076005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3" text="-" id="{00470013-00E3-40A2-A63F-00FC00E8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3" text="-" id="{002E0079-001E-40ED-A2E4-0052004C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3" text="-" id="{00390029-00B9-4FE2-9976-00A6004A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3" text="-" id="{009A009C-007C-4B99-BFF5-0081000C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3" text="-" id="{00AC004F-0082-4D7B-878C-006E0098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3" text="-" id="{001E00EA-0021-4ABF-A947-00A800A100C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3" text="-" id="{007A0087-000E-4D4A-B093-00E50090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3" text="-" id="{00EA004E-00DE-4485-9071-00420009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3" text="-" id="{000D009E-0041-413E-9B6C-00F200BC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D300BF-00B3-4E67-A6D4-00C90046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CE0008-00A9-48B3-8F80-002200A5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9F0022-00D0-4029-BDB9-0082004A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3700D8-002F-4C55-85E8-00910014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9900B0-0098-4D55-85FC-00D800A1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2E00BF-002F-4F7B-9756-002700D2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9F0042-0088-4412-8817-00660041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77002A-0043-4402-9C2D-006A00D3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D700D2-0003-4D9A-85BF-00530002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A2007F-0087-4528-A2DA-00C800F9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0A0079-0086-4A6D-A02D-004400E500C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3" text="-" id="{000B00D2-0027-4F27-BFF9-00FD00E4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3" text="-" id="{00FF009B-0017-4D29-A8F8-00450026002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3" text="-" id="{00B300DB-00CF-47EA-AA63-00500063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3" text="-" id="{0000002C-0007-4EA6-AA30-008D0020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3" text="-" id="{0079001D-002E-4F50-9819-005B0029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3" text="-" id="{008B007C-00D9-407A-B1A3-003D0062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3" text="-" id="{004F00DA-00A0-4B9B-A2A6-00C400CC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3" text="-" id="{00590066-009D-486E-B748-00710067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3" text="-" id="{0044008F-0089-4BF0-93D3-006B00C200C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3" text="-" id="{00E200F0-003E-41A6-ACD5-00C100CD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3" text="-" id="{001500F5-00E3-4655-B64A-000900B5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3" text="-" id="{00C90013-00E2-4303-B6F8-007B0066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3" text="-" id="{00F300D8-006F-4307-A2AB-00DF007E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3" text="-" id="{00E200C4-0049-42D7-9B0D-00580099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3" text="-" id="{00FC0068-007D-4CB1-B499-008800CE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3" text="-" id="{006900B1-00C9-44C5-814E-00B600E3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3" text="-" id="{003B0042-00D5-4EFF-9BA2-00FD0090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3" text="-" id="{00E10028-00E2-49E3-9223-001D009A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12005E-009C-4E2E-883A-003400B0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2400AF-00AA-41DD-806A-00F90014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F10076-00B5-4C82-9522-007300AC003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250015-0060-4575-B8E3-00370093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660050-00E5-45E6-9542-00870049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2F00FA-005A-42F4-B75C-00AB004A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73007A-00E0-4D23-90C0-006A006E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22000E-00BC-4011-BBBA-00A700B1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730051-00B1-467A-9FC8-00600095000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5E001F-0044-4A57-B595-004900FD00F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DC0049-0061-4969-A1CC-00E70089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3" text="-" id="{00B10046-00D4-4CAC-A125-00C500F0001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3" text="-" id="{00530057-00EE-4758-B89B-009D00A7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3" text="-" id="{009700A1-0061-4FE5-9E37-004200A1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3" text="-" id="{00FD0030-00B5-45EA-833E-006C0089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3" text="-" id="{00330003-0068-4DC9-8D4D-002200F5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3" text="-" id="{007A00BA-006E-408E-8C51-001700A0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3" text="-" id="{0049008B-005E-405E-819C-00BD00FD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3" text="-" id="{005300CF-00CC-4BAD-AF24-009C00F8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6900BE-00A7-425A-A30D-00A400F100C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530050-008B-4344-9D2A-00D100D5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530030-00D3-4C6B-879F-0048000D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5B00CC-00F4-4A99-A634-002500CC00C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5F00A9-00A5-4418-B89F-00E60070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8E0012-0085-4D06-9404-0035007A007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F90051-00A5-4F2D-AB94-0075005A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500066-003E-436A-A61E-00720076007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3" text="-" id="{006C0026-003A-4DF1-8563-0090004C00A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730049-003C-4EE1-896D-002A005B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D600BD-00C2-4464-9877-007100BE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1B00F3-0047-4C6D-AAEC-00E1002F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7200F1-0008-4CBE-A0BC-00E20084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EE00B8-0076-4E58-A4E5-002D001B006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24006E-006F-4CEC-9926-00B20029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2A0027-00BB-4296-80E4-00C7004F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74006F-00A0-4F11-BE5E-00AF0009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3" text="-" id="{00470002-0071-4112-8DE8-00B9009C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3" text="-" id="{00C200AB-004E-4824-B58C-00DF00B4009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3" text="-" id="{006C005E-00F5-492D-AEDF-00CE0072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3" text="-" id="{00680083-00D9-42AD-ADE1-0069000D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3" text="-" id="{004800CF-007E-46AD-9FE6-007C003C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3" text="-" id="{009A0019-0079-47FC-B235-00CE00AE003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3" text="-" id="{00DA0086-002C-46DC-8800-00CE00E7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3" text="-" id="{003E004E-006C-44C8-8930-00E900EF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3" text="-" id="{007B009E-0095-4C48-8E9D-00C600CA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3" text="-" id="{00D200DA-00EA-44E6-B413-00D1006D004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3" text="-" id="{000D0087-0072-42D4-B13A-00EC00A8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3" text="-" id="{00860068-0041-45DD-9673-00F30070006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3" text="-" id="{000600CF-007B-47C3-A737-00DC002E000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3" text="-" id="{005D00A1-0020-408B-B942-004600A1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3" text="-" id="{006000A9-0092-4DFF-8FDA-000A008D00C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3" text="-" id="{00EA0065-00F2-4EDE-A3BD-008A009C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3" text="-" id="{00A500EA-000E-44BD-A421-003E0042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3" text="-" id="{00190097-0014-4851-8E20-0073003000A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3" text="-" id="{00360001-005F-4C34-815C-00B600A200A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3" text="-" id="{009E00C4-007B-487E-8653-0016008B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3" text="-" id="{00BF001F-006C-4C10-8718-0082000200B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3" text="-" id="{00490007-0091-49A7-AA17-00FA0093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3" text="-" id="{0018009E-00EA-461C-9339-00E900BD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3" text="-" id="{00ED0092-00B6-462F-A007-00F200B4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3" text="-" id="{001D0089-0087-4080-AEA3-0067001400B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3" text="-" id="{0048000A-0011-4514-B38A-000A0083001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3" text="-" id="{00540003-004D-45DE-BC92-00AF00F400C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3" text="-" id="{0065001E-00DB-4BAC-8283-004800F6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26008D-00B8-410C-AF96-002F008500E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770097-00F2-4BA9-AC99-00E80097003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960019-0066-4C94-8300-00620047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2C006E-00E5-4F3D-A66E-00C70062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90009D-0029-4155-BE02-009C009D006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5E00E1-0077-4B78-874E-00DF0085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0600E8-003D-44AA-A7E6-00230044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FF0008-007C-4B94-9626-000E00AF009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8F00FE-0013-4DCE-B8D4-007600A5001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13006F-00DB-4655-B773-00F900DE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3" text="-" id="{006F00CF-004E-48D0-BD01-00650093001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3" text="-" id="{00730091-0053-475A-8C96-004B00DD00F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3" text="-" id="{00B30056-00E0-401A-BCDC-00E20007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3" text="-" id="{004A0026-0034-4C2B-9F2B-00C40050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3" text="-" id="{00D70006-00E2-4CDA-AE4E-0013008C00C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3" text="-" id="{009D008D-00FA-4BA4-B441-00690051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3" text="-" id="{000E00CF-00BA-454F-801C-0064006F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3" text="-" id="{008F007F-0048-48C8-BBC7-00210094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3" text="-" id="{00340085-002C-4774-AB71-00260092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3" text="-" id="{00EB00BE-00DA-46E9-BBB8-004D00EF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3" text="-" id="{00E700A7-00D6-42DD-AA58-00070022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3" text="-" id="{00E400C1-009C-4710-9C90-001D00C8006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3" text="-" id="{009000D7-0018-4913-8E6C-009200E7002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3" text="-" id="{004900DB-0070-41FF-9A56-00B20025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3" text="-" id="{00230057-0089-46B9-98B4-00E200E2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3" text="-" id="{00400046-0017-4D11-BF19-00560074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3" text="-" id="{00F800A3-00BB-45F1-9132-00E300D9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3" text="-" id="{00580028-00C4-41C5-81EE-00E8005500E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3" text="-" id="{00E50083-0020-4593-ABDE-00C8000A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3" text="-" id="{00EF00E5-008D-4EF0-9243-004700D9009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3" text="-" id="{0064004F-00A5-4C84-8AB7-000200C9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3" text="-" id="{00A20018-006C-4FFC-8D82-00430038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3" text="-" id="{009500EF-0085-4A00-BDA4-000200E0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3" text="-" id="{002A003E-0020-4CC3-8A6D-003A0036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3" text="-" id="{00DF00D1-00D1-45E5-88CF-0081004000E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3" text="-" id="{00F700A7-00B6-4A80-B9CD-009E0014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3" text="-" id="{008C002C-00F0-4F2E-B15D-000100A9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3" text="-" id="{00700013-0019-4C87-902F-00DB0067002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3" text="-" id="{006F001D-00AE-4C66-AF7D-00DD0095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3" text="-" id="{0009003A-001B-4672-BC7C-007400BB00C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3" text="-" id="{00510080-00CD-482B-A75E-00A0003B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3" text="-" id="{00CD002B-004E-4B74-B855-003A005B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3" text="-" id="{007800B8-0028-4EB6-B667-000B000800E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3" text="-" id="{000C005E-00F5-4047-9A53-00BB002C00E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3" text="-" id="{000000AC-0080-42CC-A720-000000FF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3" text="-" id="{0018001C-00E6-4E35-A0B4-00BB00E7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3" text="-" id="{0032001C-0019-4F4F-85F1-00610027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3" text="-" id="{00FE0099-00E6-42CD-BECD-008800D8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3" text="-" id="{00F400B1-0006-4619-AA3D-00590099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3" text="-" id="{0040003A-005F-4F52-AEE3-0043006C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3" text="-" id="{00F90007-0001-42B4-9824-00E4009B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3" text="-" id="{005B00A4-001E-4576-B387-0085008F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3" text="-" id="{00F100C4-00BE-4C04-8E50-000D00FE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3" text="-" id="{00EC00BE-004D-4666-B0AF-00130007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3" text="-" id="{007C0095-00C9-45A3-917F-00C100A2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U12 U12</xm:sqref>
        </x14:conditionalFormatting>
        <x14:conditionalFormatting xmlns:xm="http://schemas.microsoft.com/office/excel/2006/main">
          <x14:cfRule type="containsText" priority="3" text="-" id="{00F0002A-00C7-4C39-9E9C-0023001A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3" text="-" id="{002000BA-0085-46F5-A182-00C10037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3" text="-" id="{000200E0-005C-401A-A1E5-009E00CD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3" text="-" id="{00C3001E-0033-406A-9B0C-009E00A1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3" text="-" id="{00CE0077-00BB-4109-B300-00910041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3" text="-" id="{004B0008-0052-4BBE-B2A7-00980038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3" text="-" id="{0001003D-001E-4802-8468-003E00A6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3" text="-" id="{005D00ED-00C1-4B0F-9DC7-00A300DB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3" text="-" id="{002D00DA-005B-4D3A-93B4-00E4007F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3" text="-" id="{00E5009D-001D-46C5-AE67-00150072009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3" text="-" id="{00BA00C7-005C-47FA-A298-001F00DB00C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3" text="-" id="{002F00A4-00D2-4A2C-B633-00E4006A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3" text="-" id="{007700B8-0015-4EE3-A267-003B0088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3" text="-" id="{00AF0032-0066-49EB-88E7-00C900CD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3" text="-" id="{00E600F6-003D-48AE-AECE-00750051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3" text="-" id="{00FD0002-00D1-42AC-8D8E-002D00DA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3" text="-" id="{00DB00B4-0041-4253-95F2-0089003D005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3" text="-" id="{002600A9-005A-4DE4-A700-0028007D000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3" text="-" id="{0003003F-0058-485B-ACF5-0062001E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U27 U27</xm:sqref>
        </x14:conditionalFormatting>
        <x14:conditionalFormatting xmlns:xm="http://schemas.microsoft.com/office/excel/2006/main">
          <x14:cfRule type="containsText" priority="3" text="-" id="{009600DC-00D9-4B3D-85E8-00D6006C003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ontainsText" priority="3" text="-" id="{00B60044-0087-4CA7-A1CE-00D30065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ontainsText" priority="3" text="-" id="{0072000E-0059-4CC6-9059-00B0006C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U18 U18</xm:sqref>
        </x14:conditionalFormatting>
        <x14:conditionalFormatting xmlns:xm="http://schemas.microsoft.com/office/excel/2006/main">
          <x14:cfRule type="containsText" priority="3" text="-" id="{00FB00D6-000B-4AC8-BBFB-00CB0070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3" text="-" id="{009C004B-00B6-4585-AA97-00DA00AC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3" text="-" id="{00AA0079-004A-42A5-B9E9-0005001E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U25 U25</xm:sqref>
        </x14:conditionalFormatting>
        <x14:conditionalFormatting xmlns:xm="http://schemas.microsoft.com/office/excel/2006/main">
          <x14:cfRule type="containsText" priority="3" text="-" id="{00F900EF-00A1-4782-BA83-0092002900B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3" text="-" id="{003D00D5-00A2-42C5-B2B2-00CC00BA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3" text="-" id="{00810070-003D-4A65-80D1-00F200AF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U29 U29</xm:sqref>
        </x14:conditionalFormatting>
        <x14:conditionalFormatting xmlns:xm="http://schemas.microsoft.com/office/excel/2006/main">
          <x14:cfRule type="containsText" priority="3" text="-" id="{007600AB-00BD-49C0-9253-00440076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3" text="-" id="{00F00062-00E2-4ADF-96D7-00F3003E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3" text="-" id="{0020009F-009F-47D1-AA7D-00CA002E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3" text="-" id="{002B0035-0065-4ACF-95C1-00F40091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3" text="-" id="{001E0011-00D8-4A37-9FB6-002C007A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3" text="-" id="{008400E5-00E8-48E7-817C-00860005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3" text="-" id="{009E0008-0086-414F-BF23-00E700B0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3" text="-" id="{003C0012-0087-4161-85CC-005200FC001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3" text="-" id="{002C0057-00E9-4D16-8033-00D7003E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3" text="-" id="{00DD005A-0007-41C6-B936-002100DD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DF00A4-00CD-4CC7-A232-00C50041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7F0067-00D8-427E-A998-00C600F6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16005A-000F-4A28-A60F-00B8003F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390090-0045-4182-A516-00EB007B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EB002D-00E4-4C22-A995-00400055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E300D8-007E-45CC-9AAB-001600F4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8D00FB-006B-47A0-B963-0011009100B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B200A2-00D0-4F2C-A9DC-004000E6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3" text="-" id="{00A20033-002E-40C7-A251-000000E2002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U11 U11</xm:sqref>
        </x14:conditionalFormatting>
        <x14:conditionalFormatting xmlns:xm="http://schemas.microsoft.com/office/excel/2006/main">
          <x14:cfRule type="containsText" priority="3" text="-" id="{008400D2-00D3-47C7-BA0C-00FB0049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ontainsText" priority="3" text="-" id="{00340092-0064-474E-B9C4-006900E3006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ontainsText" priority="3" text="-" id="{00C90029-0040-49A3-919F-009D00D3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7A008B-0043-4458-860F-0010002A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BE00D9-003A-465A-9DF8-00680086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F200A0-0056-46A7-9587-00C30042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A00095-0092-417D-B3D3-0069003D002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76008E-0015-46E9-A9D3-008900A600B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4F00B4-00A4-4F31-A40B-00CB00F7009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F6007F-005A-4BCD-9AB8-00BA0077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3700B5-0058-427B-8D85-00C300E8009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3" text="-" id="{00EF005E-00DA-4254-90C4-004C003F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B40052-0099-47CD-A7A5-00E50029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FF00D4-00C1-4E67-99DF-0041000C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EE005C-00CA-42F0-9971-0014009700A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54004C-0035-4682-B621-00D600A8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DB00E0-00A9-42CA-8790-00570031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8C001B-008D-49E2-A0C8-00B90021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030003-000C-4FFA-98CE-00B00030002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6D008B-00AC-4D0F-BFB5-006000DA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400083-0079-4D8B-B5DB-009900E2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EF0009-0078-44CA-AF32-005D003C009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7B00A5-0007-48C6-8F64-000400BA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90005E-003D-4EB2-B225-00B20005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0C00EA-00BC-4471-BCAB-003800F7001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6800B1-0093-4DC0-8AD6-00890047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9E008E-00B0-4DBD-9C74-000B00B5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9C00F8-00ED-4A7D-B8F3-008F004000B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E50061-0031-45EC-9B01-00460030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3" text="-" id="{00CB00A1-0059-4F7E-8A93-00A700EB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12006A-006D-435C-ACB7-00DE00AC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CA00C7-0072-46E6-AAB4-007A00F900A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B70074-0081-4E3F-B191-0020000E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8300B5-0091-4975-8994-00F0001C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AE00AC-00B9-4D01-9C56-004F0094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3C0062-00A1-4499-ACB9-00D90026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7000A5-0040-4304-87E3-00CB008200A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630054-0010-4C26-AAFF-005B0095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0E0054-00A9-4E5C-9016-00FD00A3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7D00A4-0009-4ACE-AFA3-00A6002D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0C0000-0011-4BB0-9F11-006B0070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3" text="-" id="{00100030-0031-4C6B-AF33-00DD005B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A60040-0009-42D6-9584-00B5002D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7B0083-00B3-45EF-A27D-000E00E6003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A600DF-000A-47FF-9F99-000A00EE002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C200E1-00A3-4CED-A63B-007300BC006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D7004D-0034-45A0-974B-00F40096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320085-005F-4F0F-90AF-00DC005C001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FF00F3-00E4-4C9A-A706-0005008F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DB0050-00B1-4A0A-8415-00D00066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3" text="-" id="{009200BF-00D0-4978-8E20-00820044004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3" text="-" id="{0049006D-0021-4FFB-9D8F-009C009B002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3" text="-" id="{00F6004A-008A-4D56-BB71-0096007200B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3" text="-" id="{001400D5-00D3-46CC-8A37-0083001B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3" text="-" id="{00540022-00BB-4128-ACDF-00FC0058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3" text="-" id="{0091009B-00FC-43E0-99BF-008F00BE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3" text="-" id="{00AC00BA-0026-45BB-B87E-00DC0031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3" text="-" id="{00280022-007C-4511-A7A5-00A6003D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3" text="-" id="{00310050-00DA-45DA-AC6D-00B8001F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3" text="-" id="{00490009-001E-43DB-BDBB-008300DF009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3" text="-" id="{004D00B7-00C7-4A0C-AF4B-000D00E5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3" text="-" id="{00AE003E-007E-46DA-98BD-005B005E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3" text="-" id="{006800A9-00FA-4DD0-8D92-00AA00F6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3" text="-" id="{009B00FD-00EA-424B-94F7-00E1002C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3" text="-" id="{00D50029-005E-40D1-A008-00A6000A00D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3" text="-" id="{00A00044-0029-4C03-BBEE-00EB008500B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3" text="-" id="{00C10057-00C0-40E8-8EE4-001700EE001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3" text="-" id="{00F300D3-0072-4E23-8E8F-00750038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U16 U16</xm:sqref>
        </x14:conditionalFormatting>
        <x14:conditionalFormatting xmlns:xm="http://schemas.microsoft.com/office/excel/2006/main">
          <x14:cfRule type="containsText" priority="3" text="-" id="{00930022-00F8-40D7-93D0-00CF0079007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ontainsText" priority="3" text="-" id="{00550020-006D-4B36-B0D6-0029000D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ontainsText" priority="3" text="-" id="{00E50004-009C-41F8-A395-00440038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6700EA-00F0-41EB-BF33-001D0079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2F00D5-00D7-46B2-96BB-00B400B9006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C70070-00D0-436C-8C6A-00B000FE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2500E6-000F-4551-8A01-000B00B5000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5E00DC-0007-43F4-9EF0-001D0004008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4C00A2-0075-4467-B567-00A00090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2B00A7-00D7-4923-AEF0-00670052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4A0003-0013-46C1-9B64-002C00B2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E8006A-009B-4327-87BF-00BF0020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F200DF-00FE-487F-9639-005B000A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AA009F-0079-461D-8000-00D20046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F50037-008A-41DE-9444-008700CB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BC00BA-006B-4391-96DD-000100F600A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6400E6-002E-4314-B031-004F0016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5C003C-0077-4C31-AE37-00D800B8007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F80016-0080-4D4E-9993-004900C3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F700C3-0085-4582-87F1-00CA0017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B60013-00D2-4E41-852C-00EB0013009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3" text="-" id="{00A50018-0084-4062-B8BD-004800EB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57008E-00DC-4FE1-8831-00C60061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78006E-0022-4ADD-80C8-005E0058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B6002C-003B-442B-9BD8-00270059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40002E-008A-4FF8-A08D-00720074002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C40025-0063-41D0-882D-00D500F4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DA0012-00A9-40A5-A2BD-003B008300B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9B00E4-007D-4E74-914F-00510039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CC002A-0052-44E0-9B41-00240056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1F00DB-00BF-4F63-8552-009A0000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C100C2-00CB-43BF-80F7-00B90016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830014-00D3-4B91-9DF4-00EF0013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D000D6-0098-4A8A-9B6D-006D0038002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72001B-00C1-492F-93CE-00E60070009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A30058-001C-479F-9D60-005A00D4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440044-0030-451B-840A-001C0047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E100C2-0025-4549-A5CD-004E00B1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420037-00F8-4F6A-9715-00DD00A9009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DD000E-0030-45AD-960D-00D80091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3" text="-" id="{00C400D7-00E2-465B-B8AA-009E002B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3" text="-" id="{00E000BF-0079-4F4B-972C-00B60026009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3" text="-" id="{006000CE-00DC-4A94-9B73-00A5009C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U24 U24</xm:sqref>
        </x14:conditionalFormatting>
        <x14:conditionalFormatting xmlns:xm="http://schemas.microsoft.com/office/excel/2006/main">
          <x14:cfRule type="containsText" priority="3" text="-" id="{004F00F8-00D9-42D7-B28E-00CB00A7006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3" text="-" id="{000D0024-00BA-4579-A39C-00E20097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3" text="-" id="{0075000B-00AA-4A53-9F8B-00EB00DA00E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3" text="-" id="{00FB003A-00D0-438D-93B6-000200B1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3" text="-" id="{00E3009E-000E-45DE-9FF2-00160005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3" text="-" id="{001B002C-0067-4E3B-BC32-00430081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3" text="-" id="{0007000A-0051-45C1-91A6-00460017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3" text="-" id="{0054008B-001B-47DD-BDB8-00E1000C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3" text="-" id="{005500E2-0042-4DAF-9E71-00A300A1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3" text="-" id="{00CD0019-00A0-418C-8C68-00740025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3" text="-" id="{00B30081-006D-43B0-8192-0062005F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3" text="-" id="{009E00AB-00CE-477E-86FB-00430062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3" text="-" id="{00530073-007F-4F90-B284-009D004E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3" text="-" id="{004000FE-006A-4288-B004-005100E7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3" text="-" id="{0047002D-003A-4CCD-9540-00B90060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3" text="-" id="{00AD00B9-0048-483E-8A30-009D0070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3" text="-" id="{007B007B-003F-45D6-A0F7-00CB0057009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 U19</xm:sqref>
        </x14:conditionalFormatting>
        <x14:conditionalFormatting xmlns:xm="http://schemas.microsoft.com/office/excel/2006/main">
          <x14:cfRule type="containsText" priority="3" text="-" id="{000000EE-00A9-4D37-8E48-00AB00CC002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3" text="-" id="{007F001E-00A7-4EE2-A183-007A00A8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3" text="-" id="{009B0002-0054-4904-A8C7-009A00BC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3" text="-" id="{003300FC-003E-480D-88B0-00C300CE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3" text="-" id="{005B0042-00D0-4051-A8DF-00E200A8000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3" text="-" id="{007B00DA-0051-4364-BDD9-003300BC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3" text="-" id="{007400AD-00D3-40C9-A5B7-00D10075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3" text="-" id="{00B900E2-00F2-4AAE-9A1E-00F5007000A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3" text="-" id="{000D0047-003C-4894-A8B4-00FA00C4009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3" text="-" id="{00D900D8-0042-41CB-B5F3-0068007A00F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3" text="-" id="{001E00F4-0098-407D-B1B7-00EB00A9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3" text="-" id="{00760070-00AF-4DDC-BAB7-00CD00EA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3" text="-" id="{00A00014-00A8-40A7-AB38-0061006B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3" text="-" id="{007600C7-00D6-4EBF-9579-00FD007C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3" text="-" id="{0053001B-00EB-434A-882C-00F700B2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3" text="-" id="{000A0027-007B-4797-ADAF-000B00E8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3" text="-" id="{0054002E-0026-4431-8EA2-00110089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3" text="-" id="{008100D8-0009-4D02-8B5A-0042002C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3" text="-" id="{00900059-0099-42BA-B126-007E00CF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3" text="-" id="{00C60022-0069-42DF-AFED-00410064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3" text="-" id="{00FC0077-0082-4859-BD00-00540033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3" text="-" id="{007D0032-0035-41C2-8876-005D00B900A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3" text="-" id="{00CA004F-00DC-4D49-9425-008300B0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3" text="-" id="{00EB00E5-0004-40F9-B08E-00E20090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3" text="-" id="{006A008D-0086-4FBC-A5E4-000F0039003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240080-004D-4720-A634-001B00EA004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1F0010-0032-4EDF-8E04-00E3000300F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2D00A8-0024-47F6-BE91-003E00F2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7D0084-004B-443D-ACE5-00BE00B7005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E9007A-0000-47EC-AE0E-0080009F003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530001-003F-4090-9011-002F005E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C10054-00B8-4163-914C-0010003F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94002A-005E-4F5E-8AC1-00DA0013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3" text="-" id="{00AD00D2-0065-47AA-A128-00EA00AA00F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7100A7-0090-4040-90F1-008F000100C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DE00F4-00ED-486F-9BBB-009800B7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2A00F3-00B4-472D-92F6-008A00CE000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0500B5-00E6-4C42-9BF0-001400DD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A4009A-0000-43D4-8DB8-00590044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1F0004-00CB-431F-8132-00D70032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A100F1-0071-4643-BF2E-007E008E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D30096-005F-41EB-B80C-00AA0005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A6001C-0096-49EF-9196-00FC00EF00A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3" text="-" id="{00580007-00D0-4FBE-B226-00CC00F300C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3" text="-" id="{00450043-000F-41F6-AC7D-001E0085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3" text="-" id="{00F100D3-006C-4D4D-98C4-00D600ED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3" text="-" id="{002E00F2-0086-4665-9F5B-006900CF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3" text="-" id="{00EE0090-001D-478F-93F8-001600BE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3" text="-" id="{00D200DE-00D3-4BBE-A61F-009000AE00A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3" text="-" id="{007D00FF-00A6-4E21-B69D-00D200B4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3" text="-" id="{00680009-00BA-4CEE-89B6-00C80068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3" text="-" id="{00DF00F6-0030-4A3C-B2AE-00A0001F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1A006F-0057-4859-848B-0079008600D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5D00AA-0027-43E7-BFD5-00280041000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A600E6-0041-4B2D-9A04-00380072009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95007C-00A4-49B6-B308-00AE0086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58009E-00A0-484C-BDDB-003100F5002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7E0026-002F-4FEE-B8C7-008500C6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FF0075-00E3-4F9F-9EF9-00FC005E00A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F100B5-0018-43C7-BABF-009C0023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3" text="-" id="{006900B2-0012-4187-AA3E-007400E6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3" text="-" id="{00090045-0059-4567-A300-0032003700D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3" text="-" id="{008E0056-004D-4B24-AB21-00D80041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3" text="-" id="{00170028-0063-4A0A-B9FA-00AE00F2007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3" text="-" id="{00880039-0023-45AF-9185-0071009C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3" text="-" id="{007C00CA-0094-4EC5-84FC-004F006C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3" text="-" id="{005F0088-002A-42EF-87B0-00D300A200D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3" text="-" id="{00E2003E-00BE-4299-A3E4-00960036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3" text="-" id="{002D0092-00EC-44D2-A17C-00B300AF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3" text="-" id="{004A009A-00B9-4175-B4DD-00EE00E1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3" text="-" id="{00B400AA-00CC-4097-9CFE-0044006D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3" text="-" id="{005A007E-0019-4FFF-B445-00DB0041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3" text="-" id="{007600C8-00F6-431D-8AB9-0064003100C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3" text="-" id="{00CB0097-002D-4D70-831D-009300B7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 U14</xm:sqref>
        </x14:conditionalFormatting>
        <x14:conditionalFormatting xmlns:xm="http://schemas.microsoft.com/office/excel/2006/main">
          <x14:cfRule type="containsText" priority="3" text="-" id="{00AA00E6-00C1-49A8-8DF7-001600DB009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3" text="-" id="{00A4005C-00C4-43DB-8A05-004600C1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3" text="-" id="{008E0088-0008-41B7-B982-003F00C000F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U17 U17</xm:sqref>
        </x14:conditionalFormatting>
        <x14:conditionalFormatting xmlns:xm="http://schemas.microsoft.com/office/excel/2006/main">
          <x14:cfRule type="containsText" priority="3" text="-" id="{00E400FA-0072-4E49-994E-00DB001C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U17</xm:sqref>
        </x14:conditionalFormatting>
        <x14:conditionalFormatting xmlns:xm="http://schemas.microsoft.com/office/excel/2006/main">
          <x14:cfRule type="containsText" priority="3" text="-" id="{00D400A0-00FD-4ED2-97F8-00170011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U17</xm:sqref>
        </x14:conditionalFormatting>
        <x14:conditionalFormatting xmlns:xm="http://schemas.microsoft.com/office/excel/2006/main">
          <x14:cfRule type="containsText" priority="3" text="-" id="{009F003E-0031-45AA-9151-00D500E6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440037-003A-4A85-9C33-00B1007D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D20084-006E-4784-8994-00730012005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570025-0067-4498-AD55-00C7009B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1E0096-002F-462C-B90A-00F100FA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D80077-00FE-4482-9FF9-00C7004800A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D70067-00FB-4758-969C-007700EA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E40086-004D-4E96-92E9-0028002F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540092-0072-42A7-B912-00DB0078004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3" text="-" id="{00680014-00FE-4457-B736-00870059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1D0018-0065-4587-A338-00FE008B00E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D6000F-00D3-428E-AB2B-004C0041009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160047-00DC-495C-A11B-004A00EA004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B400F5-0066-45CC-B114-005200CE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ED0096-000E-4859-BDDE-00F500F3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0100B4-0027-45B6-8325-001800E3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100085-003A-4CDB-885B-00F300FE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300089-0093-413E-BCB6-009D00D7000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3" text="-" id="{00DB00CD-003F-408C-809D-00A9007E008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U5 U6</xm:sqref>
        </x14:conditionalFormatting>
        <x14:conditionalFormatting xmlns:xm="http://schemas.microsoft.com/office/excel/2006/main">
          <x14:cfRule type="containsText" priority="3" text="-" id="{001F00D9-006D-4C0D-96EB-00B900E5002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U5 U6</xm:sqref>
        </x14:conditionalFormatting>
        <x14:conditionalFormatting xmlns:xm="http://schemas.microsoft.com/office/excel/2006/main">
          <x14:cfRule type="containsText" priority="3" text="-" id="{00100057-0012-4F07-9AC8-008D00CD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 U14</xm:sqref>
        </x14:conditionalFormatting>
        <x14:conditionalFormatting xmlns:xm="http://schemas.microsoft.com/office/excel/2006/main">
          <x14:cfRule type="containsText" priority="3" text="-" id="{000E0058-006D-4F87-B537-00E400F4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3" text="-" id="{00630054-00BA-4F40-892C-00ED0001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3" text="-" id="{00E500CC-0015-417A-90B7-003B000D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U15 U15</xm:sqref>
        </x14:conditionalFormatting>
        <x14:conditionalFormatting xmlns:xm="http://schemas.microsoft.com/office/excel/2006/main">
          <x14:cfRule type="containsText" priority="3" text="-" id="{005600F9-0083-4D6C-B4CE-002C0059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containsText" priority="3" text="-" id="{0037000D-00D6-424B-83ED-007E00DE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containsText" priority="3" text="-" id="{0055007A-0004-42B5-BAB4-00B000FA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 U19</xm:sqref>
        </x14:conditionalFormatting>
        <x14:conditionalFormatting xmlns:xm="http://schemas.microsoft.com/office/excel/2006/main">
          <x14:cfRule type="containsText" priority="3" text="-" id="{00AD0070-00CE-42CB-8C4D-000200B6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3" text="-" id="{009700E9-0090-4B1F-A259-0096009C002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3" text="-" id="{001400F1-00A3-4C3D-8AE2-00960067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U20 U20</xm:sqref>
        </x14:conditionalFormatting>
        <x14:conditionalFormatting xmlns:xm="http://schemas.microsoft.com/office/excel/2006/main">
          <x14:cfRule type="containsText" priority="3" text="-" id="{00B600A7-00A6-41A5-A93F-002C00A1009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3" text="-" id="{009F00D4-00B1-4077-9312-004100A9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3" text="-" id="{00690004-001C-4FFB-A941-0032006B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U23 U23</xm:sqref>
        </x14:conditionalFormatting>
        <x14:conditionalFormatting xmlns:xm="http://schemas.microsoft.com/office/excel/2006/main">
          <x14:cfRule type="containsText" priority="3" text="-" id="{00DB00D5-0013-443D-8189-0022009A008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3" text="-" id="{0004000F-00D5-4CA8-ACD7-002D000100B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3" text="-" id="{00500095-0000-4F02-B946-002C0050007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3" text="-" id="{006700CF-00C2-4FE3-BA8C-00BD00C7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3" text="-" id="{00BA0075-00FD-4E05-97DC-002800F2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3" text="-" id="{00F600AB-0023-4477-AC76-001300A200F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3" text="-" id="{004300C5-0081-41D8-BB7D-00EC00D7007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3" text="-" id="{00A10093-0079-4245-89A7-00AA0083004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3" text="-" id="{00B7002B-00B0-44B8-B862-003B00BB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3" text="-" id="{00D500C0-000A-4D61-9F8D-005E003E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3" text="-" id="{007600FD-0010-422D-A52B-004A00AC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3" text="-" id="{008C0079-0035-4B20-BA7E-00A200A7009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3" text="-" id="{00B80060-0028-4265-8AE7-00FD00B5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AA009D-0043-4FC8-842A-008300BE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8A0093-0060-46F7-9E4B-006300E7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5A00B4-00DC-4F6A-B293-00620035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3F00AF-0063-48D9-9138-000300B1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650094-00A4-4F75-A7CE-00070032002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3" text="-" id="{005F000E-0016-4958-8499-008300F7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DD0011-003B-4A4C-95C2-00870070004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980005-0083-4577-A795-00D4001400E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3D0090-0016-4DB1-9B94-0082000C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7500C5-00CE-4429-84E6-00C00013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750069-003D-4788-9324-002C004D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750060-003F-46C0-95FD-003A003D005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07003A-002F-4CF9-83BE-009F00E3004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0800E1-0033-48C9-976B-006D00FA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9B007D-00FC-4F4A-B246-0093000D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43006E-00C4-46F7-BCE3-006300B8003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8000A8-007A-4E3D-911D-0040000E00A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3" text="-" id="{00C80046-00CD-4348-AAC8-00EC0015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containsText" priority="3" text="-" id="{000F00C1-004E-4DD6-8866-00D100D9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AA4</xm:sqref>
        </x14:conditionalFormatting>
        <x14:conditionalFormatting xmlns:xm="http://schemas.microsoft.com/office/excel/2006/main">
          <x14:cfRule type="containsText" priority="3" text="-" id="{008F0041-0077-49E8-870C-00090024000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ontainsText" priority="3" text="-" id="{00710043-00D8-48FC-8434-00300082008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ontainsText" priority="3" text="-" id="{00D700FE-00F5-49FC-B4FC-00AF002F00E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AA14</xm:sqref>
        </x14:conditionalFormatting>
        <x14:conditionalFormatting xmlns:xm="http://schemas.microsoft.com/office/excel/2006/main">
          <x14:cfRule type="containsText" priority="3" text="-" id="{002400B4-00BE-461E-B0F9-00FD00CF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Z17</xm:sqref>
        </x14:conditionalFormatting>
        <x14:conditionalFormatting xmlns:xm="http://schemas.microsoft.com/office/excel/2006/main">
          <x14:cfRule type="containsText" priority="3" text="-" id="{00BA005A-0064-4335-9C97-002200BD00E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Z19</xm:sqref>
        </x14:conditionalFormatting>
        <x14:conditionalFormatting xmlns:xm="http://schemas.microsoft.com/office/excel/2006/main">
          <x14:cfRule type="containsText" priority="3" text="-" id="{00500054-00C0-4762-9A6B-007D008A00E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Z20</xm:sqref>
        </x14:conditionalFormatting>
        <x14:conditionalFormatting xmlns:xm="http://schemas.microsoft.com/office/excel/2006/main">
          <x14:cfRule type="containsText" priority="3" text="-" id="{00C800C3-0084-40F9-9020-0086000300E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AA20</xm:sqref>
        </x14:conditionalFormatting>
        <x14:conditionalFormatting xmlns:xm="http://schemas.microsoft.com/office/excel/2006/main">
          <x14:cfRule type="containsText" priority="3" text="-" id="{00610096-0021-447E-9DB1-006D00C0005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AA24</xm:sqref>
        </x14:conditionalFormatting>
        <x14:conditionalFormatting xmlns:xm="http://schemas.microsoft.com/office/excel/2006/main">
          <x14:cfRule type="containsText" priority="3" text="-" id="{000300CE-0086-4A1D-AB9A-002C00B9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FC00C3-0039-420C-A5E0-00E5004C001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2200FE-00AB-45CE-A972-00E80049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6B004B-002A-4A8C-9F49-0094006B006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0F0003-004E-42FE-8B67-007F007700E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5F00A2-0046-4022-8104-008200E9009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A2007F-0093-4236-8939-0095008A008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2100F6-00D8-433E-BA5C-008C0013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5E005C-0025-41C4-A177-00220076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3" text="-" id="{00B40090-00A7-4425-A0BA-000400DF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B80009-0091-40B9-A64D-00120026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BD0004-0039-436E-9D82-00430096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5A00D1-0067-4E4C-B811-000B002600A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AE0020-001C-437D-8FCA-008B00D6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6800B3-001F-4DC3-87BE-00160032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DF00E1-0050-4D30-B5AC-004B00F6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9A001D-0024-4E53-8BC3-005300EC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060026-0025-45C4-B32C-000500A800F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3" text="-" id="{00110083-00B5-475B-B952-0002003C005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9500BB-0015-471F-8B23-003400CF00A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2D00EF-0075-4B33-AD53-0058000E000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7100E8-00CB-451A-ACB1-00A500F4001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4C0073-0010-4CA0-8485-008C00EA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BF0093-00E3-48BD-AC23-002800A800D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7E0052-0003-4D60-9B22-001400EB00F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C90083-0048-49C2-BCDB-006000F7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FE001F-009F-4E1F-AFD5-002C000F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3" text="-" id="{001C00C4-0090-422A-A550-00FC0047004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D2005A-0094-44DB-B45F-004100D8007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350017-0067-4102-923B-00E400BA008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2A0094-0027-4EE3-B8CF-00080043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9C00B5-00F3-4A21-89D7-002F0091006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160079-00D2-438B-B757-007800F700C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3A00C4-007C-46C4-BD7B-0064005D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6300CD-0065-4BF4-8C05-00D000CD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BB00B3-00B1-4AF0-986A-00FC00FC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3" text="-" id="{008B004A-00DB-4BFE-8947-0062002C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EA0036-00DE-452A-B21E-001A00AE003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620003-0059-496C-98ED-008C000700A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590001-002C-41B0-B0C8-007900FF005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7600E2-00D6-473E-AF5A-008C0063005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860099-00A9-42DA-89E7-007200FC008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D5007E-0029-447F-9016-0026002600B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7C0031-001D-4F23-BA0E-001B00F7002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190035-00B5-4094-94E9-00D300BE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3" text="-" id="{00010011-0062-4F51-A418-00C900A800B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8800DD-009B-4660-952E-001D0037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960031-0092-4C16-8037-006100F9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6A00FE-008B-4FB9-9C72-00550004005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B20085-0007-432A-9C07-00F600C7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CF0028-0098-4C3D-A783-00BA00A2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6C003D-00B6-4F1B-84B8-00840089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5100DE-004F-4F1E-85A1-00510093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1B00F3-005A-44DC-A4FD-00D500D4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3" text="-" id="{00D70008-00E2-4646-8755-00BA00AE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FD00F3-00BB-4A42-8B0F-007E008C006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AA00BD-004F-4E93-A176-00710044004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E8001B-00DF-47EC-A9F6-00EB0092002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2300AA-0029-48B8-9B24-002100D5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3200F5-009D-48E3-A0A9-00AA002800B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DA001F-005C-42B6-90EC-009E0066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7700C3-00F5-47EA-A1BC-00DA000B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C400A6-00F4-4E0E-945B-004A00E500C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3" text="-" id="{00CF0031-00B2-40EE-AED4-00BD0050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AB4</xm:sqref>
        </x14:conditionalFormatting>
        <x14:conditionalFormatting xmlns:xm="http://schemas.microsoft.com/office/excel/2006/main">
          <x14:cfRule type="containsText" priority="3" text="-" id="{001A00A9-0064-412C-B7D6-004400D0001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AC4</xm:sqref>
        </x14:conditionalFormatting>
        <x14:conditionalFormatting xmlns:xm="http://schemas.microsoft.com/office/excel/2006/main">
          <x14:cfRule type="containsText" priority="3" text="-" id="{004200D0-00B9-4078-A673-00F50083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AB7</xm:sqref>
        </x14:conditionalFormatting>
        <x14:conditionalFormatting xmlns:xm="http://schemas.microsoft.com/office/excel/2006/main">
          <x14:cfRule type="containsText" priority="3" text="-" id="{002A0071-006B-440E-B18B-00C5001A009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AC7</xm:sqref>
        </x14:conditionalFormatting>
        <x14:conditionalFormatting xmlns:xm="http://schemas.microsoft.com/office/excel/2006/main">
          <x14:cfRule type="containsText" priority="3" text="-" id="{00F90079-005B-4CE0-994E-0029002E00B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AB11</xm:sqref>
        </x14:conditionalFormatting>
        <x14:conditionalFormatting xmlns:xm="http://schemas.microsoft.com/office/excel/2006/main">
          <x14:cfRule type="containsText" priority="3" text="-" id="{00900071-0071-4721-B695-00C800BD002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ontainsText" priority="3" text="-" id="{00BE00AF-00B9-4020-A757-00E90067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AC20</xm:sqref>
        </x14:conditionalFormatting>
        <x14:conditionalFormatting xmlns:xm="http://schemas.microsoft.com/office/excel/2006/main">
          <x14:cfRule type="containsText" priority="3" text="-" id="{009A000B-00DB-40DF-9C2E-006A0074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AB20</xm:sqref>
        </x14:conditionalFormatting>
        <x14:conditionalFormatting xmlns:xm="http://schemas.microsoft.com/office/excel/2006/main">
          <x14:cfRule type="containsText" priority="3" text="-" id="{00BB00E3-00BD-4B90-9B91-00440035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AB28</xm:sqref>
        </x14:conditionalFormatting>
        <x14:conditionalFormatting xmlns:xm="http://schemas.microsoft.com/office/excel/2006/main">
          <x14:cfRule type="containsText" priority="3" text="-" id="{0012002C-0083-461D-821B-001200AC007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AC28</xm:sqref>
        </x14:conditionalFormatting>
        <x14:conditionalFormatting xmlns:xm="http://schemas.microsoft.com/office/excel/2006/main">
          <x14:cfRule type="containsText" priority="3" text="-" id="{00A300C8-002D-44CF-8BE7-007E0016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Z6</xm:sqref>
        </x14:conditionalFormatting>
        <x14:conditionalFormatting xmlns:xm="http://schemas.microsoft.com/office/excel/2006/main">
          <x14:cfRule type="containsText" priority="3" text="-" id="{0018001B-0090-460E-B163-0084003300A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AC8</xm:sqref>
        </x14:conditionalFormatting>
        <x14:conditionalFormatting xmlns:xm="http://schemas.microsoft.com/office/excel/2006/main">
          <x14:cfRule type="containsText" priority="3" text="-" id="{00960010-00E5-4B1C-A559-0002005F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ontainsText" priority="3" text="-" id="{009000C1-005F-42A5-B209-00320022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AB10</xm:sqref>
        </x14:conditionalFormatting>
        <x14:conditionalFormatting xmlns:xm="http://schemas.microsoft.com/office/excel/2006/main">
          <x14:cfRule type="containsText" priority="3" text="-" id="{000E00E7-0063-4A6D-B70E-009A003F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AB5</xm:sqref>
        </x14:conditionalFormatting>
        <x14:conditionalFormatting xmlns:xm="http://schemas.microsoft.com/office/excel/2006/main">
          <x14:cfRule type="containsText" priority="3" text="-" id="{00C100BC-00AA-47FC-A3BF-008F006C009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AB12</xm:sqref>
        </x14:conditionalFormatting>
        <x14:conditionalFormatting xmlns:xm="http://schemas.microsoft.com/office/excel/2006/main">
          <x14:cfRule type="containsText" priority="3" text="-" id="{003500BB-0026-44A4-9487-001600BE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AA16</xm:sqref>
        </x14:conditionalFormatting>
        <x14:conditionalFormatting xmlns:xm="http://schemas.microsoft.com/office/excel/2006/main">
          <x14:cfRule type="containsText" priority="3" text="-" id="{00C2007D-00A5-474D-94E9-00E400EE004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AB15</xm:sqref>
        </x14:conditionalFormatting>
        <x14:conditionalFormatting xmlns:xm="http://schemas.microsoft.com/office/excel/2006/main">
          <x14:cfRule type="containsText" priority="3" text="-" id="{00110060-00EE-437B-8EFC-00060018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AC14</xm:sqref>
        </x14:conditionalFormatting>
        <x14:conditionalFormatting xmlns:xm="http://schemas.microsoft.com/office/excel/2006/main">
          <x14:cfRule type="containsText" priority="3" text="-" id="{00A20017-0072-4599-A481-00B500EF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AA19</xm:sqref>
        </x14:conditionalFormatting>
        <x14:conditionalFormatting xmlns:xm="http://schemas.microsoft.com/office/excel/2006/main">
          <x14:cfRule type="containsText" priority="3" text="-" id="{009B000A-0083-4453-8BE1-00C7002D003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AA21</xm:sqref>
        </x14:conditionalFormatting>
        <x14:conditionalFormatting xmlns:xm="http://schemas.microsoft.com/office/excel/2006/main">
          <x14:cfRule type="containsText" priority="3" text="-" id="{00790080-0006-4894-B75B-008800EE007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AB22</xm:sqref>
        </x14:conditionalFormatting>
        <x14:conditionalFormatting xmlns:xm="http://schemas.microsoft.com/office/excel/2006/main">
          <x14:cfRule type="containsText" priority="3" text="-" id="{00CE00AA-002B-4B74-9D65-00CB0086001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Z26</xm:sqref>
        </x14:conditionalFormatting>
        <x14:conditionalFormatting xmlns:xm="http://schemas.microsoft.com/office/excel/2006/main">
          <x14:cfRule type="containsText" priority="3" text="-" id="{00020057-003B-48D1-AC66-0024005F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Z28</xm:sqref>
        </x14:conditionalFormatting>
        <x14:conditionalFormatting xmlns:xm="http://schemas.microsoft.com/office/excel/2006/main">
          <x14:cfRule type="containsText" priority="3" text="-" id="{00120056-00E0-44A1-B8E2-00D6001E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AC24</xm:sqref>
        </x14:conditionalFormatting>
        <x14:conditionalFormatting xmlns:xm="http://schemas.microsoft.com/office/excel/2006/main">
          <x14:cfRule type="containsText" priority="3" text="-" id="{000300DC-0050-4BE5-AD3C-00D000DF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AC29</xm:sqref>
        </x14:conditionalFormatting>
        <x14:conditionalFormatting xmlns:xm="http://schemas.microsoft.com/office/excel/2006/main">
          <x14:cfRule type="containsText" priority="3" text="-" id="{00ED001A-0046-49D2-9B93-009C00A700D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Z9</xm:sqref>
        </x14:conditionalFormatting>
        <x14:conditionalFormatting xmlns:xm="http://schemas.microsoft.com/office/excel/2006/main">
          <x14:cfRule type="containsText" priority="3" text="-" id="{00E20079-00F9-487A-901F-00A2003E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AB9</xm:sqref>
        </x14:conditionalFormatting>
        <x14:conditionalFormatting xmlns:xm="http://schemas.microsoft.com/office/excel/2006/main">
          <x14:cfRule type="containsText" priority="3" text="-" id="{00FF00CB-00F4-4D30-8C7A-009E004F001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AB29</xm:sqref>
        </x14:conditionalFormatting>
        <x14:conditionalFormatting xmlns:xm="http://schemas.microsoft.com/office/excel/2006/main">
          <x14:cfRule type="containsText" priority="3" text="-" id="{00C300BB-003E-40EC-9F0D-0062009C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ontainsText" priority="3" text="-" id="{004300A5-0029-4F9D-A575-000F0057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ontainsText" priority="3" text="-" id="{005700C4-0033-4240-B7AB-00BA0047006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" text="-" id="{002A00B1-00DC-4C56-A960-00100062008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" text="-" id="{00360028-009E-4E51-AB74-00E20013007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" text="-" id="{00C700D6-0093-4F60-B6C2-00EE003700F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" text="-" id="{00450071-006D-49C3-B0AF-00A9009000D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" text="-" id="{00D6004F-00A9-4A5E-BD9B-00F80082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" text="-" id="{00C50045-0062-4ED0-9157-003A003200B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3" text="-" id="{00A000C1-002E-40C6-8308-00580033009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3" text="-" id="{00A600C7-002B-45D7-B50E-00BA006A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3" text="-" id="{002500E1-001B-4068-9ECF-00CB00BF00A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3" text="-" id="{001800E2-0079-457E-96FF-0034001C004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3" text="-" id="{00280012-00D2-4769-8AB9-0011003B00A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3" text="-" id="{00A500B9-0070-4EF7-BF34-00A900CC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X6</xm:sqref>
        </x14:conditionalFormatting>
        <x14:conditionalFormatting xmlns:xm="http://schemas.microsoft.com/office/excel/2006/main">
          <x14:cfRule type="containsText" priority="3" text="-" id="{00ED00BD-0092-4DA0-928E-00B00085002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X7</xm:sqref>
        </x14:conditionalFormatting>
        <x14:conditionalFormatting xmlns:xm="http://schemas.microsoft.com/office/excel/2006/main">
          <x14:cfRule type="containsText" priority="3" text="-" id="{00160044-00EC-4D6A-BE77-000A00F100A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" text="-" id="{006500B9-009A-4C28-9EDB-00880056002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" text="-" id="{00020003-0032-4AD3-ABDD-00780062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" text="-" id="{00F30044-0058-4745-9814-009A00B300B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" text="-" id="{006200CA-0064-463A-BBBE-0020004E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" text="-" id="{00540048-00AC-4EED-B76E-00F30053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" text="-" id="{00A900E4-00B5-4FF2-AF2A-00B200C0000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3" text="-" id="{002000A1-0044-40D6-8FB9-0000007E006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3" text="-" id="{00E0002F-009E-4F26-85C7-00D400C1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3" text="-" id="{00DC0033-000B-49CE-9740-00C3002200F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3" text="-" id="{00020068-00A2-4A9A-B706-00BE00E500C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3" text="-" id="{003F0017-0052-48AD-9E09-00B00068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3" text="-" id="{007B001A-003B-4389-BFCD-000C00EB001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3" text="-" id="{00B50008-008D-43E9-BAA9-005A00DD005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3" text="-" id="{0088000E-00DB-4768-9210-007300C6007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3" text="-" id="{00240030-0096-4811-BE7D-007F00BF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3" text="-" id="{00D60086-0078-4178-9B55-005E003D008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3" text="-" id="{00DF00F3-0009-476D-AF02-000100E0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3" text="-" id="{008600C0-00F9-4842-83FF-00EB0067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3" text="-" id="{005700EE-00A8-49D6-83AF-0077003F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AA17</xm:sqref>
        </x14:conditionalFormatting>
        <x14:conditionalFormatting xmlns:xm="http://schemas.microsoft.com/office/excel/2006/main">
          <x14:cfRule type="containsText" priority="3" text="-" id="{00190033-00E8-4BC4-A03D-0062004C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AA15</xm:sqref>
        </x14:conditionalFormatting>
        <x14:conditionalFormatting xmlns:xm="http://schemas.microsoft.com/office/excel/2006/main">
          <x14:cfRule type="containsText" priority="3" text="-" id="{000E0014-004B-413E-8CAC-0058003500C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Z24</xm:sqref>
        </x14:conditionalFormatting>
        <x14:conditionalFormatting xmlns:xm="http://schemas.microsoft.com/office/excel/2006/main">
          <x14:cfRule type="containsText" priority="3" text="-" id="{00B1007B-0005-43F9-81CA-004500FF00B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ontainsText" priority="3" text="-" id="{00800072-0069-4B9B-A79E-007B00F3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ontainsText" priority="3" text="-" id="{00860092-0011-4EBD-8792-00DD00D5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AE12</xm:sqref>
        </x14:conditionalFormatting>
        <x14:conditionalFormatting xmlns:xm="http://schemas.microsoft.com/office/excel/2006/main">
          <x14:cfRule type="containsText" priority="3" text="-" id="{00E80092-00D0-4136-BB10-00BB00EA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AE22</xm:sqref>
        </x14:conditionalFormatting>
        <x14:conditionalFormatting xmlns:xm="http://schemas.microsoft.com/office/excel/2006/main">
          <x14:cfRule type="containsText" priority="3" text="-" id="{0022007A-0059-4ADD-AAB3-00DD00D8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AD6</xm:sqref>
        </x14:conditionalFormatting>
        <x14:conditionalFormatting xmlns:xm="http://schemas.microsoft.com/office/excel/2006/main">
          <x14:cfRule type="containsText" priority="3" text="-" id="{00130067-00B0-495E-8E87-003D00F5004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AD15</xm:sqref>
        </x14:conditionalFormatting>
        <x14:conditionalFormatting xmlns:xm="http://schemas.microsoft.com/office/excel/2006/main">
          <x14:cfRule type="containsText" priority="3" text="-" id="{009B00C8-001E-4B55-9291-008C0044008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AD21</xm:sqref>
        </x14:conditionalFormatting>
        <x14:conditionalFormatting xmlns:xm="http://schemas.microsoft.com/office/excel/2006/main">
          <x14:cfRule type="containsText" priority="3" text="-" id="{00230027-00B2-4D54-B0B1-00200084000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AD24</xm:sqref>
        </x14:conditionalFormatting>
        <x14:conditionalFormatting xmlns:xm="http://schemas.microsoft.com/office/excel/2006/main">
          <x14:cfRule type="containsText" priority="3" text="-" id="{00AA008A-0066-4B5E-BBBE-00EC0005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AD28</xm:sqref>
        </x14:conditionalFormatting>
        <x14:conditionalFormatting xmlns:xm="http://schemas.microsoft.com/office/excel/2006/main">
          <x14:cfRule type="containsText" priority="3" text="-" id="{00FD00CC-00F8-4278-BE99-009100C8005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AE23</xm:sqref>
        </x14:conditionalFormatting>
        <x14:conditionalFormatting xmlns:xm="http://schemas.microsoft.com/office/excel/2006/main">
          <x14:cfRule type="containsText" priority="3" text="-" id="{007F002D-0008-4676-9E16-003F0058003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AE14</xm:sqref>
        </x14:conditionalFormatting>
        <x14:conditionalFormatting xmlns:xm="http://schemas.microsoft.com/office/excel/2006/main">
          <x14:cfRule type="containsText" priority="3" text="-" id="{008A0003-00E6-4E00-89AD-00BE004D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AC26</xm:sqref>
        </x14:conditionalFormatting>
        <x14:conditionalFormatting xmlns:xm="http://schemas.microsoft.com/office/excel/2006/main">
          <x14:cfRule type="containsText" priority="3" text="-" id="{00B000F3-007D-4B55-8A0A-00F200EF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AD25</xm:sqref>
        </x14:conditionalFormatting>
        <x14:conditionalFormatting xmlns:xm="http://schemas.microsoft.com/office/excel/2006/main">
          <x14:cfRule type="containsText" priority="3" text="-" id="{00B800BA-0035-4E7C-A823-00690084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Text" priority="3" text="-" id="{008D0083-0078-4801-9E4F-004A00F9008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Text" priority="3" text="-" id="{00130050-0071-4A28-9EF1-006D0042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AE27</xm:sqref>
        </x14:conditionalFormatting>
        <x14:conditionalFormatting xmlns:xm="http://schemas.microsoft.com/office/excel/2006/main">
          <x14:cfRule type="containsText" priority="3" text="-" id="{00040066-004F-42BF-93EB-005C0042006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AE27</xm:sqref>
        </x14:conditionalFormatting>
        <x14:conditionalFormatting xmlns:xm="http://schemas.microsoft.com/office/excel/2006/main">
          <x14:cfRule type="containsText" priority="3" text="-" id="{00930007-007B-4F05-B666-00C100D0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AA5</xm:sqref>
        </x14:conditionalFormatting>
        <x14:conditionalFormatting xmlns:xm="http://schemas.microsoft.com/office/excel/2006/main">
          <x14:cfRule type="containsText" priority="3" text="-" id="{008F0004-001A-44CA-9CF3-00970052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text="-" id="{00430097-00A5-48E2-B9A3-00550071005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text="-" id="{001500AB-005F-4042-8408-00F900F3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text="-" id="{005D00C8-006C-43E8-BB9A-0064006D002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text="-" id="{00D60017-00D8-4479-8604-00D4005F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text="-" id="{00F9006F-00F2-4311-A70A-005A006C004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text="-" id="{00F7003D-004B-4DC7-BAC9-00A0006800E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3" text="-" id="{00CC00FE-00F4-490E-8E96-002C00A2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3" text="-" id="{00F400A2-006B-42AA-AEBE-005400D2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3" text="-" id="{00D400E2-008F-40EF-94D7-002000FD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3" text="-" id="{008600B5-003A-46CE-855B-00FC0082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3" text="-" id="{002800B6-0026-4FD5-B3C9-002700E100D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3" text="-" id="{004D0097-0097-4975-93E4-00F5000A00F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3" text="-" id="{003D0058-0019-4246-8EAC-003700B7009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3" text="-" id="{006A00F0-00B1-428E-94FF-00FB0054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3" text="-" id="{00360090-000A-483E-83A4-00540018009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3" text="-" id="{00B100D7-0070-4F1D-BACC-00D90085001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3" text="-" id="{00C400AA-008D-4228-A3A4-0035000E002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3" text="-" id="{00E900DA-001E-4F57-945D-002E00A6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3" text="-" id="{004E00AB-00E2-4B39-8E1D-0051002F003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3" text="-" id="{001C0036-00AF-42F5-BDFD-00D80084006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3" text="-" id="{00D900AA-0034-4DF8-A5F3-008A006B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AE6</xm:sqref>
        </x14:conditionalFormatting>
        <x14:conditionalFormatting xmlns:xm="http://schemas.microsoft.com/office/excel/2006/main">
          <x14:cfRule type="containsText" priority="3" text="-" id="{002D001B-0024-46F6-9F7D-004900D800D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AE6</xm:sqref>
        </x14:conditionalFormatting>
        <x14:conditionalFormatting xmlns:xm="http://schemas.microsoft.com/office/excel/2006/main">
          <x14:cfRule type="containsText" priority="3" text="-" id="{00B600DA-004C-404E-A982-00A1006C005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AE21</xm:sqref>
        </x14:conditionalFormatting>
        <x14:conditionalFormatting xmlns:xm="http://schemas.microsoft.com/office/excel/2006/main">
          <x14:cfRule type="containsText" priority="3" text="-" id="{002000E2-0070-4A62-8F01-003A00B200D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AE21</xm:sqref>
        </x14:conditionalFormatting>
        <x14:conditionalFormatting xmlns:xm="http://schemas.microsoft.com/office/excel/2006/main">
          <x14:cfRule type="containsText" priority="3" text="-" id="{007B00AD-00B0-47A1-B202-0006006C00D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" text="-" id="{006D00AB-00C8-4B1A-AAA0-00AD00F6008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" text="-" id="{006A0039-00D4-4C99-A93E-00FA004D003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" text="-" id="{00BF0009-0013-4CE4-806B-00300073008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" text="-" id="{0047009C-0040-41BF-B606-0093000F007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" text="-" id="{004500BE-0071-4E11-879D-00C50049003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" text="-" id="{001400C2-0001-478D-8EE2-00C800B800B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" text="-" id="{00850018-0006-4205-8630-00FD00F2007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text="-" id="{0022001B-0041-4AEB-A5C3-00A500AB001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text="-" id="{000F00E1-0031-4951-BAF2-007300E0008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text="-" id="{0020008B-0029-47AB-B811-006700A900E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text="-" id="{00A300A6-0091-4E8E-9642-00790088001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text="-" id="{0017004A-0092-4A8D-8B31-0077004B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text="-" id="{00D900D3-0094-46EF-97CA-00B300BD007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3" text="-" id="{007F0008-00DB-4263-BC87-0050003A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3" text="-" id="{00500094-0046-4D13-9353-00A00081006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3" text="-" id="{000F0036-00C3-479D-8EEB-0078000B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3" text="-" id="{00BA0048-00A7-4F7D-888E-00D300E9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3" text="-" id="{00D600C4-00AB-4473-8CCA-00A3009800E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3" text="-" id="{003B0090-005B-47AA-86E5-00C70064002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3" text="-" id="{004C0013-0090-48CB-B0A8-005A0008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3" text="-" id="{006F00B0-0004-488D-8C42-00BB00E6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3" text="-" id="{002C00E6-0078-48FF-A141-00B40053009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3" text="-" id="{007000C1-00FC-4B09-AA94-006C00AE00D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3" text="-" id="{0024001C-0086-4DAB-9C0F-0073001B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3" text="-" id="{00780069-00CB-42DB-9D67-001A00D7006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3" text="-" id="{00710049-006E-4C95-AFA2-0088001D001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3" text="-" id="{00B60096-00B9-48B1-930E-00F700B5001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3" text="-" id="{00FD00A4-00A2-4D90-8301-00860009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3" text="-" id="{00A800CD-0061-4E8A-86F8-00F700BF007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3" text="-" id="{00E00085-000F-45C3-83AF-00C60055007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3" text="-" id="{000A002C-009C-4B36-8AC8-0006007D00C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3" text="-" id="{00CE0032-002F-4454-A714-008A00B200A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3" text="-" id="{00090020-00F0-4F8B-AA3D-0023002A00E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" text="-" id="{00BB00E8-00A3-4BF6-AF7A-001D00E6004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" text="-" id="{00300060-005E-418A-8D26-003100EE002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" text="-" id="{00080033-0098-461A-A656-006500EB001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" text="-" id="{008B0056-00A0-4346-9A93-0080005600C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" text="-" id="{00370038-007C-4817-AD84-00930074008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" text="-" id="{00D80025-00ED-4DC7-BE99-008D0069006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" text="-" id="{00E400FA-0070-4222-8B89-003D008A00D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" text="-" id="{00A20097-0088-4C1B-AAF3-0031007A00C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3" text="-" id="{0011004A-0057-42A6-A79A-001F002A00F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3" text="-" id="{009D0060-002B-45C4-B226-000600D7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3" text="-" id="{00D300BC-008A-450D-A1DA-008F009D00B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3" text="-" id="{007200C1-0076-4B76-BE69-00DF00EE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3" text="-" id="{00F80058-00CF-4E37-A459-008500E000A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3" text="-" id="{003E0007-00E0-4789-9856-0080005E00A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3" text="-" id="{0025005D-00D3-4621-A4C7-00160097007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3" text="-" id="{005200A9-0006-4CB2-8ED2-0045003C00C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" text="-" id="{00A30016-00F1-4DFD-8F23-0099002E00E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" text="-" id="{00F30017-0015-4376-91D0-000D0096004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" text="-" id="{00C100F2-00DA-4B00-9E57-007D002D00A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" text="-" id="{0025001B-00A1-4C3E-AF82-00F80037001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" text="-" id="{00F5006F-005A-41A6-B8E9-004300B400C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" text="-" id="{003E005A-00E5-4C92-B0C2-00CE007D00F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" text="-" id="{00C900D4-00FD-4BB2-B3AE-000B00D8001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" text="-" id="{003E0098-00AC-426E-8945-009100CD003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2600FC-007A-4935-9332-000A00DB006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C200C7-00E7-49AF-BE5F-008D00CA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04003B-00A9-48CF-9347-00D500D200B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DA0023-000F-4579-8468-007700CC007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9E0046-00DD-40A7-936D-00E1002D00EB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7A0019-00EE-4FBB-83D9-002700D300A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0E0094-0027-4898-942A-00EC00EE00C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060047-0016-471B-86C1-00F3000C00F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3" text="-" id="{00AD008A-006D-4D05-A74A-00270028004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600076-001E-4BA0-8914-000500B1004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7E00B3-0085-418A-B3E0-00F00063000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0100B3-0032-4ABD-82AE-00EB00A7009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88000D-0077-4947-95C1-00ED00DA005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3E0029-00FB-4F31-8EF5-00840012002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2F0067-0096-4A9E-93D8-00E30019005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DF00FC-008F-4885-AAC4-00DC0052003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890039-004D-4460-9BFD-003F00E9006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3" text="-" id="{001600CE-007A-44B8-9340-005100BD005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850062-0066-4C48-A1B4-00FF00B1009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36001D-007D-45CD-A644-0080003E00B8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090050-001F-4CA9-A2F9-00E6005C006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B000AC-0068-491C-9592-009900A100DD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C900E7-0044-4F11-9F1C-00E200AB0019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4B0085-0024-4FE4-ACF3-00070067008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680033-0062-408B-93D9-0012006C008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4E00CF-00AA-4E34-93C6-00FE00CC000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79002F-0096-4AF6-A100-00AF00B2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DB002D-004E-4F5A-B419-00C8003600F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A500AE-0038-49A1-8776-0005003F00B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AB0087-0094-4256-A755-00C400AC000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text="-" id="{00CB00B5-0040-4BCD-A680-00110036004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3" text="-" id="{008600AC-00DB-47CC-9A32-00AD007E007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3" text="-" id="{00EE0061-0079-4EE9-8508-00CB00B1001A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3" text="-" id="{00FF0026-00AE-46B9-B1AD-00270025002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AH4</xm:sqref>
        </x14:conditionalFormatting>
        <x14:conditionalFormatting xmlns:xm="http://schemas.microsoft.com/office/excel/2006/main">
          <x14:cfRule type="containsText" priority="3" text="-" id="{00EF007C-00F1-4C78-A66B-003C003700E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AJ22</xm:sqref>
        </x14:conditionalFormatting>
        <x14:conditionalFormatting xmlns:xm="http://schemas.microsoft.com/office/excel/2006/main">
          <x14:cfRule type="containsText" priority="3" text="-" id="{001F00C1-006D-4305-A448-00C0002A006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AH22</xm:sqref>
        </x14:conditionalFormatting>
        <x14:conditionalFormatting xmlns:xm="http://schemas.microsoft.com/office/excel/2006/main">
          <x14:cfRule type="containsText" priority="3" text="-" id="{002C00F6-003C-4B06-B048-00DB008D001E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AI23</xm:sqref>
        </x14:conditionalFormatting>
        <x14:conditionalFormatting xmlns:xm="http://schemas.microsoft.com/office/excel/2006/main">
          <x14:cfRule type="containsText" priority="3" text="-" id="{00AF001B-00CE-4FCB-866E-00A7001D006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AH26</xm:sqref>
        </x14:conditionalFormatting>
        <x14:conditionalFormatting xmlns:xm="http://schemas.microsoft.com/office/excel/2006/main">
          <x14:cfRule type="containsText" priority="3" text="-" id="{00B8006C-00DD-4D48-94B3-00610057000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AH28</xm:sqref>
        </x14:conditionalFormatting>
        <x14:conditionalFormatting xmlns:xm="http://schemas.microsoft.com/office/excel/2006/main">
          <x14:cfRule type="containsText" priority="3" text="-" id="{00B8002C-00B5-459A-9DAB-00F3002D000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AI29</xm:sqref>
        </x14:conditionalFormatting>
        <x14:conditionalFormatting xmlns:xm="http://schemas.microsoft.com/office/excel/2006/main">
          <x14:cfRule type="containsText" priority="3" text="-" id="{00A60074-00B6-4F44-B0C4-00C00007004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AJ28</xm:sqref>
        </x14:conditionalFormatting>
        <x14:conditionalFormatting xmlns:xm="http://schemas.microsoft.com/office/excel/2006/main">
          <x14:cfRule type="containsText" priority="3" text="-" id="{00EF004E-00DC-4AEA-86B0-00C1001C00D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3" text="-" id="{00940034-00D9-458C-A35C-006D00AF0033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ontainsText" priority="3" text="-" id="{001E0059-00CC-40DC-A3B1-00A00027000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AE3</xm:sqref>
        </x14:conditionalFormatting>
        <x14:conditionalFormatting xmlns:xm="http://schemas.microsoft.com/office/excel/2006/main">
          <x14:cfRule type="containsText" priority="3" text="-" id="{00A300BE-00DB-45D0-BE65-0067001900D4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AF3</xm:sqref>
        </x14:conditionalFormatting>
        <x14:conditionalFormatting xmlns:xm="http://schemas.microsoft.com/office/excel/2006/main">
          <x14:cfRule type="containsText" priority="3" text="-" id="{008F00D1-0090-495C-9009-0042007F00F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3" text="-" id="{001E005F-003F-4A17-A58E-000B003E003F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3" text="-" id="{00A00062-0017-46CC-B07B-00BE00000067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3" text="-" id="{009C00A4-0076-44A4-BDD5-00B800C90031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3" text="-" id="{00B500E1-004E-4D76-862E-007D00E600F6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3" text="-" id="{009300C2-00E0-412C-9FB4-008100ED008C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3" text="-" id="{00C9004D-0039-4098-B5A4-00D7008000E0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3" text="-" id="{00720042-006E-4C7C-943E-00CA00060002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X26</xm:sqref>
        </x14:conditionalFormatting>
        <x14:conditionalFormatting xmlns:xm="http://schemas.microsoft.com/office/excel/2006/main">
          <x14:cfRule type="containsText" priority="3" text="-" id="{009B0081-00A6-420E-987B-00C400C00055}">
            <xm:f>NOT(ISERROR(SEARCH("-",D3)))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Y26</xm:sqref>
        </x14:conditionalFormatting>
        <x14:conditionalFormatting xmlns:xm="http://schemas.microsoft.com/office/excel/2006/main">
          <x14:cfRule type="containsText" priority="2" text="2" id="{00C30053-0001-40E2-81B9-003F0002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D3:S3 X3:AN3 D4:S4 U4 X4:AN4 D5:S19 X5:AN19 D20:H20 J20:S20 X20:AN20 D21:S23 X21:AN23 D24:L24 N24:S24 X24:Y24 AA24:AN24 D25:S25 X25:AN25 D26:H26 J26:S26 X26:AN26 D27:G27 K27 R27:S27 X27:AG27 D28:S29 X28:AN28 X29:AA29 AC29:AN29 U3 U5 U8 U7 U10 U9 U13 U22 U21 U26 U28 U9 U6 Z24 Z29</xm:sqref>
        </x14:conditionalFormatting>
        <x14:conditionalFormatting xmlns:xm="http://schemas.microsoft.com/office/excel/2006/main">
          <x14:cfRule type="containsText" priority="2" text="2" id="{006500E2-00BD-4863-9620-0070002A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" text="2" id="{007000B2-004E-411B-9414-000B00AC00C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ontainsText" priority="2" text="2" id="{00B000B7-00BC-401D-A0B3-003B0077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ontainsText" priority="2" text="2" id="{00790064-00C2-45F7-9176-006F00F6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2" text="2" id="{005500B4-0075-4791-974F-009200D400E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ontainsText" priority="2" text="2" id="{001C00AC-0047-4F0E-BDBE-009500C0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ontainsText" priority="2" text="2" id="{0063008B-00F0-47A4-9010-003800E8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ontainsText" priority="2" text="2" id="{00AA0057-0068-4ABD-B0EE-000400FB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ontainsText" priority="2" text="2" id="{00800022-00AE-405E-83F3-00F900E9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ontainsText" priority="2" text="2" id="{00BD0098-0069-46FF-B6F2-00BC00B7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ontainsText" priority="2" text="2" id="{00A70058-0024-4EC0-888B-009900D0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" text="2" id="{00000087-00DC-4DC4-BDBF-0085005C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2" text="2" id="{009C00A4-00F0-4E2E-8C1B-00CE0080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2" text="2" id="{001A0064-00B0-4EC9-9185-00180060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" text="2" id="{004100E8-0068-4B22-AB24-001000FD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" text="2" id="{000F008A-00A5-4149-BF62-001E006D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ontainsText" priority="2" text="2" id="{00F000F1-00D7-4448-B2B5-00330058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ontainsText" priority="2" text="2" id="{003B001B-00FC-44BA-8A0D-00970009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" text="2" id="{0059005D-0065-4994-BF4A-007C002B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2" text="2" id="{0047002B-006C-4421-A08A-00E2007B00D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2" text="2" id="{006C00FD-008C-4E35-931F-009B005E00C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2" text="2" id="{008A008B-0089-4191-A06A-006D0095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2" text="2" id="{003F00A1-0003-436C-BA97-00A60007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2" text="2" id="{00B500E6-0086-4EF0-BEF7-005B0084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text="2" id="{00A40085-00BF-4B0E-A38E-00C20082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text="2" id="{00300070-007F-417C-AF78-00F400F3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text="2" id="{00970032-001A-4E19-B6F9-00790016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ontainsText" priority="2" text="2" id="{00F70044-001D-4F13-AE22-0037008D009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ontainsText" priority="2" text="2" id="{001A0052-0096-45C5-A910-00100006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2" text="2" id="{004D0035-006F-46C6-8B97-00FF0047008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2" text="2" id="{00670036-0073-49C9-8229-004100AE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2" text="2" id="{002A000C-003A-418A-B891-00F6006D000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2" text="2" id="{003B0020-002A-4AB2-AB98-00D8001C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2" text="2" id="{00140085-0076-468F-871F-0040001F007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2" text="2" id="{003B0055-00E9-4E3A-8703-00B300C6002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2" text="2" id="{00C6000A-005B-4486-92A8-004F004B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2" text="2" id="{007E0066-00EC-420D-9C66-00CC00E2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2" text="2" id="{004100AF-003C-451C-A397-00B600A6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ontainsText" priority="2" text="2" id="{00A10077-0083-4A4B-A5DA-002E0062000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2" text="2" id="{009A001B-008C-4122-BCB4-008200C7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2" text="2" id="{00E000FA-002B-4FD4-9E59-00C500E8006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2" text="2" id="{00EF002F-002B-48ED-B8F0-007B00B1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2" text="2" id="{00B0007A-00A3-4DE1-99B4-002C005D008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2" text="2" id="{00F80027-0020-4689-88D8-000500FC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2" text="2" id="{00E900BD-006E-4F17-B91F-007400EC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2" text="2" id="{00F100FC-0006-4664-9A54-00D70039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2" text="2" id="{003600F4-0045-43CB-B124-00CA0028006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2" text="2" id="{002200C2-00EA-411A-9158-00C300F9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2" text="2" id="{00C400D7-00BD-43A5-BBB9-00FF0036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2" text="2" id="{0018004B-00CD-44B4-AB07-00D100AE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2" text="2" id="{009C00F6-0051-4A5B-885E-005C0016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2" text="2" id="{007B0087-0029-4EA4-8B52-006700B9004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2" text="2" id="{003900C9-0041-4A43-ADAC-00690086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2" text="2" id="{005C00BC-00DF-4967-80D6-0093009A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2" text="2" id="{00B400EC-0013-4D69-984B-001D0018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2" text="2" id="{00DD00EC-009F-4A7D-B1FE-00180053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2" text="2" id="{008600A3-00AB-4596-8CF9-00E20055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containsText" priority="2" text="2" id="{000A000A-00E6-4115-A38B-002A0036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2" text="2" id="{0007001C-0047-413A-BA80-005A0027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2" text="2" id="{00FA00F4-0064-4DD4-A66B-00780034009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2" text="2" id="{00C800D6-0006-4E82-BED6-006300D6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2" text="2" id="{00E5005D-007F-48E6-9773-00750000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2" text="2" id="{009900E8-0069-4EFE-8DE2-004D00B700A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2" text="2" id="{007F006B-00A5-44C5-8980-00B00061009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2" text="2" id="{001200C5-00A6-41D5-8C8A-00D000CF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" text="2" id="{00610072-00C2-44BA-8CB1-0065003B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" text="2" id="{00C60011-002A-4A28-8181-004200BF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2" text="2" id="{00E200D0-00A3-4F66-A860-003700C1008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2" text="2" id="{00EE005A-00A5-4347-9928-00DF00A0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2" text="2" id="{00FA00FB-00EE-4881-B6E9-007B00BF00E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2" text="2" id="{00F3009C-0083-4F68-A35B-0072003D00A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2" text="2" id="{00E8008D-0015-4B76-A564-004400D3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2" text="2" id="{00F200EA-008A-4512-AEC9-0030006D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2" text="2" id="{000100C4-0088-4A54-BD86-008C0066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2" text="2" id="{00FF0021-0073-43BA-9614-00D70037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2" text="2" id="{003000A6-0038-4F7A-8D6F-00AB0065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2" text="2" id="{00A900A9-0017-4C60-9113-002C00D6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2" text="2" id="{008300D2-0037-49BE-B6D3-00730036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2" text="2" id="{00640028-00D2-471D-9DA6-00B100AA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2" text="2" id="{00B100E2-00C8-470C-AFFA-002200D3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2" text="2" id="{00A200A7-0012-4D25-8E27-0069000E009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2" text="2" id="{00C0008A-0046-4151-8D11-0073001A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2" text="2" id="{00440072-0011-420D-B365-00E9003B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2" text="2" id="{00FA00A2-00D8-485C-8D7A-00F60094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2" text="2" id="{006600AF-009F-4F1E-A289-00F8000B00E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2" text="2" id="{005800CA-00F7-4D68-AC41-006D0022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2" text="2" id="{00AA0083-00D8-40C5-A5E3-006600B3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2" text="2" id="{003900C2-003D-4352-887F-009B007A006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2" text="2" id="{001200CD-00F5-4559-BBA7-004600BA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2" text="2" id="{006300D8-00E7-4831-9137-001C003A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2" text="2" id="{00820009-0026-4616-B098-00A2003E009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2" text="2" id="{002B002C-000C-45E2-97CD-004A00A4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2" text="2" id="{007E0031-005F-4C67-BBF6-00920072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2" text="2" id="{00CF002F-00D7-4135-98FC-00FE004E009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2" text="2" id="{009700AE-0038-4CF7-B74B-002F00D1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2" text="2" id="{00CC00EA-00B6-4905-A457-008A00F900D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2" text="2" id="{0075000D-001D-40DB-8597-00EB007C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2" text="2" id="{00F8006F-0070-4DE3-B72C-0041000C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2" text="2" id="{00B400D0-00D3-4BD7-8AE3-0024009E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2" text="2" id="{0038009D-005D-4410-9681-0073005A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2" text="2" id="{0011002A-00D5-41A6-B83B-00C70089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2" text="2" id="{001C00BC-0020-4FDB-B91E-00B1006B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2" text="2" id="{0080004A-0026-41B4-9D25-005500E1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2" text="2" id="{00F300C9-00EF-481A-BBD5-005100BD008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2" text="2" id="{0047002F-00D1-4966-A736-00A70091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2" text="2" id="{00BF0034-00C7-4300-9D16-000B00E0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2" text="2" id="{003000DC-009F-43AF-8F99-00550089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2" text="2" id="{00950069-008A-471D-94FD-00C1002E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" text="2" id="{001F00C8-00E2-4BE2-B828-00B30011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" text="2" id="{00430082-006A-499B-BCF7-003600D3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" text="2" id="{00D300D3-007C-4277-A1C6-00A000D700F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" text="2" id="{003A005C-00B3-481F-BC13-004A0094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" text="2" id="{00B300C6-0084-4AF1-AA6B-00BC000F00C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" text="2" id="{005B0036-00F8-4667-8C65-007600FC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2" text="2" id="{00FD001A-00D2-4053-85F3-00FE00D6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" text="2" id="{00DC00C0-0021-4217-A74C-00C50064006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" text="2" id="{005800D6-0049-4800-ABAD-0083007C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" text="2" id="{00130007-0082-4944-8133-004B004C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" text="2" id="{003E00A9-0074-41D8-A86F-005A0006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" text="2" id="{00C000CB-0084-488F-A869-00C4006E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2" text="2" id="{00DD0059-00B9-4497-97A1-00E3004E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2" text="2" id="{007F005C-0091-4526-BC18-008900A4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2" text="2" id="{000200AD-00D3-432A-B0F2-002A00B6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2" text="2" id="{00F50091-00BD-4CF5-89AC-00F20071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2" text="2" id="{00320080-004F-452D-B0AE-00F60074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2" text="2" id="{00320099-00D8-479B-9797-007B000A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2" text="2" id="{00D800BB-004E-4497-88AC-00A100C3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2" text="2" id="{007700AB-003B-496B-8E99-00A900AD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2" text="2" id="{00E3000F-009B-40F0-A32E-001A00A1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2" text="2" id="{00F10072-0096-4763-8AF7-00FD008B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2" text="2" id="{002100C9-0066-4E61-92B8-00AA0013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2" text="2" id="{005D00F5-0082-4CAE-8347-00D70073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2" text="2" id="{005000F6-004A-47AB-BD38-003A0010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2" text="2" id="{00E40029-0002-468A-9544-009000F4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2" text="2" id="{004D0098-009F-423A-9B90-00D500D4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2" text="2" id="{0014001D-00C1-47F1-AB74-00CC006F001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2" text="2" id="{007700CC-001D-4DA2-B80E-00270058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2" text="2" id="{00730080-00D8-4C5E-B324-00AF005C001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2" text="2" id="{00070034-0082-41F5-B372-00EA0056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2" text="2" id="{009300F6-00E4-43C1-9DC5-00C70000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text="2" id="{004C0055-00DC-413A-A565-000F001D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text="2" id="{0089000A-0068-43DD-BF6D-00E80004003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text="2" id="{006700BA-00A4-4976-BF41-007000F4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text="2" id="{00A200F8-003F-4066-82C7-00490081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text="2" id="{001C00E3-00D6-42E4-AE95-00810008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text="2" id="{00F20041-00BE-4933-8F32-00B300CB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2" text="2" id="{00F90090-0060-4C55-9F96-00A500B100B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" text="2" id="{007600EA-0057-4719-ACA2-005F00DA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" text="2" id="{001C0060-00F0-4241-AA0F-000D006B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" text="2" id="{008400E0-0016-48D1-AF84-00D40013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" text="2" id="{00C70016-003D-48E6-B142-00AD0086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" text="2" id="{002C00A7-00F9-4FCD-9988-000F0075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" text="2" id="{005F00C2-00D0-46A4-B687-007000B4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" text="2" id="{00740039-002E-4FAC-8700-004D0096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2" text="2" id="{003B0061-00A7-4423-86B7-009100E6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2" text="2" id="{00CD0016-0013-4A69-B206-006C0070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2" text="2" id="{003A00CA-0035-4356-9E9B-00730086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2" text="2" id="{00F900EC-0028-4845-95BE-00EF001700C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2" text="2" id="{0041006C-00F5-4924-9B54-0093007D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2" text="2" id="{00B2009C-0042-43EB-AC23-002B00D8006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2" text="2" id="{00100059-00E7-4D44-ACB1-001D000F00C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" text="2" id="{007E003E-0074-4970-8390-00880048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" text="2" id="{002C0057-001C-4EC6-9A7A-00AF00D1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" text="2" id="{008D0092-0097-48C4-BB55-00FB008200F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" text="2" id="{009600FB-0005-4997-8963-00AC00B0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" text="2" id="{00E8003B-0019-4CF7-89F8-00DB0083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" text="2" id="{00FB00DD-0055-4F06-9E8F-00FE00EA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" text="2" id="{00160029-006D-436F-AAA9-00DB00D8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2" text="2" id="{0027004B-00FD-48DA-BDF7-000200D5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2A0061-001F-433F-A4DC-00E40026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8B000B-00B8-4FB4-AB67-00DB005F000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710016-0050-4853-A07A-002700E6009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960026-0071-4715-B911-00260018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330001-0070-4929-82F6-000F000A009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24000E-004E-4094-B5D6-004300DC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AC00F8-003A-4186-B327-00240036003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2800FE-00D2-4290-9574-00AB001E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" text="2" id="{004C0039-0001-407D-B314-00FF000D00D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2" text="2" id="{00FE0096-00DD-4ECA-AE8A-00CF007C00D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2" text="2" id="{00460046-007E-46F4-86DB-008500BA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2" text="2" id="{00A00054-00AC-44C3-A73A-00AE00F1009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2" text="2" id="{00320082-00DF-4D55-91A5-00A60054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2" text="2" id="{00420023-003B-452E-BE32-00A40051005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2" text="2" id="{00C30030-0022-4A26-90C5-00DC00A8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2" text="2" id="{00430077-0044-4A8A-8DB9-00EF00DE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2" text="2" id="{0057001F-00FB-41FC-AF4B-0079001D009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2" text="2" id="{00F400BD-009F-41FF-9BEC-007C00C4004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2" text="2" id="{00CE0031-000F-4CBB-81C2-00DE0099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2" text="2" id="{00FC00BB-001C-4064-99A3-00A50020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2" text="2" id="{007D008C-0009-4E30-90BA-00E90035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2" text="2" id="{00EF00C0-00B5-4EA7-96F6-00F80008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2" text="2" id="{009B00D7-008E-45AE-AE26-005D009F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ontainsText" priority="2" text="2" id="{00D3000F-00CF-4499-9E1A-0013007D00A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ontainsText" priority="2" text="2" id="{00CF00B1-0095-4502-B5E1-000800F9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2" text="2" id="{00AC0034-005B-435E-AEF3-009B00A9009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2" text="2" id="{00CD0044-008D-441F-BD5F-00B50091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2" text="2" id="{002A0076-00F0-4926-B3C8-00E00057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2" text="2" id="{00B100BA-0010-4C14-9105-005F007F00E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2" text="2" id="{00AB00C5-002A-4BB0-A21E-00F60055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" text="2" id="{001100A8-0097-4307-9CDC-0053007A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" text="2" id="{00610040-002B-4B78-A083-00B50088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" text="2" id="{00690070-0006-4CAF-BEEF-004C009F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" text="2" id="{004C00B7-0047-4F91-A63E-00820066005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" text="2" id="{009100DA-00CF-49A2-9011-0027000A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" text="2" id="{00650031-00E6-4EBB-8B3B-00A6008F005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" text="2" id="{00E0009E-0094-4084-ACDD-0024007E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2" text="2" id="{002900D8-00A3-4767-8EB2-00EC0020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" text="2" id="{002500E0-00CC-4DCE-BFFB-00F200FF00A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" text="2" id="{00F3007C-0027-406D-9426-00F50087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" text="2" id="{002F0009-00C6-4434-A30C-002800A0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" text="2" id="{00460077-0092-4E98-8FF9-00BA00F500E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" text="2" id="{00920085-0076-4736-AECA-00950069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" text="2" id="{0046005D-0025-44A1-A920-00A9007A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" text="2" id="{00330029-0079-444C-9A52-00700085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2" text="2" id="{0008004D-00F9-4276-A716-008100E4006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2" text="2" id="{0056002A-00EC-4E59-9762-006700E3006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2" text="2" id="{00BF004F-001E-47F9-9352-00C000D3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2" text="2" id="{00A70022-00E3-4738-9E7E-00B900BF00A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2" text="2" id="{00FF0045-00FC-459D-8E64-00AF00A4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2" text="2" id="{0000008E-00C2-4699-8904-009800AD00D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2" text="2" id="{0010004E-0058-466D-9CBE-0009004F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2" text="2" id="{00B100F7-0022-40EA-9C2A-00000007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2" text="2" id="{00820063-0034-4CA2-8AFA-00EF00A6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2" text="2" id="{0053007B-0049-40BD-9F91-00BA00FB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2" text="2" id="{00F30015-0030-4ADC-848A-00E20084009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2" text="2" id="{00FE00D4-003A-4C38-91E1-00430015003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2" text="2" id="{00D90004-00C5-4AF7-A2CA-006200C300E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2" text="2" id="{00A000D1-00CF-4008-B0A8-005400BF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2" text="2" id="{001C0024-00BA-47E4-AC0C-00A500B3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2" text="2" id="{00810006-0012-46A1-BC1F-003E006700D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2" text="2" id="{00ED00A6-0008-442D-BFD6-00030068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2" text="2" id="{001D006F-003C-43C9-A4D3-006B00FA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2" text="2" id="{009E00EF-0072-48CE-B5D2-004E0014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2" text="2" id="{001600FB-00AD-4640-9105-00A6002E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2" text="2" id="{00CD0030-0089-4D06-927C-00E300FE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2" text="2" id="{00C7006A-000B-42D7-8FCA-009C009B008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2" text="2" id="{0003008C-008A-452A-8F03-009A00B8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2" text="2" id="{00F5000E-0078-41E0-9F65-007D0033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2" text="2" id="{00FD004A-0069-467A-8AC2-003800F1007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2" text="2" id="{001200A3-00B4-45F2-AFBA-004A00E7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7F0099-008C-4FC7-91D4-0000003D006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040095-0086-488E-81BF-00780016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3B00F0-00CC-4D36-B26F-008100CD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5A00B7-00BA-44EE-A00D-0017003A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03003E-0089-4544-AF67-00F000B7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B50031-0038-403D-8894-00A300B6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320077-0097-407F-99D7-00A700B3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3F0019-008F-4C48-976E-00D7008E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31008E-003D-4992-BF18-00FE0009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2" text="2" id="{006E00E5-0090-4B69-9AEB-005E0031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2" text="2" id="{00F600F4-0021-4324-8E80-00AA008D004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2" text="2" id="{00A10037-00CF-4F5A-8D6F-00B500CB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2" text="2" id="{0066009C-00B9-4972-A602-002B0035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2" text="2" id="{00CE00C2-007C-418B-8976-009600FB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2" text="2" id="{003D0023-0084-4A8E-972B-0090006C000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2" text="2" id="{0080004B-006C-4BA8-A9FC-003500D9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2" text="2" id="{001A007A-0088-4130-A181-00EB007600A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2" text="2" id="{009500DC-0030-478C-B75D-006E0010008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3F0068-00E6-44F0-B903-00C3006C009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AA00E8-0034-4609-8603-00E9009D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DE00F5-0038-445B-8645-00BE00D300A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30006B-00C8-4893-852E-00EC0063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2" text="2" id="{00D40064-00C2-4114-89F5-005A002E003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2" text="2" id="{002D0013-0023-4482-A60F-003B004D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2" text="2" id="{00530031-00FD-4B0A-9EA5-000800D1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2" text="2" id="{001A0024-0093-45E6-A5AF-0028001D006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2" text="2" id="{00A100AA-00A3-4B41-AA26-003F007F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2" text="2" id="{0000009F-001C-4709-8625-000900E5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2" text="2" id="{0006004B-0083-48A5-B068-005200A7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2" text="2" id="{00C800A1-001F-4607-8E90-00FA007300A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2" text="2" id="{00740080-0048-4983-A399-009E00E0009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940037-0086-4EA6-9BC0-00E6008A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AE00D8-00D7-450D-8B2C-008C0089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90001A-00D6-47F2-87A6-003500D3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2F00AE-00F0-4101-974F-006F00B9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4800B5-009D-431B-9118-00660095007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" text="2" id="{006400E2-00F3-4719-8696-001B0041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" text="2" id="{00A40048-00D0-40ED-9F32-00B60017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" text="2" id="{002200BA-008D-4FA8-B73A-00DF00B8008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" text="2" id="{00E50086-00F7-40BE-8A89-00420021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" text="2" id="{005B00B6-00FB-4A94-960D-001900A1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" text="2" id="{00C600A4-005C-453C-9A58-0013006C001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" text="2" id="{003300DE-000B-4F11-BF9D-00510083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" text="2" id="{005100D0-00F7-4218-99DB-00710020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" text="2" id="{00F80087-0059-49E5-BFE6-00A300EA009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" text="2" id="{000B00C7-009C-42F7-8D74-00F8009B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" text="2" id="{00500064-00A5-4324-A5E4-00C70018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2" text="2" id="{0064002E-000C-4FCC-A786-003B00D5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2" text="2" id="{00EF00D3-0018-412A-970D-009100D1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2" text="2" id="{008800B5-00B8-4268-99C1-00F100CB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2" text="2" id="{00E70045-001D-4321-BFDB-00B9007C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2" text="2" id="{00830024-00F3-498D-AA4B-00C40081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2" text="2" id="{008100DE-0032-41CD-B1DD-005E00B500C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2" text="2" id="{005900ED-00E1-4188-9AA1-002B00CF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2" text="2" id="{00B70066-0093-41C4-8867-004E00A6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2" text="2" id="{00E20024-009A-4E1D-848B-0076002A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2" text="2" id="{00B2009E-00AF-46B5-8CCC-00D10083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2" text="2" id="{00080060-0005-43AA-B454-001800C9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2" text="2" id="{00560027-00ED-4141-B340-008700AE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2" text="2" id="{00870017-001C-4038-8E90-00F7009D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2" text="2" id="{00160006-0042-4797-A0F4-00A400E8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2" text="2" id="{00D000BE-007D-4524-A463-001D001E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2" text="2" id="{004A00C3-0067-4132-B7D0-00400045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2" text="2" id="{007500C4-0096-4CD6-A6F5-007F00BA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2" text="2" id="{00B7002C-00D0-4AAB-A2A2-00C90068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2" text="2" id="{00F200E2-002C-44C7-BA7E-006D0049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2" text="2" id="{008E00EE-0022-4E89-8713-005F0022007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2" text="2" id="{00810029-008E-4803-9253-00CA006D00D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2" text="2" id="{00B10059-00C2-4EC2-A8AC-009600F2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2" text="2" id="{006400C5-00A6-4EF2-B10B-00C300C6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2" text="2" id="{002400E0-00F6-4747-8F0E-0008002500C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2" text="2" id="{003000E7-0001-4639-AE22-00D800AA006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2" text="2" id="{004C0067-002B-4C40-84F1-00D2007D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2" text="2" id="{00990048-00E4-40D0-80CB-001F002A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2" text="2" id="{00A90075-00CB-4846-BECB-00EB0050000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2" text="2" id="{004200DE-00F6-454E-9521-000F004D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2" text="2" id="{00CD00FF-005F-4ADB-87BB-00F800B0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2" text="2" id="{000C00F3-00F9-4B03-B1B0-00B1001E008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2" text="2" id="{001E0038-00D3-4CA9-916B-005D00DE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2" text="2" id="{00B000B1-00AB-413D-A00F-00CD0047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2" text="2" id="{00910004-0063-4308-B3F8-006400A9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2" text="2" id="{00F70091-00DE-46AE-9CE6-00EB00B5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2" text="2" id="{00E20084-00BE-43C2-8E28-008600EF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2" text="2" id="{005800F3-0002-4EFC-8F04-00510051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2" text="2" id="{003C0045-0094-44BA-8E31-0090005700A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2" text="2" id="{00CB00F0-0053-430F-8A76-00C10030004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2" text="2" id="{003A00E6-00B5-4E35-98D8-00310076004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2" text="2" id="{00E6005B-0070-403A-AD03-007D0038000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2" text="2" id="{00C900BE-00DE-4D7F-B91C-009900EB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2" text="2" id="{001400E9-00B2-4ED2-BE37-00C2007F000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2" text="2" id="{00D50098-00FF-4CCF-B2FB-0018001A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4C0057-0033-4785-9CDF-00D80015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DE0067-008B-43CF-8DDD-00CD00F1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0300F2-00E6-48DB-88A7-00FC0029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4000A5-00F9-4B09-9BD0-0061000A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CE00DF-0009-43B0-864F-00B2007D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4300A8-00D3-4D38-A48B-006C00AC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8B00DA-0012-4E8B-A5F1-002000A500F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420067-0001-4534-B1FB-005B003B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2" text="2" id="{001D00FD-00B4-4C22-9B4A-00D50019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containsText" priority="2" text="2" id="{003800DC-008F-423C-8176-00E70069006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2C004B-00EA-4F0F-B1B5-000F00FC003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26009C-00B9-4DA7-9248-005200A6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870012-0052-4126-AF46-0055007200D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BD0031-00FC-4888-8A54-002000F9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text="2" id="{00500034-00C7-462A-AB93-007C0040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" text="2" id="{0012003B-0046-4C40-9AD4-00AA0086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" text="2" id="{009F0066-0019-44E3-B473-00070090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" text="2" id="{007C0058-00C8-4983-A7FE-00970087001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" text="2" id="{000A0083-00B8-4B9C-AA67-008400D4000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" text="2" id="{002C0091-005B-4474-8B9F-001F002D003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" text="2" id="{00C5006D-0072-44B2-B8EA-000B0099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" text="2" id="{00D600F9-00B8-44CD-AEA0-00600005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750032-008D-4C36-8C71-000A007D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98005B-0085-4FAD-9BA1-00F40052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D20096-00D4-4ED9-9DE5-00670067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3A007D-0047-41AE-B184-004E00F6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D00070-0095-4C15-9A47-00630087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08002D-005A-4AE9-9FFF-00FF006400E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42006C-006F-4868-95F8-00D90094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C7004D-0066-4E02-A295-00E900BB006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2" text="2" id="{002D00D3-0032-4846-B4A3-00C200B0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2" text="2" id="{00EE0088-00EF-412C-A4B5-00C200D2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2" text="2" id="{0035002D-00F5-46D0-B9AA-00880061008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2" text="2" id="{006B007A-0095-407D-A834-00480016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2" text="2" id="{000500B9-0041-4F6F-AA30-006E003C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2" text="2" id="{00ED002D-000D-426A-B140-0085007B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" text="2" id="{005B0073-0006-43AB-80D3-00D900B6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" text="2" id="{00970005-0087-4051-9585-000D00BB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" text="2" id="{00C70038-00DC-4EB4-888F-0023007300C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" text="2" id="{003A00B0-0034-42CB-828B-000600BE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" text="2" id="{00AC00F0-00EC-428F-922E-00780089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" text="2" id="{0049008F-004B-4985-95ED-004600FD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2" text="2" id="{00E70039-00B4-458F-BEBA-007C00B2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2" text="2" id="{005E0078-0059-4774-B98D-00A90040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2" text="2" id="{0084001E-00E3-4FDC-B569-00F300F0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2" text="2" id="{006F00AE-000C-49B0-8145-007C006500E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" text="2" id="{00510034-001B-4FDF-AF52-00E1002A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" text="2" id="{001A002D-0007-4637-A0C7-008F00DE005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" text="2" id="{00E30058-00AA-4D03-BE9D-008C0020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" text="2" id="{009F002F-00F7-43E1-BAC7-004900D5000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" text="2" id="{00860052-0021-462B-BA23-00ED0010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2" text="2" id="{00E10051-0082-41E9-AB9C-005500E2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2" text="2" id="{00970089-000E-4587-95AD-00B600DD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2" text="2" id="{00EB0064-0086-46C9-BF1E-005700D2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2" text="2" id="{00720048-003F-4E72-AC12-00EC0051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2" text="2" id="{00C300EC-00FA-4E20-AC7F-00A9009E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2" text="2" id="{009400F5-00F1-4CB0-A3D2-006800A2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2" text="2" id="{00690078-00BC-48D2-86C0-0058004C00C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2" text="2" id="{00C500F2-0073-45A4-A024-002B0065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2" text="2" id="{006C00F5-00BB-4295-A8BD-00CF009B001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2" text="2" id="{001200A2-00C0-454F-AF70-00CA005D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2" text="2" id="{00C40048-0018-48B7-8563-009F00FA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2" text="2" id="{00F800E6-0036-44E6-A328-00440073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2" text="2" id="{00CE00D2-001F-4171-9C5C-002A00B5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2" text="2" id="{006900DE-007E-4B5D-AC8C-00DC009D007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2" text="2" id="{001200F4-0090-4495-AFC1-0048007D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2" text="2" id="{004100E2-0019-4B6F-AF79-00330039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2" text="2" id="{00A7000E-007A-4B2B-85FE-00A7000C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2" text="2" id="{00E200DD-0051-4B69-B611-007300EB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2" text="2" id="{00BA0076-0007-4BB6-AC41-00120026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2" text="2" id="{009200F0-0086-43C3-8730-00A400AA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2" text="2" id="{00290064-00E1-4912-B988-00D20098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2" text="2" id="{00F70018-007A-4628-B18A-009D00D7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2" text="2" id="{00710011-00D1-4131-9B9A-005B002A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2" text="2" id="{00CD00D1-0011-443B-BBAC-002100B5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2" text="2" id="{005100E4-00EE-4785-96A2-008A00A400A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2" text="2" id="{009C00E5-009E-49FC-AD5B-00860081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2" text="2" id="{008D006C-0004-4212-BD45-00F30040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2" text="2" id="{004800C1-009E-4F9E-A75B-00CC008D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" text="2" id="{00000018-00E8-483A-A8EE-0003004B004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" text="2" id="{00060002-00D4-443D-9B4A-00EE009E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" text="2" id="{00B300B4-006C-4FFA-B851-000000F5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" text="2" id="{006000E0-0069-451E-8FD7-00A80080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" text="2" id="{003500EF-003F-44CB-8333-002700E3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" text="2" id="{00C60021-009C-46B1-82A7-009A00DD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2" text="2" id="{0087003F-00A0-428E-8718-00EC0021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" text="2" id="{000600A0-00FF-4F51-96CC-001F00E7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" text="2" id="{00E500E3-00E4-4107-9EA8-00F500C7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" text="2" id="{00AC0039-0021-4C1A-9B7A-0000007E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" text="2" id="{00E70058-0078-4CC6-BC8E-00380025004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" text="2" id="{005A00B6-00C6-4D77-B57B-00260077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" text="2" id="{0051007A-00EC-4A8F-B562-000800AB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" text="2" id="{00DD0031-00FD-4A9B-819E-00C4007A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2" text="2" id="{004100CF-0006-4CE1-8911-00AE0069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2" text="2" id="{004A004E-00A8-4DBC-BD24-00F100F6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2" text="2" id="{00AD0034-0059-4743-9CDB-00DF0057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2" text="2" id="{0017004C-0062-46F5-8D21-003100F800D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2" text="2" id="{007D00EE-00CF-4300-ACAF-000000FA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2" text="2" id="{00DB00CC-00C0-4288-96E6-007200E0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2" text="2" id="{00D90007-00F2-4605-B3C0-00BE00AC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" text="2" id="{006700F7-0093-489B-A360-00470039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" text="2" id="{008C000B-0003-49C6-B0A4-001500F7008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" text="2" id="{00550047-00DA-493D-854C-000E007D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" text="2" id="{00E20065-00B7-4EF8-B7F9-00AF0005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" text="2" id="{00CD00F3-00B9-4E40-8D2A-00C200AC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" text="2" id="{00EF0002-0066-450B-B44D-005B0008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" text="2" id="{00710075-00A1-4EEB-B452-005A0010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CC0081-0062-4DDC-8CDC-00FD0025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AC001C-004A-40FC-B47C-00570043000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C0004D-0025-45DD-88A0-00230077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F00092-0056-4049-9D02-00E100A7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010023-0010-43F2-81AC-008F0090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1800FD-006D-4FC5-ACA4-0050007B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7B0082-00C3-4645-9257-00760020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3500A3-002F-44BA-B5A9-009C0063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9700B3-00B0-4143-B997-008D0032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2" text="2" id="{00550009-00E4-4870-AE89-00E70003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AC00C5-0099-4342-9072-0017007F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5000EC-0003-4B91-AAD4-00600062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550010-00B4-4C2A-A7ED-00010079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E0007D-004F-4EDC-A4FD-004600F7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2B00BD-00F0-452E-AF0C-002A0094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560033-00CE-4820-B425-00E2001D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A100C7-00DF-4DE9-ABCF-00CF0034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2C0093-0047-4F5D-85A1-00C9000E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000034-00F9-48AE-BD7B-003C00BE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2" text="2" id="{002D008D-0016-40E5-92AF-00E30016001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1300D4-0066-4A3C-8CC2-009F005D004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C000FE-005A-4EE5-A6ED-00C6009E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4A00C6-00FE-4234-B4F7-00CA003A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090027-000F-40BF-8B6B-008100A9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A100BC-0011-402C-B16D-003D00C6006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F40055-0071-47DC-AA7A-00730082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32002A-0080-4E1D-85C1-00BA001F00A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2600F2-0053-46BA-8A1C-002C00AB002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F000E7-008B-4E40-B5BC-00CF002F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2" text="2" id="{007600DE-00D9-45CB-A492-0084005A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430048-0080-4119-9F51-00560099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E2000C-001D-44C8-ADCF-002B0075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74007D-000F-4166-8E34-002800DB004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D300AA-003C-4EDB-ABF7-005E0001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AC0032-0032-4380-B171-00E90000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C70051-009E-4A7B-8131-0092005D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F10054-00D1-4288-8BD3-00540079007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C40081-00D0-4AEF-9939-002500B200D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4400FD-00E5-429D-9ADF-00B3006B00D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2" text="2" id="{00A70085-0005-4B2D-BC94-00B3008F004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7E00F8-00DC-41AB-96C4-008800DA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BE0042-00AE-48EE-88EE-002C001E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1E00FA-000C-4DDB-BBA8-000F00F6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310070-0062-4EB2-ABE0-00DC00AD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640066-0030-4DD5-8797-003800F8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5900FB-0024-4740-A266-00E20092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B20014-0009-4A17-8B1F-000F000A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8F009A-00EC-4653-8349-007B00F1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51001D-00DC-4203-8702-007600D2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2" text="2" id="{003E0009-0089-4524-881C-008E00FF006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D9005D-0049-4022-95A2-00340018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A9001C-00DD-4CC4-ADB5-004200D8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DE0004-0080-426F-80EB-00620092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AE00E2-0096-471B-8EC9-008D0092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9900AA-00B6-4B5F-9301-00590016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7900FC-0042-48C9-9E77-002600EC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5E0022-002F-48DE-A9AF-002B005E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F5008B-00E3-4C46-BEBB-000100AF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2800F3-0070-489A-8B3E-00C600E4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31009F-0077-495C-9270-007B0019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2" text="2" id="{00BB0012-0097-45FA-9049-007500CA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F10081-0023-4DF7-8A83-00980014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1400C9-003E-48B7-8229-004B0047000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9200E4-00D9-45BC-BB60-003A0045005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370059-0059-4CF0-BDCB-0047005900A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1B0056-0045-4A14-B84F-00C300F1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370058-0085-4EDF-83DC-00BC00A1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0E0019-00CF-406B-A5E8-00EA0092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270050-0005-4CBA-80B3-00AC0060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E50025-00E3-4758-B4B2-008C0013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31009B-0081-4B66-A9D8-002900E1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2" text="2" id="{007D008C-00D1-4354-8495-00B80085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330013-00E6-4D3D-8132-00960038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070037-0062-4883-AAFC-003D00A0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F400DB-0006-47E1-919A-006B0060004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96005D-00FE-4C64-9DE3-00720093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D300A8-0096-44D9-BBA2-008200F3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8B00C0-005C-4248-B759-002500E5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BE0091-0010-4132-87F0-0035002C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38009E-00FC-4D01-BEB9-009F000300A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ED009C-0055-41B7-8A05-00AD0021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D9000E-0066-421D-8571-00A600C1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2" text="2" id="{00F70083-0007-4C54-95C8-00760043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0F0044-009E-4A1F-9047-00FF0022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810063-0075-4646-AF6E-00D800F1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02002D-0011-4C6F-B317-00030009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B600A0-004A-48AB-AC04-00C700A4005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FD009B-0006-493E-A68F-00C200A0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1F00BF-00D6-4BE8-957D-00730073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290050-00A0-48D4-9864-007300C300D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CF00A6-0073-4062-9B6C-00D20017004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66004E-00F6-446E-B799-005B0068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760071-0064-4497-80BD-00A500C1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2" text="2" id="{00C90025-0015-4084-86DD-00C400E4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7E005D-005F-4A6B-8B42-00B900F8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18009C-001D-4DAE-AC9B-00CF00B8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CD00EB-00DB-46A5-BAF2-006A0041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F1000C-00EE-44C4-A395-00C900AF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EB00CF-00DD-4524-ADAB-007F00C5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99005C-00BD-45BB-B3AE-0021009E009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600070-00F9-40A1-AE3C-000E00C6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0E005E-00B0-4728-92D4-00A3003900A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500085-002F-45BB-BFD9-006000DE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610023-00F0-4863-8B0F-009400A6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" text="2" id="{00D400B7-0075-492B-B363-00050031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8000E5-00A0-4F0B-B28A-0041005B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430089-00A0-4A75-A907-001A0045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C5000B-00EF-400E-A79E-00CC001E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350020-00D4-4686-B2F8-001C0010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7F00BA-00F1-4E01-91A6-000C0061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BB00EF-0042-4C75-A7F7-00B800D5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CC0033-0071-46AB-8080-006500BB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53003C-0038-4124-BC07-00180050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71001A-0047-493A-BFBB-008D0048009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75004D-000C-4515-B6D2-001D00D3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" text="2" id="{00A5003E-0017-4F23-ACBF-00E300B2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2" text="2" id="{002800DE-00E9-4A8E-A0B8-00AC0056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2" text="2" id="{00CF00DC-00DD-40B2-B299-00C3006B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2" text="2" id="{00CD003A-00AD-4D05-90FB-006000F9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2" text="2" id="{009C0028-007E-4335-AFA7-003F001E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EF008B-0005-4CBE-BF52-002700D5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DC00F1-0037-4B2B-A335-005B004E007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5F0003-00DC-41FF-840F-00A10052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9500CB-000B-41C1-B40C-00E30043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67008E-0083-47F7-A0BD-00F800F200E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5100D9-007B-4A20-BAF2-008900E9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50002C-008B-4456-9897-0088007A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FB0025-004A-4E1A-9ACC-007F000F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72009A-0027-40A1-B635-0099001D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6C0082-0048-4C9F-BFF4-006F0024001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64006A-0064-4796-8ABE-0038000A00C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2" text="2" id="{00700089-0019-4F34-83EE-00F400E9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2" text="2" id="{005A004A-003E-434A-93D0-00A40022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ontainsText" priority="2" text="2" id="{00C5006D-000E-4C02-8342-008B00B9006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2" text="2" id="{007E0013-0048-4F0A-BBB0-00DE00A6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5600D6-0095-4220-B571-000C0007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1B005C-0078-41B9-A63D-002E007A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0E00F8-008A-43F5-AC64-001D00E7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5100B9-00CF-411F-9AC1-00BC00D7003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11004D-008E-4E5A-B281-00B700C5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2400DD-006F-49F3-A574-0013007B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B5005A-0050-4084-9E64-005800FA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BC0098-00A9-4CE6-BAA0-00F00016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E600D9-0000-4ADE-9E8D-00B30050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" text="2" id="{00B20092-0085-4C5B-8525-00A800EC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6200B8-0058-403B-999F-00FE00EA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BF0011-0042-4351-B253-00A900A8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3F0056-0061-45C4-A4B3-008700C4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02005B-003F-4C83-9BDD-00AD00FE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1F00C7-00BE-44B1-907A-00060059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450078-0085-42B3-9279-00740071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AE004C-000B-4660-82E8-00B500FF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620090-00B2-4438-822B-005700F9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BB00DB-008F-4954-939B-00C70096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2" id="{001D00F8-00EC-4CD4-9A36-0074004F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C200FA-0076-41B8-94FC-002A00AD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0E000A-00E0-4503-A568-00500051006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610086-00A5-4961-920F-00CA00D2007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D100E7-000C-49E6-B71C-001400FA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F70034-0017-4C88-9AA3-001D0011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DA0079-00AA-4764-AD03-009F0084006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DE003E-002A-4FE9-924C-00A40043007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1700DC-008E-485E-A8A1-00A70052002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79001F-00BC-4211-A63B-008800F9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E5007E-005E-4969-9939-00E500BF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2" text="2" id="{00720069-0000-4F4D-82ED-00C20023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3F00C7-0058-4E9F-A22A-007C0010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4C00DC-0086-4B0C-98A9-0067004F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C20093-006F-4920-AC79-00F100C1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A70052-00B6-4C55-9317-004D0055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7900A4-001E-4027-93B8-005700CE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D700C6-00B8-4292-B941-00DC000B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B9005C-0019-4727-8AA4-008600B7007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25006C-00EB-485F-89D9-009900A9006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50005A-002F-4AE2-B302-008B00C3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6800A4-0090-49EE-9298-00CA0036003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B30028-005E-4844-85BF-0002002A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67008C-00E3-4CAD-AE9E-007700C2000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2" text="2" id="{008100D9-00A2-4F46-AA3C-00480017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7B002F-00F3-4E33-924C-004E00A3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980014-0013-4190-B87C-00EA0032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1600EA-008A-4F6F-AD3D-00FE008C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AD0069-0078-42D5-B24C-009F003200A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C800CA-00A4-48AB-9186-007400B8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9D00FE-003E-4CC8-BBE8-002A00B5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290050-0009-4E87-9666-001F00FD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8400BE-007A-4468-A119-001100F0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AD00A6-009D-4DD7-AB2B-00D30033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D900B7-0012-4C0E-AC09-001300D0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1C00BF-0063-4EE0-9727-001300D7000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7D0040-00EC-4A4B-9B32-002D00D0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2" text="2" id="{000300A3-0001-4FB0-8E6F-005B0013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M24</xm:sqref>
        </x14:conditionalFormatting>
        <x14:conditionalFormatting xmlns:xm="http://schemas.microsoft.com/office/excel/2006/main">
          <x14:cfRule type="containsText" priority="2" text="2" id="{00D700B8-00D5-45C8-BAFD-001D00B6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8200A9-002D-4C2F-9DDB-006E00CB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E100C6-007E-47C2-98EA-003E00D6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F30045-007A-4E22-B890-00D70021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E300D1-008B-4637-B240-00D30062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6A0008-0019-496C-84AC-0070003F005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570093-007A-4EC5-9BEF-00B30047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1600B1-00DE-49E5-8614-0099006B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67005B-00E1-4110-A1D3-00100084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D400F7-00F5-42E4-ADEF-00ED00CB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C00059-0019-4D24-AF6B-008600AA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100080-002F-4CD0-852D-007E00F2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" text="2" id="{0091002B-00E4-4671-BDA7-00880090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4A0068-0015-440D-90FB-001E0018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8C00A4-00A5-4107-8749-004C00EE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050077-0076-4E51-8D81-00F60022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93000A-00F4-48E4-B1F4-00C90000000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FC0064-008F-403D-B3C2-00270028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EC0011-0084-4655-AE46-00E000B0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8400FD-00CA-4D7D-8651-0053000700A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C80042-0007-4ABB-80BC-00FD00C7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760068-0046-4DF9-9BDB-00E20069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740037-000C-46CD-A9BA-00FB0049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1F0015-0069-4A54-820F-006C008A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4800B4-000F-4C19-AD3C-00CD0012003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2" text="2" id="{00D200E8-001D-4DDC-B5DA-00B40096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0400A7-0054-4EF0-AE29-001D00E4006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AD0051-00AA-467D-BE1C-00950013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A7001F-004D-412E-89FB-0099001F00B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560091-0002-46F0-970B-001900D3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E000DA-0031-4A02-A09C-008A00AE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D7006F-0064-411A-8CC5-0013006F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3A0059-00CC-4356-8E26-00AD0009008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5B00E7-008B-4B75-93AA-00F90073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E7001C-000C-49A2-8EF9-00310071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17006C-0019-4794-BF17-00A9002F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2" text="2" id="{008600B2-0023-49E6-9EBB-00C9001A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700066-00FE-4837-92D9-001700AC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1F00F9-00C9-4FA3-B5AD-00AC0097006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DD00A4-0021-4FBB-9138-00B400A2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2600A8-0008-4390-8B33-0056006D003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2C005C-0097-46BD-A064-003100BF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CA00F1-0036-4AD1-8335-003D0008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020072-00FA-45C7-893D-005600A6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85001F-00CB-48D0-A221-002300C8006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170073-00CC-44E8-9160-00700050008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C00070-00DB-4DE7-B9CC-00E900B1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2" text="2" id="{0029004A-00C7-46C1-9654-005500C7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C300E4-0041-4A39-858B-0022006D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F60090-007E-4A21-886D-000B0055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D600D7-000D-4355-A54F-009D007A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8200BF-0068-46F3-BE2E-001E002C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B400D2-00C6-4822-B64E-00E200E1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8B0033-00BE-4A5B-B560-002D00DD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B20063-0079-4EDE-8303-00A200D0003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BE001C-0008-42E9-A143-0048008100A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E000C0-009F-4FC4-B529-00CD00FE00E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E30062-0050-42AB-89AF-001D00ED007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2400B1-00D3-447E-88FE-00700004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2" text="2" id="{00EB00FC-00D9-4802-BED0-00BD00FA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" text="2" id="{00E4007C-00B7-4068-BE63-00F700C9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" text="2" id="{000A0034-001E-45E9-9EA9-00BB0099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" text="2" id="{00CC00C4-00BB-4778-BB9D-000900A4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" text="2" id="{003300A2-0006-4A5B-865D-000A0082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2" text="2" id="{00F6001B-004B-4151-A872-00CF009A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2" text="2" id="{001700D8-007B-4DF4-8307-004700D6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2" text="2" id="{00510064-007C-4A9C-A3A9-00B700E1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2" text="2" id="{0043008C-00AB-4074-821A-0008006E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ontainsText" priority="2" text="2" id="{008A008D-0095-4BA6-BA60-007A005B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2" text="2" id="{006E0077-0030-474F-AF6D-005800D4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2" text="2" id="{00A800FF-006A-48AA-92C0-0006002E001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2" text="2" id="{00F8008F-008E-4AB3-973A-00020008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2" text="2" id="{0009001B-001B-4F9E-9696-008E0009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B400AD-00E0-4CA3-A1D0-00690073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F50062-0062-441D-BBC5-006200B3000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DC0015-00D0-47F2-B2AE-00410064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AE0080-0088-46BF-818D-006D00A3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D90052-009A-45CA-9A79-00ED00EA00F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81005F-00F5-4217-B72D-009300B5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490028-00B3-4970-98DF-009E00A0005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1800C4-0040-491D-91AE-00C00095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9800CE-0008-484B-92EB-00B600B1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AF0055-0061-4756-9475-0002006100B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FD00BA-0023-44A6-8E8A-00FB00F3000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E500ED-00D6-4BBA-A7BF-0012007A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69006A-00A8-42AB-8BDC-00DA00A3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CE0010-0093-4DCD-8CC0-003D006C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2" text="2" id="{00E6002A-00F9-492E-832E-003F000B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9A0013-00A8-4313-A2CA-00BB003C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9F005F-00D7-4E95-BF31-006D00ED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B600E0-0010-4430-8FB6-0000009D004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8C002F-000D-4319-A07A-00E3001F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DD00F7-00CD-4A92-B96E-00BA00EA004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8000EF-0033-4F3C-8A2A-00D30064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1A00B6-0071-4DFF-B892-009100EF00D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F10036-0092-49A7-9288-0063009A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7900EB-0046-46BE-969B-004E00F1007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C20066-00B8-41F2-9C7D-00C900BF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FA00C2-0078-4769-82F9-00C200F8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3400AB-00DB-4DB8-A232-00A40025001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EA0003-002E-4F40-8878-004300FA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2D00A1-0037-4D85-8682-00D100CC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EE0093-0096-46DC-9F9B-00D40063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2" text="2" id="{00DF00A8-0054-4313-BAD3-00A80038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070078-006D-471A-AF6C-006900EB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B000EB-0088-4981-AB50-00E70049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1200B6-00DD-4656-B4EE-004900C000E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010007-002F-40B3-B3F7-0086005F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17003C-0007-43DD-A90A-008F0070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970082-00C1-4EAB-AB66-00D50023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BE00EA-0016-48A9-A6E4-005F00CC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BA0029-00ED-469F-A03B-00E60070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100052-002A-48BF-8757-00EE00B8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2" text="2" id="{00690090-0065-4CE8-9746-00E20027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7B0098-002B-4606-B4EC-004100F0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C800F5-00CC-4C6B-9F49-00A3007E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5B0054-0055-4C0E-B3C4-000300E3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CC00CF-00E5-419B-90F3-00540036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D60056-003E-493B-A458-00A60010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4900F0-0006-4CC5-A35D-001100F9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C60053-00E0-4749-BDBE-008C00F3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62007F-00FA-4B8D-96E5-002B00A8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20001C-0093-4A64-9D2B-003D0025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2" text="2" id="{001E009A-0038-4C34-B333-0048002D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1E003A-0069-4607-B899-00160026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6B0000-004F-4960-9CB3-00D00066001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5C00F9-00CC-4ED0-9AD6-00B0003D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A5004C-0047-4479-AD01-00AD0041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DD0093-0054-43CB-A31A-00190062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280085-007C-4EB3-9B4E-007B0063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FC00E6-00FA-4E02-984F-00010036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49005A-0076-42DB-AEDC-002A0094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820081-0051-4BC8-9A7B-00BE0074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" text="2" id="{00320090-0022-4C78-83DC-009C00FC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2" text="2" id="{00C70057-00A2-4D8B-9540-00BC0091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2" text="2" id="{00D0005B-00D7-4BF8-8C1F-007D0081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2" text="2" id="{00200095-00F5-4B6B-B65F-0074001A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2" text="2" id="{00AC009C-0018-4354-A4FB-0088003200F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2" text="2" id="{003100FC-005D-44FB-9E98-0006005800A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" text="2" id="{009C00A7-009F-4151-B5E5-0043007900D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" text="2" id="{00030045-0045-4111-8CF4-00B0001C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" text="2" id="{008F0077-000A-40E6-A709-006E00CD007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" text="2" id="{00BA008F-00C1-46DB-B10C-00C4007E006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2" text="2" id="{002B0028-0039-4C72-83EF-009100D3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2" text="2" id="{0095006A-0094-4E1D-830D-004F00D8005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2" text="2" id="{004500D7-00D8-41E2-B2E2-006000D8006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2" text="2" id="{009700EC-0033-4D5D-9B20-00A3009C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2" text="2" id="{000B00A3-004B-46B6-90FF-0023007D000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ontainsText" priority="2" text="2" id="{00E900D5-00DC-4787-9289-007200F2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" text="2" id="{006400DC-0008-4E0E-93FB-00310036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" text="2" id="{00B80099-0081-45B2-B7E2-0095007F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" text="2" id="{002A00C1-00D3-4007-87A4-003000BC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" text="2" id="{00C30036-0040-450F-9267-006A0033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" text="2" id="{001400E8-0035-4B6F-AA7E-00590067007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FE0020-00AE-46FF-9361-0015007D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EA009B-0074-4724-9A03-00B30050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BC0079-006D-4946-899D-00370006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BD0057-0028-4708-92B7-004000D3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8600A2-0045-431B-BE9B-0025006D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7200A3-0093-4BCA-B540-00F70056009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1B009B-00A2-4147-B0BA-002800DA009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A8003B-00B6-4303-A34D-005F00DB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3A00C5-00EF-47A5-A631-004D0060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E80082-0097-434F-9E3A-00F400BC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2" text="2" id="{00C100D5-0062-4E4C-88C8-00C700AA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0E00E9-007A-47EA-BFF7-003F0034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6B00B9-0012-4325-ACAD-004D003600D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B70006-00FD-4445-B563-007B00AD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6E00B5-0045-4B30-8A91-007000CE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480072-0097-4A6E-B4DC-00AE00F4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9F005E-0081-47D1-AF4A-00C700BF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7D002A-00C4-46D6-89FB-00BD00D9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5A0030-0027-45E0-85ED-0071009B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4400D2-0030-4276-BFE9-00BE00DF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49005F-0095-4E1B-93AD-0037009A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2" text="2" id="{007300C1-00E7-4FE1-8DEB-00BD001D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7500BD-0066-435A-8C1B-00350033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9A00FF-00D2-42AB-82CD-00FF007B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3900D0-00B9-4CCB-9FB0-005A0036006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F7002A-003F-4575-9074-007D008D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0B0041-0017-48C6-AC21-005A0060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7F00D7-00C6-4F13-A119-00C60041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C10001-00D6-44EB-965E-0006003100F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3000D0-00A3-44BE-8317-0079007F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D500D4-003D-4142-AD09-00FC002B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5D0010-00EA-4D61-84AF-0012009B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2" text="2" id="{005100C8-0027-47ED-B6FE-00250016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2" text="2" id="{00E80094-00FA-47E4-B03C-002A004100A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2" text="2" id="{004C003D-0086-41CD-AACA-00B10090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2" text="2" id="{005500DF-00EE-4839-95FE-00DD004F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2" text="2" id="{00D20042-0023-442C-A44C-005B0005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2" text="2" id="{008C0031-00CA-4567-B306-0036006C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2" text="2" id="{00890073-0031-4F68-ABBC-00F400E2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2" text="2" id="{0043000F-00EB-4A3F-923F-000B0051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2" text="2" id="{00F300EE-0077-4D8E-937C-0035006B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2" text="2" id="{004800D7-006D-40EE-B2F4-003C0024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2" text="2" id="{007E0041-00E3-40FD-81B1-006F00CC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2" text="2" id="{002800B6-0048-4238-8B87-0039004D003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2" text="2" id="{00470035-0032-4163-BEF5-004400EB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2" text="2" id="{002D008C-0069-44DE-A052-00920071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2" text="2" id="{001200B1-0027-40DE-BEE8-00E500FB003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2" text="2" id="{00E600D4-003C-4A33-A277-008500EA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2" text="2" id="{00A000D1-005D-4E4A-974E-00280018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2" text="2" id="{000200DA-0070-4DCD-93D6-00E40063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2" text="2" id="{005A005C-00E7-44E6-A59B-003500BF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2" text="2" id="{004500EB-00DA-401E-A4BE-000600E2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" text="2" id="{003F00DC-00A1-4571-B518-00D0001300F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" text="2" id="{009C00D4-00C6-4F30-A2D1-00EC00C0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" text="2" id="{00C200C6-0042-4EF1-95BB-00E6000A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" text="2" id="{009A0088-00B2-4EA7-9016-00C700CD002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" text="2" id="{00FE0076-00B3-4AF9-A68B-00D60058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2" text="2" id="{00AD0040-00A5-4328-974C-00D00062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8D0062-00E0-4368-A82B-00190026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A100EE-0057-46DB-A122-00CF002900A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EB00A7-004D-4878-B2C8-00D700C5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CC0085-00CF-4D1D-82A9-008F0078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2B00EB-00CE-4E7E-8B77-006C009E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C10074-006E-4C12-B61D-008000BA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490097-0012-4299-8E8F-006A004C003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EB0073-00A5-44F6-A26F-00200026008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A500EE-0034-47AD-A527-004900DF004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1000C2-00ED-47DC-A543-0079006E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2" text="2" id="{00C9001C-0052-403F-BA85-00BB002D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text="2" id="{0026005A-00E3-46E2-B83F-0070003C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text="2" id="{00C70015-00D6-4AD8-962E-00E800A4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text="2" id="{00B50031-008B-4E7B-AE12-00C8008E004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text="2" id="{00B800C0-00A4-4F3F-80B0-008800EC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text="2" id="{00D500E8-0081-4113-8077-0027003000E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EC00C5-0059-40A7-9227-004400D1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D10018-003E-4819-B612-000D008E00E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240021-0088-4344-A359-00C800A0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EF00A0-00CF-49CA-BA54-00E70048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250034-00B3-4A3E-9463-00ED00E4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A9002B-00A0-467F-9918-00880041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3300A9-0034-4B7B-A483-001300F3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000036-009E-495F-9868-00FE0090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1800E6-007C-4ED7-AD0B-00480024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4F00E5-009D-450F-8584-0072006E00B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AA003E-007D-412D-951A-00D400F8009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2" text="2" id="{005C006C-0027-4EDA-A65D-00F1003C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2" text="2" id="{00ED003A-0003-4630-8022-001D00B4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2" text="2" id="{00D900D0-000F-4D49-97C2-002900AC007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2" text="2" id="{002E00DE-0022-4821-8D07-00E400A4000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2" text="2" id="{00420095-0007-4EF7-B96F-009A00CF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2" text="2" id="{002600D9-009F-46B5-AAFD-006500B2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2" text="2" id="{0019006F-0077-4512-BFD2-00A70003004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2" text="2" id="{00D4006A-002C-4676-846A-004E0053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2" text="2" id="{00C70035-00A2-450B-BEF9-000D000400F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2" text="2" id="{0086002F-008C-4A3A-9A57-00B3009A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2" text="2" id="{006800BB-008A-4F4D-BF6F-001B00D6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2" text="2" id="{00310028-000E-4D35-9BF0-00A40009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2" text="2" id="{002B00E5-005A-47D7-8FCF-00240035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ontainsText" priority="2" text="2" id="{00B400B4-0064-4625-B345-0034009800F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2" text="2" id="{003800F0-0011-465A-B75C-005600D0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2" text="2" id="{00B60081-00B5-40A3-935A-008C0095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2" text="2" id="{00F400ED-00BA-4DFF-8A08-00D500A5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2" text="2" id="{00C0002C-00D7-4F86-BE89-00220022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2" text="2" id="{00AD003A-0039-4093-8CF6-00480082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2" text="2" id="{00660028-007E-4E7B-BBE9-00FD00C6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2" text="2" id="{000A0017-0015-4BB7-9202-002800FD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2" text="2" id="{00B7007E-00AF-4410-9A85-00820039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2" text="2" id="{00CD0072-00F3-4CFF-BB5A-00B900C6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2" text="2" id="{0011009B-0067-44ED-B09A-003F006F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2" text="2" id="{00100026-004B-42D8-AFFA-003400C3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2" text="2" id="{0089004C-004B-4557-AA56-00CD00A8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2" text="2" id="{00B200DF-00C0-43F8-BAEC-004E0005001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2" text="2" id="{00E9002E-0082-4685-8C2D-00E7001E003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2" text="2" id="{0032002D-002A-4CAD-BA67-00040062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2" text="2" id="{005800B3-0013-4646-B7B0-00C700FB00D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2" text="2" id="{00F200C3-0049-48C2-8799-006A0001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2" text="2" id="{007100D5-003E-4B2C-A7CA-000F00AA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2" text="2" id="{00D70080-00BC-4A04-B3A0-008F00D9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2" text="2" id="{00730056-00B5-435A-971F-00010047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2" text="2" id="{0070006A-0048-4209-86C1-008500C0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2" text="2" id="{00580091-0031-4FB8-A32F-005C007A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2" text="2" id="{009400E6-0026-41DC-BCAD-00A60020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2" text="2" id="{0053003B-00E8-459C-A476-009200E7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2" text="2" id="{00FC0023-0036-4D09-8FEE-00CB00C000A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2" text="2" id="{00BC00C0-00AC-4DB1-8AB3-001B007F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2" text="2" id="{00FB003D-00B1-458D-8883-00CB0067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2" text="2" id="{00600088-00FE-43B7-B8D2-00C300CF009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2" text="2" id="{003900C4-0036-4389-82BF-00130053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2" text="2" id="{00580022-0062-4F8C-AB4E-00A100DF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2" text="2" id="{00370051-003E-479E-8493-000100ED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2" text="2" id="{00D20025-00F4-4E13-9EA2-006C0014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2" text="2" id="{0024000A-005E-486E-A902-009A0038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2" text="2" id="{00D70022-00AD-4A0E-9730-008A00AC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2" text="2" id="{006F0070-007F-4C62-8BF5-002D0023009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2" text="2" id="{00170078-005A-42D0-9FBF-003400DC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2" text="2" id="{00AE0025-00F3-4F70-8437-00E80012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2" text="2" id="{00F70084-0099-4C5C-9015-007700AF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2" text="2" id="{00C4008E-00A0-4130-9620-003000B100B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2" text="2" id="{00AF0063-00E3-411D-8584-006A00C3007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2" text="2" id="{00DE0014-00D5-443F-BEA2-00B0004C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2" text="2" id="{00E200D8-000F-4525-8809-008B008B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2" text="2" id="{002400B5-008F-4EA8-A26E-00010008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2" text="2" id="{00F8001F-00D4-4E02-9928-0070001F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2" text="2" id="{002A003D-0072-44A5-924B-005E00CF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2" text="2" id="{00970004-00E4-48D7-8FDF-000B00C8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2" text="2" id="{00E700B9-003D-4895-B0EF-0088000500E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2" text="2" id="{001E0057-0076-4EFE-B43E-0057002A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2" text="2" id="{00250014-00BA-4B27-820C-007D00B5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2" text="2" id="{00F000F0-004C-4204-AC7F-00470020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2" text="2" id="{001300CE-003F-47B6-A9B3-00850079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2" text="2" id="{00E00085-00CA-419B-8082-00730025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2" text="2" id="{003E00CC-00DF-43BC-9033-00CB0002008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2" text="2" id="{00B100F4-0087-4260-BE24-00970014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2" text="2" id="{002100CA-0066-45B8-A146-00980079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2" text="2" id="{00880006-000D-4A08-81C4-0088003D008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2" text="2" id="{00B00009-00FC-44B1-9831-002F00D1000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2" text="2" id="{00280021-00A8-4528-B426-00B400A0001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2" text="2" id="{00AA00FB-00AA-461F-AB33-00DF00B9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2" text="2" id="{00A10077-00D7-4291-A4AF-00D0008400E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2" text="2" id="{00B3000A-0076-45A3-9D12-006C00A7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2" text="2" id="{00870067-0044-4766-8072-002300BE001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2" text="2" id="{00D800C8-005D-48F0-B7D7-00610046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2" text="2" id="{00180013-003F-416F-BA92-00C70098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2" text="2" id="{000C003C-007B-45F6-B87F-00710080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2" text="2" id="{00A10027-00B2-4BA3-8255-004B005F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2" text="2" id="{00C600C1-0087-4BE5-8880-00BF0088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2" text="2" id="{00AD00A7-004C-4EC7-8E6C-00390088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2" text="2" id="{00CD00CF-0072-4794-B574-00360018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2" text="2" id="{00C40016-0094-4ECC-9285-006D001A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2" text="2" id="{007C00C8-006E-435C-BCDF-00AD00D5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" text="2" id="{001A006C-00B2-484E-9269-000B0001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" text="2" id="{00E6002C-00AC-4315-9944-00DD00A2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" text="2" id="{00490056-0072-482D-8344-005B0099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" text="2" id="{00690020-0014-4C72-AE60-004B0004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" text="2" id="{00A7007E-0094-4DDD-9EC2-0028002B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" text="2" id="{00CD0032-0032-4407-A361-0006005B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2" text="2" id="{00470041-00B5-47FF-B816-005F008D00C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2" text="2" id="{00B60095-000B-44A1-98A3-00EB008D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2" text="2" id="{008800BA-0098-4B51-89B3-001A00BD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2" text="2" id="{00BD00C7-0005-4DF2-918E-00D300C0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2" text="2" id="{009500D9-00F7-40DB-A9FE-00B50026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2" text="2" id="{000500DB-0056-48CF-ADD2-00C100C4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text="2" id="{008000ED-00D3-458D-8D43-001800F5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text="2" id="{00590043-0041-46C6-A827-007A00C1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text="2" id="{007400D8-00C5-47F0-B965-00EC00F9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text="2" id="{0003005F-0074-4EEF-93DC-00990099008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text="2" id="{00DE0078-0056-4F4A-8755-00690077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2" text="2" id="{009B0037-00A7-4134-9CB0-006400F2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2" text="2" id="{00730004-00B6-41E9-A826-00DE0023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2" text="2" id="{007C0042-002B-4012-A746-00CC009D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2" text="2" id="{001900CB-00EB-4502-9A91-007300AB00A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2" text="2" id="{007700AD-002F-44D7-9AE2-00F7002F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2" text="2" id="{009200AE-000C-4042-A98B-0008008C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2" text="2" id="{00490038-0013-43A6-810F-00D1007B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2" text="2" id="{007500DA-0002-4297-9C42-003700AB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2" text="2" id="{00530080-0034-4601-8712-008700D2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2" text="2" id="{003F0095-003D-4B95-AAA0-008F0088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2" text="2" id="{003800A8-0033-4979-A564-00FB0066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2" text="2" id="{001400EA-00D4-4AE2-B673-00F900DF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2" text="2" id="{006600FA-009D-49A6-A958-001D007100A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" text="2" id="{007F00FA-00FE-40C7-8229-00690089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" text="2" id="{00060016-0087-4A28-A224-00DE00F5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" text="2" id="{008A005C-0066-4BE4-AC38-007C0010006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" text="2" id="{003D00E4-002B-4C17-B15F-00310079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" text="2" id="{00B100FB-00F2-4F4C-BA57-00F8004E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" text="2" id="{00C70015-00A5-4D61-81D4-008F00DA00E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2" text="2" id="{00D00023-006C-41F8-940F-00100091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2" text="2" id="{0035003A-0032-4380-B593-004E0054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2" text="2" id="{000B007E-00AC-4124-9C68-00B10032008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2" text="2" id="{006800AF-002F-42B2-9FE9-001A000D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2" text="2" id="{00110089-0025-492B-A974-000100BF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2" text="2" id="{008A002E-0048-4109-9FAD-000E00D7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" text="2" id="{001200A9-00D5-4A8C-A44E-005700DF007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" text="2" id="{00B400FC-00A9-4DF3-881A-00FA00C3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" text="2" id="{009C00A5-00F6-4423-B552-006D00FE006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" text="2" id="{00760060-00C4-44FC-87C8-009600B3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" text="2" id="{006E0042-00BE-408C-AD8A-001500B7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" text="2" id="{004D0029-00FF-4AE5-9FDC-0003003C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2" text="2" id="{005900BD-0086-438C-AFBB-00E10096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2" text="2" id="{00BB00AC-0090-4417-9A29-002F0053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2" text="2" id="{00010042-002E-417F-805D-00EB00C1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2" text="2" id="{0042009D-009F-4445-BF70-00760045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2" text="2" id="{003E001A-0020-4404-9F27-0063007E003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2" text="2" id="{00210046-001F-43DA-9784-0073004A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2" text="2" id="{00CA0061-0038-4E5F-97A5-00F5003100E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2" text="2" id="{00AD0005-00B7-4C77-8195-001A00D8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2" text="2" id="{00FB0078-0089-4B88-9CDD-006E0068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2" text="2" id="{00EC00CE-00CB-4D0B-AD2D-008500EC00D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2" text="2" id="{00790026-00AD-43FC-A4F9-004C00C4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2" text="2" id="{002E00AA-0041-49F8-B8E3-003C0040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2" text="2" id="{0074002C-00E1-4CA1-BF88-0068001800A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2" text="2" id="{007A00C4-00F0-4B7D-8B2A-002100B1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2" text="2" id="{00430029-00FD-41BE-87B0-00D60010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2" text="2" id="{004F0063-00EA-43A6-8247-00400065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2" text="2" id="{007A0019-00AC-4AAD-B76B-008000CC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2" text="2" id="{00DE0055-0017-442A-937A-0052003A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2" text="2" id="{00660029-00B8-4028-B2AA-008E002B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2" text="2" id="{00570013-00FF-4B54-82A6-009B0069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2" text="2" id="{009E00F2-0014-4A40-958A-00FB009400C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2" text="2" id="{00830058-00CE-4B5B-ABD1-00790044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2" text="2" id="{00BC0088-0091-419E-BED8-006800E6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2" text="2" id="{00EE00A6-0093-4123-BD2B-0080002400F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2" text="2" id="{00050006-0058-41B6-8898-006600A1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2" text="2" id="{0048007B-00D6-404E-A42E-007E0080009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2" text="2" id="{00700017-00F3-4575-90ED-006B00E300B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2" text="2" id="{00520028-0065-462B-98FA-00BF0097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2" text="2" id="{008300C1-00C1-4EE6-9E93-00BA008E000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2" text="2" id="{00D300D8-00F6-4416-B35D-007B0040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2" text="2" id="{004E00BE-0046-4736-BDCE-002F0043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2" text="2" id="{00E9005B-00B1-43E2-A350-0088007D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2" text="2" id="{001800A9-0067-4CD7-A049-00A50016003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2" text="2" id="{00F30091-007F-421A-B480-00A70024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2" text="2" id="{00E40047-0000-4806-B2E4-004200C0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2" text="2" id="{00C00049-0049-4B80-92BE-00ED00CF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2" text="2" id="{00FD004E-008F-4E56-B95C-00E600EF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2" text="2" id="{003700C0-004B-4675-9EB2-00BA00F5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2" text="2" id="{008100F6-0077-4603-AD89-00300002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2" text="2" id="{008C0087-002B-462D-97C1-00E100E4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2" text="2" id="{00AF006D-0010-45FC-B02E-00C2006D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2" text="2" id="{007E00B2-003D-4773-909A-007C0027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2" text="2" id="{00A100C3-0087-4B5A-8181-009000E2003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2" text="2" id="{00EA0024-00F0-4CD0-BF86-006800A5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2" text="2" id="{00FB0009-00C7-46F6-9045-005A00E6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2" text="2" id="{000200E0-0028-4BC3-ABA5-00760086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2" text="2" id="{00620005-0008-44F7-B0EE-00450070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2" text="2" id="{00BB0067-001E-455E-ACEE-00FA006E00A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2" text="2" id="{007700F6-001F-4188-816B-001500C1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2" text="2" id="{009E006A-00B8-4394-AD0F-00D8006C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2" text="2" id="{00650083-0008-4DB8-AF69-000300AF002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2" text="2" id="{00A00090-004A-4E9C-A734-00E3007D007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2" text="2" id="{0069000B-0091-45C4-B1C3-009B00A5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2" text="2" id="{00C5002F-003C-499C-8AEE-00D100E4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2" text="2" id="{00B10009-0069-453B-9886-00E60032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2" text="2" id="{00420023-0016-4136-86FD-008600EC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2" text="2" id="{004C00E9-00E2-444F-B45F-00D700BE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2" text="2" id="{00E20028-000C-4CF7-AFE6-00DD00BB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2" text="2" id="{005E002B-008F-4277-9103-0086000E003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2" text="2" id="{008300F4-0003-4FC7-883B-00E000B1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2" text="2" id="{0074005C-00EC-43AD-803B-000300CB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2" text="2" id="{00850081-00FF-4E46-A417-00D70039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2" text="2" id="{001100E3-002A-4096-AE58-00FF0007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2" text="2" id="{00890026-00B6-47C7-BCBA-00C200C400D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2" text="2" id="{00BD00A3-00F6-4016-9315-00990029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2" text="2" id="{008700FA-00DD-4979-A466-005C007A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2" text="2" id="{0000008B-00F0-4624-AB22-000D00F9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2" text="2" id="{00850005-00CA-4804-9587-00A3004D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2" text="2" id="{00C400C7-0057-4294-B1DF-00B4009E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2" text="2" id="{00E400D2-0034-4900-8B7F-00390023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2" text="2" id="{00840051-00E9-44D0-9575-005E00DF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2" text="2" id="{00B200C0-0005-48BF-8BF5-000000F5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2" text="2" id="{009D00FC-0083-4CCC-B4A6-00BC0074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2" text="2" id="{0097008A-00BB-436A-9964-00E8003600A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2" text="2" id="{000700EF-003A-48D1-AF69-00E900E8009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2" text="2" id="{009900A1-0002-46F5-8DC9-004200EF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2" text="2" id="{008600E0-00CE-44E0-BAF3-00D1005D007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2" text="2" id="{001E0005-00B6-4F83-A82B-002C00C8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2" text="2" id="{00580076-0077-4F29-8DDD-008800EE009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2" text="2" id="{003100F5-00E8-47BA-B008-004700B8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2" text="2" id="{009800AB-0053-4994-9761-007300C6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2" text="2" id="{002B00BD-000C-458D-B3B1-000600D7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2" text="2" id="{0024007C-0010-44BD-87A1-009A0046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2" text="2" id="{00F000B4-0075-46AB-93AC-008000C3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2" text="2" id="{00970069-00C0-417B-A6AD-00150028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2" text="2" id="{0076004F-00F4-4C7B-89D9-0037006F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2" text="2" id="{00C2001C-0015-4AF9-9323-009900E9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" text="2" id="{004E0073-00FA-4312-B34E-0046009D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" text="2" id="{00DF0035-0088-4D48-B2B9-001F0088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" text="2" id="{009B00E9-0052-4D61-84C9-0003006C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" text="2" id="{007000F7-00B0-4598-8738-00930082003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" text="2" id="{005A00AE-0067-4538-83CC-00F4003D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" text="2" id="{004C0018-002E-4D55-AAE0-00F800CD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" text="2" id="{00A90097-00A8-4B6E-8DE4-00BF001B009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2" text="2" id="{00270033-00D6-41DA-A413-00DE002A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2" text="2" id="{007F00A6-0035-458F-90E9-00870027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2" text="2" id="{006700A3-00CF-49CC-86D3-00B7009E000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2" text="2" id="{00360002-00F9-460B-8E3A-00620063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2" text="2" id="{00CA0026-002D-49B7-9C1E-00F900E1002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2" text="2" id="{00E40062-00BC-4EE2-9728-001600AD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2" text="2" id="{00D4008E-00DE-43E9-A3F0-003B001A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2" text="2" id="{000E0083-0030-4DEA-868A-002D00F0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2" text="2" id="{00FE0092-0032-4DAA-A686-000C007D001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2" text="2" id="{00BF00A5-0044-4D64-92A9-00E200A800D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2" text="2" id="{0000001C-0074-47BF-B61E-00E600E0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2" text="2" id="{008B005C-00D1-447A-823D-004D004A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2" text="2" id="{007B00F6-00E5-489B-97FC-00530069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2" text="2" id="{007B00B1-00E2-451D-902A-003C00D8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2" text="2" id="{00700082-00E0-400B-81C7-00C30097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2" text="2" id="{00EE002F-001B-48A0-85E1-00BE00CF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2" text="2" id="{00F5009A-00DD-4767-A9DB-00E60082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2" text="2" id="{007B004E-0099-4CB9-8302-00E800D7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2" text="2" id="{001B00AC-007F-4BF1-9ADE-00FD0011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2" text="2" id="{000A00DD-00EE-4B86-BF09-00BF006B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2" text="2" id="{005600CD-00C4-44A1-99AE-002900C4007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2" text="2" id="{008000CF-0077-474F-B635-002900B5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2" text="2" id="{009A0095-0069-4D4B-9135-00BC00CC008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2" text="2" id="{00B40064-0066-4843-B512-00890055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2" text="2" id="{00EC0022-0059-4751-B137-008C008D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2" text="2" id="{004A00DE-0010-41C2-9E7C-0040004B000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2" text="2" id="{00D700C2-005A-4C03-A6AC-00C4009A00D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2" text="2" id="{00DC00A6-0095-4FB1-B0A0-0031004B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2" text="2" id="{009B0061-00C9-488C-8AD2-00A70032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2" text="2" id="{008E0021-00D7-43B1-AA42-00F900A1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2" text="2" id="{00EE004C-0078-453F-B39D-00B600E5007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2" text="2" id="{00360050-0087-4213-B407-00E1007E00C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2" text="2" id="{00D600E1-000C-43C1-91C1-00AB00F8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2" text="2" id="{002200ED-00CD-43B1-9EB3-00AC00DA00A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2" text="2" id="{00DE00E1-00E4-401B-9250-009700A3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2" text="2" id="{000300AC-00A3-4849-918E-005200C2006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2" text="2" id="{00100032-002A-4063-9F48-00490057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2" text="2" id="{005F00D8-005C-48AC-8EB5-006F00DF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2" text="2" id="{00B500F8-0033-4D53-959B-0052006F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2" text="2" id="{00890042-00D7-4AEE-83E6-002B004B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2" text="2" id="{00BA00A1-0018-4BB6-8CA4-00E5008B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2" text="2" id="{006D0003-0048-466D-A301-00700011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2" text="2" id="{007D00C0-0080-4A88-9CDA-00870055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2" text="2" id="{00F00042-00FD-4AC2-A257-00BB00EB00C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2" text="2" id="{003600F9-0023-4C3F-93FE-00810027008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2" text="2" id="{0069000E-00DD-4AB1-9B2C-00DA0069003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2" text="2" id="{00E10037-0034-4716-8E09-00740096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2" text="2" id="{007900D3-00DC-45F0-9784-009A00F2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2" text="2" id="{00AB0079-00B1-4A77-87FD-00B80054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2" text="2" id="{00620035-005B-4E30-9F2B-004D0053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2" text="2" id="{00FE00E8-0053-48DE-877E-001C00A9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2" text="2" id="{006200AF-00B3-475E-9069-00E00082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2" text="2" id="{0033002B-001E-4818-8146-00A50067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2" text="2" id="{00C50005-0035-45D3-B987-00000078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2" text="2" id="{00BB00BB-00B5-4375-9F11-00CC002100D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2" text="2" id="{005700F8-00A0-494F-85DA-00F1009B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2" text="2" id="{002D0053-0001-4ABB-9316-00D6009D000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2" text="2" id="{00670012-00D5-4588-9C01-00D00053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2" text="2" id="{00CB0026-00DF-4C93-9BA4-002400DE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2" text="2" id="{00BE0021-0059-43B7-BC8F-00610017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2" text="2" id="{007200DF-0031-42F9-A7C4-00DE00F7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2" text="2" id="{007A0074-00D1-4284-9CB2-00BF00AF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2" text="2" id="{00F3000E-000C-4378-940C-00E60098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2" text="2" id="{00BE009A-00DE-4DC8-B81A-00BD006F002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2" text="2" id="{002D0041-004F-4BA9-8820-00700078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2" text="2" id="{008200FC-00AD-49D2-BCEF-00390000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2" text="2" id="{001300B1-00D4-45EF-A2E8-00C500E2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2" text="2" id="{002100CA-0088-464C-AA14-00EE006E004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2" text="2" id="{008700D6-0031-4F89-88F9-00F0003A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" text="2" id="{00030085-0006-43BD-8210-00090010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" text="2" id="{006200EA-0072-4F1F-B47A-00C1004B00E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" text="2" id="{0062004E-0039-4B61-BA52-006E00D900E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" text="2" id="{00A00084-00E2-446F-A6A5-000B003E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" text="2" id="{007C00B3-0029-4A94-93ED-00A4008E00F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" text="2" id="{00C700F6-003E-4EE7-B708-00540074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" text="2" id="{001100DB-0042-4E9D-8FCA-00F40064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" text="2" id="{00BA008F-0092-4BC8-9D1E-000E00E6008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2" text="2" id="{00D10031-001D-495D-8199-006A0033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2" text="2" id="{00DB0040-005B-4BC3-A9F6-00650085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2" text="2" id="{00F6006E-002F-4076-867E-00540034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2" text="2" id="{002F0098-0074-440E-98C0-00E5007C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2" text="2" id="{00B100D6-0014-431F-8216-00E30002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2" text="2" id="{00560038-0069-4296-ABAB-0029003B009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2" text="2" id="{00D00009-0021-4FBB-8B9F-00B3008C009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2" text="2" id="{000B00DA-0047-4E63-A5BD-00AE00EE009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2" text="2" id="{006C001A-00E6-43D2-B3DB-001000BE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2" text="2" id="{004A000E-0001-42AD-A1D2-00C90043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2" text="2" id="{007F0018-0067-40E2-A864-005E00C1008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2" text="2" id="{005700C4-0005-4C0E-AB13-002B00C7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2" text="2" id="{00DC0002-00DA-4EBA-9216-00C000D400C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2" text="2" id="{00590015-00A3-48CC-9C4B-009500CB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2" text="2" id="{003100C7-00B9-4BDB-AE96-00A10073006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2" text="2" id="{00BB00E6-00AE-47F7-83F1-00EA00F2008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2" text="2" id="{009F0019-0053-4E81-915B-005100A6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2" text="2" id="{00B60043-007F-4651-B535-006A00AE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2" text="2" id="{001E00FF-00C5-419D-8E31-00FE00E4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2" text="2" id="{00190069-0092-4097-B5BF-00AC00E9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2" text="2" id="{002B0059-006E-450D-B939-005500BA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2" text="2" id="{00350024-0058-4842-957C-001500C3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2" text="2" id="{009E00F8-0002-43E7-AA09-00030022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2" text="2" id="{0070009B-00B6-4237-A51F-004D00A4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2" text="2" id="{007C00AA-0083-435F-AA3D-002A00F1007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2" text="2" id="{005400BE-000E-4618-8FB3-00EA00BF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2" text="2" id="{00AF00B7-0026-4BC4-97A4-002E00C1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2" text="2" id="{002B0072-00CD-48BA-A860-0032000400C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2" text="2" id="{0065009A-0054-401F-BBDC-00AA009C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2" text="2" id="{00C30080-00AB-4392-8974-00ED0084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2" text="2" id="{00A000E0-0093-43D5-8AE5-00DC00AE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2" text="2" id="{009E007D-0014-48E0-9311-00A20012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" text="2" id="{008E0034-0056-4E7B-9FF3-00BC0027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" text="2" id="{003A0030-003A-4ACD-A857-00BA002100D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" text="2" id="{0036005D-004B-4D9F-BC4B-006B000C00E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" text="2" id="{00C300DC-0005-4313-8BE5-008800FF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" text="2" id="{00CA0035-00C6-48EF-99B8-00920099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" text="2" id="{001200EF-0067-4A29-8981-003700EF00E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" text="2" id="{0003004A-002D-47A5-8840-00CF005A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" text="2" id="{00030003-001E-48D7-B995-004100D2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2" text="2" id="{00440070-00DF-4A5C-96E9-00AA0096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2" text="2" id="{0083000A-00E8-440F-A623-00F900A7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2" text="2" id="{003300EB-00E0-4907-AD37-009600DA004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2" text="2" id="{0002008C-0077-464B-98B0-0073002D00B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2" text="2" id="{00E500AE-0019-4116-AAA4-00A80036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2" text="2" id="{00D20052-00E8-4190-B759-00DD00A7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2" text="2" id="{007C00FC-00A6-4DC9-99A2-00BA00E9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2" text="2" id="{00F40020-0092-45E7-8BBA-0005007000D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2" text="2" id="{00A200C3-000B-4AE1-A809-005D00C800C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2" text="2" id="{004B0015-00C4-4489-A35C-007100A1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2" text="2" id="{004900F2-0010-4876-B5C4-001400D000A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2" text="2" id="{0052005B-0087-438A-AA6D-006700F8008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2" text="2" id="{007700D3-00F4-4CC4-B0D5-003100B9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2" text="2" id="{00B50069-00D0-4208-A304-00BA0044009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2" text="2" id="{000E005F-001E-4B8E-B6B5-002C007D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2" text="2" id="{009C00F3-00D1-4A4D-9628-007600C6001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AE00C6-00A0-4118-8E5F-00CD0024008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F100A3-0036-4551-88D7-00CC0081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040050-0066-47ED-B712-000700CF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220015-0097-4497-B023-00A400C6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680082-0037-4283-99E2-007100E3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3800FA-00F9-4884-BFA7-0056004E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9300B9-00C9-4367-9FA9-0079000100C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B10049-0022-43F5-AD44-000C005E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2" text="2" id="{00AA00F1-0007-49F1-BF89-008500BA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080012-00AE-4D40-81FB-00B30047005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E400AA-0077-4A55-91A4-00BD008B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DE007B-0054-44D9-841F-000B00B7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5D00AA-0057-4107-9FFE-00660000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BB00E6-0049-400B-A3BF-0037005D009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F0000E-007C-421B-8A1B-00D200A4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7C00EA-0036-4E6E-9FC8-00BA0019003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47009B-0026-43A8-9FF8-007C0051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2" text="2" id="{00EF004A-000C-4C1B-8819-002500D2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CC00BB-0027-4699-B358-0019001C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E2002B-00C3-41AB-9E37-00D90075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520004-00BB-4FCE-90BE-002000A7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E50097-002C-4F35-9B1B-00E10029008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1800AE-006B-4BD7-9A9A-00B000B0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5F006E-00F1-414A-8ABB-00C60087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D600B9-0020-4449-9DD4-001C008E009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0F0064-0016-4FC6-8EBF-007E009A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2" text="2" id="{006100B6-009E-4080-8E6D-00F00015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0700CF-005C-4E6E-AA4D-00EE007C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54000B-0027-420B-AB05-006E00EB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660097-0038-4C9F-BCB8-00D30089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4B002F-00BA-4F26-A5E5-00040087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6400AB-008A-4479-B9AB-00BB001D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0200D5-00A4-4340-B3F7-00990019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2D0033-0021-4CE0-9A86-008A00A8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27001A-002A-4AF1-96DD-00FB0037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2" text="2" id="{00D50025-0077-4E60-BB79-00CC00D5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8F00D3-002B-4F62-9196-005600BE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2700E1-008F-4B7E-B832-005C005D00D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4D00DF-000F-4806-BE48-00F500DC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B3001A-0033-4F22-87D7-000E00AB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6F00E2-0058-489B-96DE-00850070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95005B-0004-49CE-AE05-0023003F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450035-002B-4060-B794-004C0051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6700AC-00A5-4676-AA01-008A0043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2" text="2" id="{00400020-009C-488A-8FB3-00BA0031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28003F-00D0-4447-B454-00740043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8D00C7-0045-49B7-AC71-0010008B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0C0065-0033-49F6-9FB4-00860051008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97002E-00DD-48BB-82A4-00BD001F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940090-0080-4873-BC3B-004100A3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6D0050-00DC-46E5-9C96-001500A0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6E0030-00D0-4009-9D40-006B00D6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EA0041-008B-48CA-A646-005C00ED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" text="2" id="{000E0035-00E2-4702-8AF6-00520082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5500D4-0020-4E27-80FF-00D0004A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FE006E-00AA-450F-B66B-0079003F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84004C-00EA-4256-AE67-00A800CB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02007D-005A-4F80-845E-0025009E006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650020-003D-456E-89D8-0069004D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DB0089-00D4-4C44-8D46-0065009A007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880079-008A-481C-8CB9-003D0032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9C00AB-0074-4FF8-8D4C-00F7009E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2" text="2" id="{00CF0095-0088-4A52-B5D5-00680015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6D0042-00E4-48CE-B8A5-005A00FA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3200BA-00DB-4609-A2D6-0062007F001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E8000E-0086-4726-87FF-00DB00B2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2100BD-00AD-4FFE-B7D8-00180076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1100E4-00C9-41FB-8859-00870017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9B0084-00FE-4422-81C9-00430046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8100BF-001B-46E6-8EB3-000D005F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2D00B0-002C-4885-BBE1-006F00D7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2" text="2" id="{004A0051-0087-4C01-9383-00A30038004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42008B-0021-4392-8999-009D0094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4400E8-00D8-42B3-AEB0-00190098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C80061-0084-4584-BE2F-00D40058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5A0008-0059-4A8C-A35C-00080005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4800C2-00D6-4DC7-ACB0-004A00A5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630066-0097-41B3-B650-00AF00DB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7B003C-00F9-40BF-BBA4-0097003A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8B00E5-0042-409D-91C8-00390044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2" text="2" id="{007400F6-00CD-4905-861B-000B002F00E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2C00BF-00FC-433D-A4BE-009600A500A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4E0071-00DD-4950-A282-00A00057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D4004A-00BD-4BED-8470-00D800AB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CB0066-0079-4122-90E7-00830055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300088-00E7-43F9-918A-002800FC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2700DC-0097-4006-A044-00260029003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5F0004-0030-4B72-9999-00E600B5004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1F0073-00B8-4E00-99AF-00520087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" text="2" id="{00C100DE-0004-4283-B60F-007B009B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DE005A-002C-499B-B06C-00500004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F700B3-0011-4771-B756-000D0041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7300B8-0012-4FBE-83C3-009F0005009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6500F2-00FF-4538-992B-0021003400A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50007C-00F2-426F-86DC-00980042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34009C-0058-469B-9EDD-00A4008A003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FB008E-0085-464D-A633-00CD003B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B10056-001F-4DAE-AC4A-002C00AF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2" text="2" id="{00140021-00CC-47E1-AFA4-005000EE006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7B0026-0055-4D1D-94D7-00B900C5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3200D9-0025-4378-A558-009600F3009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860034-007A-4925-BC4E-00230006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A7005E-0078-4951-B967-00570084006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FD00D6-00BF-4A6D-BC57-00990017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66005D-00B5-4991-9535-00DB006C00B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630066-001D-40FA-B75A-00E90080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73009A-000A-4235-9A75-00AC00BD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2" text="2" id="{00A6008C-00A4-49F3-A35C-00CE0034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D80008-002E-411D-8B99-00D10068001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B0000C-001E-470E-9ED2-00B800F100A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E50084-003E-42C3-AD4B-00A300B800D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07000B-0000-40F6-9D52-00740052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B9005D-00B1-400A-B59B-00A900DC006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100061-006E-4034-AA60-00620015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B400CE-00A6-4542-96C4-00210004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AB00F6-0025-4843-B67D-001A0042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2" text="2" id="{00F200C5-008E-4F50-942F-0031009F000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BC00E8-0003-4595-8CA7-00A20027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A800FF-0074-4FAF-9676-00A50009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4000A5-008D-483E-A06C-00970019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08006E-0012-4D64-AF35-004D00D6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1C008B-00C8-4B14-B75C-00E00010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5B0029-0065-48A5-9E41-0066003100D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7900FD-00FA-4A4D-B30D-005500C0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97003D-0063-4B5D-A458-00F5004A00D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" text="2" id="{00B800A4-00F2-48E6-ABF9-0066001D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EE0023-0063-4B70-855B-0039000A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4200EA-00A9-4972-9C28-00AB0078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B700E7-00B4-4443-933A-007700E0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63006F-00E3-4640-9F84-003F004E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2F004C-004E-4E0C-9BEE-002B00A9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94007C-008B-40A1-8479-00A000F8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780066-00CC-40A7-9633-00E500F3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7700BD-009F-4889-9B95-003000A5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2" text="2" id="{00FE0084-0021-4B37-B456-00D500E8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1A004F-00B3-43AF-8491-00370024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1B00C6-002F-4D00-AFE5-00C9003400A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DE00D4-0033-4395-A11C-007500F6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E40050-00B6-49CB-939F-003200A9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E200A5-00EE-4D3B-9CCD-009F0088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71003D-00F5-429D-AFD3-002F006E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01005F-00A3-41E6-9179-00CF00B3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2300FC-00A4-4F48-B77B-00540091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2" text="2" id="{00AB004A-0052-4789-9632-00AD009B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5A00CF-000B-476F-AE56-00CE0079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8E00A6-003A-4C41-ACB6-00DB009E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CB0037-00A3-479E-BF79-00A600FA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F70073-007D-4B37-B9ED-003300E4003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0B00C0-0024-454D-A4E0-00550041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A20092-0056-4AD6-B372-00B0009B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1A00B9-00ED-4EDB-AD88-00B60038005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600000-0055-4F69-B982-00E200EC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3B00EF-0085-4C79-A948-00C50055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2" text="2" id="{00450099-00D0-47F5-870E-003E009F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0D00FE-00ED-4A3C-A161-0034004F000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CD00A3-0016-4236-9C39-001600E000D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0F001F-00A0-45EE-87D9-00B10069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37007B-009F-4C2E-9F6D-0006005D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760038-001A-419C-B058-001B00AF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CF00FD-005D-4764-A256-00BA004E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8F00C4-00D2-4C4F-96EB-00B300AE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590094-003F-466A-91EC-00C400CB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C40001-00BB-40CA-A70B-008300B0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2" text="2" id="{00DF003C-00F2-4E19-A947-00F500BB000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F1007F-0059-4DC1-A132-009400EF00A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7100E7-00E3-4D83-B11F-004E0043002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300021-00FE-4326-BF77-00FC006B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AA00B2-00DA-4D09-A5C2-009D0016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C3007C-0019-499F-B949-009A0046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400051-0039-48AD-936E-005200CA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0500FB-00BF-434B-9EC4-009D004D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3C0088-0089-4772-901F-00D70098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980033-0043-4A3B-83E4-00C7002200D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2" text="2" id="{006300FB-00C8-42BE-AC3E-00770085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2D0066-0029-4158-BB39-002E0099001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970070-0094-42C7-A9D9-000C003E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87008A-003A-467A-8E7F-00070037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E000E0-003E-4CCA-B8A1-00420002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F9005C-00A8-4437-81EA-0042000E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B40045-009D-47FD-A6B7-002D0068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4500D5-0031-4A86-A22C-00A6004C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2D00DE-00A3-4056-8797-00C30018003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AF00E2-00B8-49C8-B123-005C002000B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2" text="2" id="{008000D2-00A2-4EAC-9DDC-005D000F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DC00BB-00A4-41A9-BD11-00CE0078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D3003F-00B8-4321-AE39-00DA007E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74004F-009F-4553-AEC1-00BD009B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3E00DC-0064-444F-8DB3-009200AC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0A0063-006E-4D4E-848D-00B300AA00D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CD00E1-005B-41F5-84B6-001C003D00E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ED00BE-00BD-403E-B3B6-006D009E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9200F6-0024-46B5-B502-00480051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050028-007C-4218-A6B5-001900AA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2" text="2" id="{0096007B-00F4-47A0-8D5D-00130044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0F00BE-009F-4BA5-B178-00E000E8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FA0038-00BE-462B-A658-00C70006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860085-003F-49CD-AC8D-00170051006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2000BA-00AF-4B8D-BD68-00340098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2A004C-00AF-423A-9B4D-00F1009B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3900DA-0007-4AD1-8B9E-00CF0013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B500AB-003F-4D31-922D-00BA00F2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260085-0094-4F8E-BBDB-00D900DF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DA0093-00AF-4A25-973E-00630076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C200CD-0095-406A-A09A-00BB0062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2" text="2" id="{009F006E-0093-4AC7-BE39-00E80087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2" text="2" id="{000B0027-0089-47DC-B24E-00040048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2" text="2" id="{00FC00FE-0007-4A39-9A44-0074008A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2" text="2" id="{00D60096-005D-4C4F-8280-009000B9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2" text="2" id="{0084004B-00FE-4F11-B08B-008F007E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2" text="2" id="{00D7002D-00AD-45D8-B9E8-0086004F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2" text="2" id="{0011006D-00F9-48A8-A23C-00FB00A1003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2" text="2" id="{004000D8-007B-485B-842F-00E500FD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2" text="2" id="{00AC008F-0037-4966-9DB9-00EC0068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2" text="2" id="{00FA0035-00FB-48C2-AC81-00CE0015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2" text="2" id="{00DC0055-00D9-4029-93D8-006C0030009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2" text="2" id="{00AE0072-00B7-46B5-B7EE-00DE003A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2" text="2" id="{001B0031-0048-4495-AF79-00B9005E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" text="2" id="{0096001A-00AE-4EFA-B067-007900FF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" text="2" id="{003600E4-002F-455F-9AE0-00DA0086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" text="2" id="{009800CE-00DA-4279-B133-006800C2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" text="2" id="{002C00E8-004E-47CF-8165-001D0087003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" text="2" id="{00ED00DD-0065-4A0F-8878-004B0061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" text="2" id="{00510081-00D9-46E7-84E0-00F500B7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" text="2" id="{00FD00AD-003E-46C4-9D94-007000EA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" text="2" id="{006700C0-00B3-4519-841A-00CA00CB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2" text="2" id="{005D0011-008C-4871-B985-00AE000C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2" text="2" id="{007B007B-0029-46DF-A6D1-00A80006004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2" text="2" id="{00F000D5-003D-422A-A073-009000EC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2" text="2" id="{00670089-0045-4052-93C7-0084009F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2" text="2" id="{0007001F-009C-48C3-8A2B-008B0037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2" text="2" id="{000400FD-00AD-47F1-AB62-003100C700A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2" text="2" id="{00D300B3-00B1-4FCB-B154-00DC008D009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2" text="2" id="{00CE000A-007E-487D-8EA1-00F50038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2" text="2" id="{00D50080-00B0-4E32-A36D-00900095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2" text="2" id="{00F8006D-0055-405F-9340-005700B2007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2" text="2" id="{004C0081-006F-45FB-BEF1-00BB0049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2" text="2" id="{00AB00F2-00FA-4AF5-961D-00EF0076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2" text="2" id="{00AA0096-00A5-4532-8326-00240082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2" text="2" id="{002500AE-007F-4543-A7B9-001200EE005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2" text="2" id="{007F0010-0054-49D8-B909-00D30069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2" text="2" id="{0089006A-0095-43F9-98B4-00A300FF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2" text="2" id="{008B00F4-00E1-4F34-9DD7-004A008F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2" text="2" id="{004F0037-00EF-4686-A44F-00410007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2" text="2" id="{002900B0-0023-4C5E-94F9-0013000A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2" text="2" id="{000100A5-0053-46E9-B791-00E80054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2" text="2" id="{00A000A1-0040-49D1-B22E-004C00F0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2" text="2" id="{0029001D-00E9-4CD1-A6BE-00B200E2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2" text="2" id="{0077007B-000B-4F54-8253-005A003100F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2" text="2" id="{0099004A-0039-48B7-B3EA-00940064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2" text="2" id="{001E009A-0050-4CD6-A4B1-00AF0096002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2" text="2" id="{002A002C-0009-4436-98D3-00EC004C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2" text="2" id="{00F10006-00F8-4292-AD8B-007C0087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2" text="2" id="{00FD00AC-0083-49D4-9E91-0039009A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2" text="2" id="{00DD000E-0092-47AB-B3C1-00F8005B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2" text="2" id="{003E003F-000C-4803-99D6-00E000FA00D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2" text="2" id="{000F0016-00D3-4CB3-B10A-00CD00BB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2" text="2" id="{00ED003F-00CE-41D3-96A2-00220050006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2" text="2" id="{00A900B1-00EB-4DCA-8399-00DD0037002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2" text="2" id="{00310026-00FD-499E-BBA8-00BE0091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2" text="2" id="{0035007B-006D-48C7-969C-005700F3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2" text="2" id="{0096007E-00B6-4F6C-B76E-0077009E00B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2" text="2" id="{002B0061-001C-4146-8C25-006A005B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2" text="2" id="{00D4007D-003A-471C-BEFC-0013001F00A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2" text="2" id="{00FF0029-00BC-4041-84CA-004000D4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2" text="2" id="{0045005C-000E-4057-9C61-009000A0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" text="2" id="{009000DA-005E-44E3-A782-00FD00C7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" text="2" id="{0055006D-0059-4C27-A3BE-00DC00ED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" text="2" id="{00C4006D-0073-4A6A-A52D-004900AE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" text="2" id="{007400AF-00E7-480B-8A37-008A00FD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" text="2" id="{00870021-00FD-430A-9F80-002300AC00A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" text="2" id="{00830067-008E-4556-B544-002000FD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" text="2" id="{0037006A-005F-4124-9697-00F200B1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2" text="2" id="{008900DD-0051-4DDB-BC8F-00A200F4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E90090-003C-4CFE-AE06-001A0000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7A0013-0063-4F3E-A01C-00FB00B0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C2006F-008A-4D65-9601-00200005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6100E4-0007-4F63-B679-002A0011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7400EF-00F9-463A-8FED-006900FE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610063-0017-4D4D-9EE9-000400EA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8D0044-0009-410E-8C6C-00990083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7E00DE-00CB-4376-A31F-00E7006E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EB0078-0073-4B41-A8D3-00840048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2" text="2" id="{00B1000C-0037-4F94-AF4C-00D4007C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C90055-0077-42AF-B174-003300A6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D200D9-0025-4E08-A531-0047003D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2E009A-004F-40D0-86F1-00D7005D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600011-00E5-4BA5-90C9-00D9006E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A00004-007E-4DBB-92E5-00280044008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DE0096-00D5-4F70-A44B-00FC004B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880031-0027-42BC-90B4-008D006D003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7B009B-00F9-46F0-90E3-00E8000A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FD0099-00BA-4942-8DB0-00B600C4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2" text="2" id="{009D0053-0056-4F6A-AAE6-00C00095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9E0008-00D2-4908-BBA1-00A100E000C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280048-0075-43EA-8809-00D900F100D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BD0078-00B9-44B8-9D6B-002000FE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520056-0086-488F-8F1D-00330038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A7000D-00DB-4BCA-894E-00D200F7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9400DE-00BC-4D5B-8911-007400E6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070031-0087-4AB8-B187-000F00FF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5100A1-0016-46EA-819A-00C00064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1B007F-00CD-434F-A57B-00C00074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2" text="2" id="{006A00A4-00B0-43AF-9BC8-00D100F3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FB006E-000F-473B-B893-00DE00B3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5300AF-00EB-4645-BB5B-004A002E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F100C9-00AA-4F3D-A65E-002B006F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FA00B7-00A4-4E4B-A53F-0000009B009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17008E-00D0-48A4-B5BA-00610095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230096-0023-4DC3-8CFE-007400D8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0800C1-009B-4A6B-88D4-00D100C1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BE007B-000C-4A66-9983-005500C1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AB005C-00DF-4CAC-B4F2-005100DC00A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" text="2" id="{0087009D-0085-41F4-9C5F-00EE00D0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4000BA-0018-4E0A-91DD-0057006F004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BC00FD-003C-421B-91EC-00C1000F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E40070-005D-4B2D-B832-0001004E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2A00A9-00FC-4FE3-8395-005F005E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F100B5-0096-4A18-BC7E-00DC0000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CB007E-002E-48B2-9089-0031007600A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0B008F-0000-4EDD-B2AC-0090007F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56006C-00D6-43EA-A770-002D00EE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8400DF-0081-45DE-AFE5-00CB0048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2" text="2" id="{00BC0075-00C4-4A3F-80B9-00460010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63002B-00F5-4105-8FDE-00660005004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040024-0011-452E-97CF-00A50058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6800BC-00D2-4670-A9F7-00F200EF005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0A00DD-0087-45C6-B33E-00120002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1D00F4-0056-4239-B298-002A0044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0500E1-000F-49AB-9C9C-00EB009A00A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8800D7-00F9-40A6-A495-003D00D4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FC00CC-0087-4170-B040-00AA00E900F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FB0022-0081-484D-A29D-008D00F700C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2" text="2" id="{001A00CC-00BA-481C-B47E-00D8000D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FE00BC-0060-4302-A266-00890009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B900B5-008D-44EE-AB2F-00C10066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DF00CD-00E0-49C4-9883-00BE0042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ED0024-0072-485F-8D77-00A600A5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57007C-00DE-4E0E-9E6F-002100AD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4F00EC-00C6-4CCB-A06A-0011003D004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7800AC-00EE-4D8B-99A2-002100AA000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4100E0-00A6-44C5-9FDD-00820053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2400B9-003B-44E0-9C60-00BF0002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2" text="2" id="{00990093-0043-4990-ABA6-005700CA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3600F1-0013-4AA2-B385-006600B4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6C006C-0009-4A19-8419-00290073006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E00010-0087-4567-9997-00CE002B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97007B-00B7-4DAA-8AF0-00240067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5A0044-0001-40F4-90F9-001000E1006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8200F9-00F2-4177-8C8F-0086006D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9F0065-007E-484E-9C03-006E00C7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AC0026-00FC-4940-9572-00810089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AB002C-00FF-4037-9FBA-00BB003600D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C30066-0032-49A5-847E-003800B2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" text="2" id="{003700E7-00AD-4B52-8DC3-004800D4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420023-00ED-4664-91C3-00C60068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4A0006-0040-43DD-B54E-001400DE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6A005B-0095-4E71-B24B-002E003F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8600F3-009A-4150-A732-00B200A3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CA00A9-001F-41A7-B8B6-00FC00BA000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F00025-002C-43FD-9847-002500BD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520046-00E3-45E9-83F6-00880054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95005C-0002-4C93-BAEA-000E00F9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76002D-00A5-4778-A60F-00FC0059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EA0050-0076-4B7F-9FCD-00510053006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2" text="2" id="{00430006-000C-45BC-A292-00C600D9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D2002E-0076-4C16-A375-00190014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3200BD-0063-4ED0-8DA5-0035002A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4F001F-00E3-4085-A0E0-0092000E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F700BB-0009-4BF1-9DBC-000300E5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1A0006-00BD-484B-8F6D-008F00D5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5500EA-001F-419F-B2AA-0061003C00E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1C0002-00A9-4760-A7DC-008A007D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2B0076-0050-440E-87B0-00940005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AB008A-0066-46C3-A1C7-005F0006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380096-004E-4C0A-9264-006300EB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570047-00EC-4FC9-A6C3-00EA002000C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" text="2" id="{0050002B-004D-4B2B-97DD-00D600DB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9200C2-004A-4EF0-938F-00C0008A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3E0078-0069-4F73-9698-00D30025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4100A9-00B0-4D4F-8F90-00690063008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200008-006B-49CD-BE2D-00400080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490079-00F8-4413-B97E-003600C8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3F00D0-0002-43B6-B445-0089004C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7600F5-003B-47EA-9FE2-00920039006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9700A8-0035-45A1-ACB6-002D0036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F5005A-00F7-44D7-B103-007E00DF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4A0039-0057-43E5-98C8-008700E3004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2" text="2" id="{00C200F0-00F4-4006-99BD-00FF00CB009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" text="2" id="{00510063-00F3-4653-A094-004A001E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" text="2" id="{001C009F-00BC-4CD8-B58F-006200E100D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" text="2" id="{000D00D0-004E-4C7D-8A1E-00150026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" text="2" id="{00EE00E2-0078-4BC3-ABE9-008800CF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" text="2" id="{00F1003B-001D-481F-900F-00BA002C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" text="2" id="{00FA00F3-003A-495A-926F-009B009E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" text="2" id="{007100EA-0050-4857-91E3-00800009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" text="2" id="{008100D0-0073-4CEB-A680-00910072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A700B0-00A7-40A8-9623-006B008A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E5009A-0072-4E85-AF31-007E004B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890043-00AD-466A-AE27-00C2001A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E7008C-003C-4347-98FF-006B00D4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E30015-0056-419E-AE63-00A600F7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81000D-001D-4B06-8C85-00830094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9C002A-0097-417C-9692-005300CF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98009A-0032-43D1-934F-00A60095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2" text="2" id="{003800AC-001C-4496-90C2-00060040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2" text="2" id="{00830037-006D-474C-B297-0060002F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2" text="2" id="{008D0055-004E-4A21-84BE-0024008A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2" text="2" id="{0058004D-00DA-442E-9177-004000FB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2" text="2" id="{001F00E9-00CC-406F-ADA0-00200053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2" text="2" id="{00F200CA-000C-42B6-92DB-00D5004900F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2" text="2" id="{00200045-0000-413C-B881-00AB00EE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2" text="2" id="{00790082-0022-4B5F-AC0C-00D5008500F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2" text="2" id="{006A0004-0013-436F-9582-002A00A2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2" text="2" id="{007D0004-007C-41E6-9EF5-00B200DA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2" text="2" id="{00AC00C7-007B-47B0-8698-003600B0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2" text="2" id="{003400DA-0058-4BBE-BB91-00D6009C000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2" text="2" id="{007300D4-001D-4117-B8C6-0019000400F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2" text="2" id="{006E005B-0089-4503-A6C7-00850086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2" text="2" id="{000E0096-00DD-4B0D-BFE4-00150091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2" text="2" id="{00C0006C-0048-40C5-BB64-006E006D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2" text="2" id="{009A00D6-00FF-42A2-9EF9-002A0085004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2" text="2" id="{001E00F6-00D3-49E5-9E75-0078005B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2" text="2" id="{00620080-009F-42E9-821B-0008000C006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2" text="2" id="{00830092-0006-4637-8AED-009A00EE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2" text="2" id="{004100C8-00BD-48BB-8CB8-00E700BC008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2" text="2" id="{0078001C-00C0-4713-B4A8-00C90040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2" text="2" id="{00D00017-006A-45C4-8D6D-00EA0025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2" text="2" id="{00440013-0033-42B8-BAB1-00A100B2005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2" text="2" id="{00D100EC-003A-45B8-8704-007200FA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2" text="2" id="{00420006-00EB-4E76-A056-00CF00B6007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2" text="2" id="{00B400A4-000E-4F5B-A2F0-00F700F0001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2" text="2" id="{006900BD-0057-4179-A3A0-00440046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2" text="2" id="{00E300DB-0001-4D69-A039-0015002F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2" text="2" id="{00A6006F-0076-4095-826B-007000AA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2" text="2" id="{00350076-001F-4675-9E13-007A0066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2" text="2" id="{00630048-006B-4711-9C29-00AE00BA006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2" text="2" id="{001600E6-0048-495E-9000-006D005D009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2" text="2" id="{0034002E-00B3-41CD-9CDA-0043005700F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2" text="2" id="{002C00C4-006C-43C7-AC7D-00F600A8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2" text="2" id="{0078009B-0053-4BDE-A0A1-000B0072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2" text="2" id="{00440024-0062-4E51-9BBC-007C0009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2" text="2" id="{003400BB-00FA-4E1B-8A2F-00CC0068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2" text="2" id="{00450096-0087-491E-8645-00C300B2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2" text="2" id="{00A40050-0018-48F4-8B22-007D00A1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2" text="2" id="{00E800B7-00D7-462E-9BAA-00B300CC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2" text="2" id="{001F008F-002A-467D-BD84-006F0083003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2" text="2" id="{00D20040-0020-4ED9-820D-0089005200D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2" text="2" id="{00F7005A-00FA-44D5-9A37-00AA00BD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2" text="2" id="{002400DC-0021-44E5-AE29-006A000D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2" text="2" id="{00520040-000E-4E76-B1E8-007F004B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" text="2" id="{00AB000B-008D-4AEA-8F4E-004D00CA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" text="2" id="{00750017-00BC-40AF-8381-006100B5004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" text="2" id="{004600D3-0046-40A2-B3CD-006A0081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" text="2" id="{00C0005A-00A7-4060-862A-00670052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" text="2" id="{00800007-0004-4835-8286-00F900A8007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" text="2" id="{00EE00DF-00B7-4F24-9A4A-00A00068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" text="2" id="{00210020-006F-448F-AE8D-009C0049003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A000E1-0084-472E-8E1B-00290087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9900E1-0002-42DF-A2C1-00FB00DA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70007D-00E1-4338-88AD-00020081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4B00DB-006A-4A89-B767-004A001A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B500C0-004E-4589-ADB7-006C0005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2900A0-00F8-4ABE-874C-001600BB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AF0022-0036-4C84-BAC9-00B800A3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C90024-0044-47D7-B830-0069006D005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2" text="2" id="{00070087-00A9-40DF-94DC-00E90091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0F004B-00AF-4196-B0CE-000F009E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8A0086-00E4-413A-8BBA-00C10004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7D00F1-0088-4B33-9790-006300EF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E800FF-00D7-4A83-ADA7-004F00DA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10001A-0056-47BE-A853-000A000E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11001E-006D-47C0-AE8F-00E700DC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22000D-002B-4309-9845-00390081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A80071-001A-4633-BD5C-001A005C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2" text="2" id="{002B00F7-00CE-4AD1-979C-00B3007B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A8007B-00DD-464C-BBB0-00BF00DE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E5008B-0045-43DF-925E-003800B4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E8007E-00DF-41BF-8741-006E00A5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A90057-00C5-4CFF-B0EA-00CE0031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530098-008E-42F4-A6EA-00130017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B80007-0047-4616-980E-00BC00D1004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AF0094-000C-4E54-9E97-008E007500E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CC00E6-0032-4D28-B7CC-00DB0062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CB0091-0054-4088-941A-00BC00FA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2" text="2" id="{008100F4-00F5-4094-A873-00EE004D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CC006E-00C1-4B8E-8D5C-002D0082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C50017-00EF-4D7C-8AF0-00090049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4D003D-0095-4628-9C4F-000300D300E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8C00F8-007E-4121-81D7-0089002B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09005B-00BA-45E6-8D97-004B0025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3D0045-006C-4453-A395-00550064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C000B5-00EC-41DD-AC37-00AF0048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BD00C5-002F-41BD-86C8-0037003F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2" text="2" id="{00CE0043-00A7-45CA-9537-004C0010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45009C-0092-4005-BA26-004D0098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4F0078-0062-4137-B1DA-00AD004B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32001C-004D-49DE-ABED-008800AF00A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1B00F6-00B0-4F10-B5AB-006C0068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B10092-0016-42D6-902A-007A0044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4300E8-00E2-44A2-A09E-006A003F006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1C00A3-00BE-4EBE-A180-00A20071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080052-003B-4DBF-A911-0045000F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2" text="2" id="{00440007-00E8-41E3-8A72-005500CC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text="2" id="{00E6000D-00C6-4554-ADBD-00DD0071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text="2" id="{00930012-00F9-436D-8249-005600AF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text="2" id="{001200D0-001C-4992-A0B0-00CA0057000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text="2" id="{00350010-006F-410E-857E-0068002600E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text="2" id="{00EA001B-000C-4BB3-A525-00FF00ED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text="2" id="{007400BB-00F2-426B-9BFA-00E00071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text="2" id="{008A00ED-000D-4BA1-A66B-003C0085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" text="2" id="{00A60076-0065-43C5-A063-00550055003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2" text="2" id="{003C00F1-00F6-4681-AC04-00DB0075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2" text="2" id="{000C0046-0020-48C3-B3EE-006400D1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2" text="2" id="{00C300D1-00D5-4090-9A94-00E70083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2" text="2" id="{00DF0095-007A-4E8C-B184-00040026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2" text="2" id="{00CE00AE-00D6-4566-BA8D-00E50070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2" text="2" id="{00D80076-00E7-4C32-ACBA-00A00012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5D00BD-00F0-4133-80F3-001F005E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2B0081-00E2-413B-B504-004D00C1001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E50087-004B-473D-8148-009D0067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790068-00C6-4F0F-A3C7-004F0028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8D00B4-0030-4277-B898-00730087002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370058-00B1-4BE4-ABA9-00300001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9D003B-0078-4040-A6CF-00F000F5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740028-0095-4950-8A4F-002D008A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2" text="2" id="{00BC0021-0080-4ACB-B1CC-00CB009B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containsText" priority="2" text="2" id="{001B009C-0040-4702-B32E-00E80051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2" text="2" id="{00A50013-00AC-4A05-AF59-0071008D003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2" text="2" id="{00F200FB-007C-41D6-AE9B-00540040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2" text="2" id="{00C8009E-00A7-4F47-8CD9-008600C7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2" text="2" id="{00FC0015-00CA-41C7-8087-002E0086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2" text="2" id="{00690001-0085-4132-A5A8-00720086005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2" text="2" id="{00E8008E-00EB-4CD1-8F7D-00F00055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2" text="2" id="{00B300C2-0068-4FBB-9BE2-00CA001400B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2" text="2" id="{001200B2-00C3-42BA-B201-00AD00F0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2" text="2" id="{006F00E5-0070-42A9-9336-006E0024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2" text="2" id="{0073007F-0098-49C0-A74E-000A00D5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2" text="2" id="{00A1001A-002E-40B2-B092-006C004A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2" text="2" id="{00D400EB-000A-418B-83D7-005700C8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2" text="2" id="{008F0047-0035-46C9-B627-00500059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2" text="2" id="{0096003E-00A5-49EA-990A-00260051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2" text="2" id="{00F70043-0018-4BD9-A8CB-00FE00AA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2" text="2" id="{00D30040-00BB-49A5-8356-00D0009B00E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2" text="2" id="{00D0006D-00F2-46C6-9710-00AB0090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2" text="2" id="{002800C4-00D9-4E39-B52C-009B0093004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2" text="2" id="{00BB0054-000E-4BDB-8480-00CA00C2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2" text="2" id="{00F50021-0067-45E0-A926-0027002500A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2" text="2" id="{0003008E-0041-43BF-BBAF-00D400CD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2" text="2" id="{00870036-00F6-4D03-A17C-00310029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B8004F-0038-450F-890A-00E40001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D40033-0027-40DD-B5C4-00060076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1E00B7-0020-4A49-8B23-0092000700F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9700D3-0062-46DF-92AE-002C00E9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4D002A-007A-45F0-8F8F-002B00B7006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4C00A1-00BF-4458-A136-008B0030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9D002D-00B8-4253-B208-00000033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1F0017-00BD-42BC-A5D2-00E9005900A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AC00B2-00BC-4EBC-8595-00920042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C30091-001B-42FC-8D83-0079003D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EB003F-0000-404A-9E99-00D20092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" text="2" id="{005A0035-0082-46E5-84A4-006B0028005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2" text="2" id="{0070002E-0070-4C83-94F7-00BE00C7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2" text="2" id="{0011006D-0047-43C2-9FDE-00B500A700A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2" text="2" id="{0099000E-00F2-4E40-B946-00B30040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2" text="2" id="{00C0005A-00E4-42FB-B81B-00AF0079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2" text="2" id="{0037009F-0070-4289-90C2-0042001800A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2" text="2" id="{007400EB-004F-449B-8F6B-00E10054001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2" text="2" id="{00AA0068-00A5-4C90-BE8F-0097009E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2" text="2" id="{00A600DA-0004-43FB-B1E4-00AA0017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2" text="2" id="{00A400DD-0074-4C8C-A468-00D5001C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2" text="2" id="{009C00D8-0069-400D-8CE9-007E00BE00C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2" text="2" id="{00340041-00D4-4E15-BFA2-006B0070000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2" text="2" id="{000D008D-0028-4EF0-8D5A-004E00EC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2" text="2" id="{009F0075-0090-40D6-A0AD-00B30062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2" text="2" id="{006300F9-00DB-405C-A2CE-000300F3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2" text="2" id="{00240095-003C-4E38-9553-00FA0064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2" text="2" id="{00500026-0098-490B-921D-000B00E3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2" text="2" id="{00B90070-0097-416A-A009-002200D900F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9A004B-000E-474F-82FF-00150073008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A900CF-0090-4881-A3E4-00FB0045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6E00CF-00E8-4273-AF37-00C200DA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1400E4-00B0-4389-A87B-003F00F1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7B000D-0046-4608-8F64-00FB00FA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0C00B7-00F6-4B99-B657-00270008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2200B2-005B-4361-9B8F-008B0079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C500E9-0032-41A1-B1A8-004E00F1004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B700B0-0044-452B-9523-003700E5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9F00F2-007C-49CE-8F4E-00C500D7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250078-0095-40D9-8C0C-00E3007E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2" text="2" id="{002500ED-00E4-4BF9-BCAF-00FB00C6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2" text="2" id="{00B600AC-000B-4A69-9C86-005A0024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2" text="2" id="{00E2004F-008E-46ED-8D7D-009C0071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2" text="2" id="{004E000B-00B1-47C7-807D-00380032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2" text="2" id="{00B40096-0063-46EA-A1E6-00760006007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2" text="2" id="{00DE00A6-0055-4FFB-857B-00A900F0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2" text="2" id="{00DD0097-00DE-47D1-9C33-008E0042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2" text="2" id="{00F80026-00CE-4E80-8843-00C300CF001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860072-00FE-43FF-81A2-0068009C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3800C8-001D-4571-8A1A-0077001B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45000E-0083-4C35-B4B5-00EC0057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7300CB-0043-4D9F-B344-001D00D1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210065-00A4-4C32-ADA9-0032003400D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590069-00D4-4AF9-816C-000C00DC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2C00A6-0099-40D9-A4D5-008A0055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E6007D-00CB-4E07-80A3-00FF00C3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2" text="2" id="{00140053-002A-4754-82DE-00C500AF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5F0059-00AE-4633-A087-0045005F000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E70008-0065-4D7C-8ABB-00BF00E3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D20016-006E-49D3-85AC-00F10008002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0B0086-0056-4505-9F10-000300DB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7C0048-0064-4A79-8002-000B00CB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9600AB-0061-476D-8BA6-00590007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28000E-00DC-410A-AAA2-00C6009C006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1E00C9-0020-4468-9543-009A0012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2" text="2" id="{007F00E1-004F-4938-9AB3-000700D4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2" text="2" id="{00050059-00EE-469B-A7D1-0043003A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2" text="2" id="{00B400BD-0050-42FC-A123-0041001F008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2" text="2" id="{006400E8-003A-4178-9CD1-00710058006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2" text="2" id="{009500C6-00A9-473E-8A8D-00C800EF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2" text="2" id="{00820084-00B2-47F8-B40A-00580009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2" text="2" id="{00770081-00D5-4215-811B-001700C5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2" text="2" id="{003C0009-002A-482D-B74A-004200F3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2" text="2" id="{005F00ED-0048-407B-A627-008200D2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2" text="2" id="{00C900CC-0062-41F8-8E31-00DE0046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2" text="2" id="{00E600B4-0018-4CB9-96CB-009700E4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2" text="2" id="{003B0075-0095-4421-AA55-008B00F6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2" text="2" id="{00920041-0081-4B40-AA23-009300F7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2" text="2" id="{00A90088-00A8-4981-8824-00DC001F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2" text="2" id="{0043002B-009A-4738-BF5F-00E6001F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2" text="2" id="{00B300ED-00F1-4B4C-B536-007C00B7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2" text="2" id="{00C800BB-00D7-4A01-9CED-0095008000E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2" text="2" id="{00CC0021-0010-4F3F-BC00-00870097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2" text="2" id="{003200AB-003D-42A1-AC31-00110007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2" text="2" id="{000200F3-00D1-4619-A54E-00E4002700F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2" text="2" id="{0056001C-00E6-4A5F-8D64-002B0088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2" text="2" id="{00E30088-00EF-4DB3-AD24-00CE00A3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2" text="2" id="{00CB00CA-00F5-4BD7-A34A-004A009A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2" text="2" id="{00D20038-00FE-4B80-B2C8-000B00AE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2" text="2" id="{00C6003C-0041-4549-96D9-00250063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2" text="2" id="{00EF007B-000B-4FF9-85CA-0082000A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2" text="2" id="{00D80047-0050-4FBB-9282-008600C6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2" text="2" id="{00D60051-0046-4250-800B-000E0052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9D00B8-00F8-44B8-B1EC-00BC007600A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EB00EA-00B1-4046-AB62-0035003B000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C0000B-00AE-42C1-9BDC-00670071007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090026-0090-4060-B588-003F0019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DE005C-00B4-4EDB-97B7-00FC00E3000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B90020-00C4-4F42-9F04-00D90091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3500B7-00F7-4635-B916-00EC0087003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8E007A-00AC-4787-9FBE-008500F6001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1A0048-00A9-4D2A-A326-004D0076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1B0036-0070-4DE6-95BA-004F0022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2" text="2" id="{002A0062-00C8-4A19-ACEC-00110022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2" text="2" id="{002300D4-0014-4A94-A39C-009A00E8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2" text="2" id="{000400CF-00D6-43CA-BE80-008D0021008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2" text="2" id="{008600F9-00B8-438E-BADA-0081001E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2" text="2" id="{0092001E-0015-4DD3-AD75-00B3000A00D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2" text="2" id="{005700B4-00AC-4BCD-99E0-00D800B8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2" text="2" id="{0010009B-00DB-4418-83C0-000C0042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2" text="2" id="{00AF000E-00E7-44D5-90E4-00EE001D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2" text="2" id="{00D40056-00C1-42D7-991C-00A300C1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2" text="2" id="{00A7009E-001A-43DA-8F44-0066002E007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2" text="2" id="{00800084-00DA-4086-A6D9-003E00AB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2" text="2" id="{004B007B-0017-4459-B991-00090072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2" text="2" id="{005A0084-0066-4EE0-9927-000F001F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2" text="2" id="{00610016-0040-4405-84D7-00A100EA009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2" text="2" id="{002600F2-005A-422F-9596-00D60055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2" text="2" id="{00EB0071-006D-4A12-87FC-00F200FB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2" text="2" id="{007B00C7-0020-48E7-B37E-009B0081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2" text="2" id="{00940071-0001-44A9-B85F-00EA0069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2" text="2" id="{006E00AB-00F7-43A1-A4DA-00050047005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2" text="2" id="{009700F0-0006-4B0A-B79E-0095009D00F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2" text="2" id="{00B600EA-00CB-48AC-A252-0004008C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2" text="2" id="{002B0071-0037-41D5-9816-00C600D4003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2" text="2" id="{0061008E-005B-4B6E-8689-00B00077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2" text="2" id="{00B1009A-0056-4C29-9DAE-00660023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2" text="2" id="{009E0045-0009-4D69-AF0F-001F009E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2" text="2" id="{00C000DF-00ED-4E42-BFB1-007B000B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2" text="2" id="{00E30033-006D-4FEB-BD52-00DF008F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2" text="2" id="{00D2006B-0080-41F0-B880-00E60099009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2" text="2" id="{00720026-00A6-4294-B8AD-0061008A001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2" text="2" id="{00F200B3-0004-4B8E-ACBC-002500A100B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2" text="2" id="{00900062-00F8-4400-B731-00C50092009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2" text="2" id="{00E80054-00B5-46C9-AA5F-004A0049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2" text="2" id="{000C0046-0096-4E5B-980A-007000B5004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2" text="2" id="{000400B8-00B2-4070-BD0E-00FF006B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2" text="2" id="{000800D5-00E5-4676-B9DD-0083007D004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2" text="2" id="{001500E0-00DE-48D5-A460-008A0020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2" text="2" id="{001D00FC-002F-44E6-95DC-00E90050009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" text="2" id="{00F3000F-009C-4BAE-93AF-00E300FB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" text="2" id="{00A60097-000D-4877-9F86-00380092001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" text="2" id="{00940018-007E-4900-95F4-009E0021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" text="2" id="{00CC00D1-007F-4031-9253-00830002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" text="2" id="{006A001C-00E6-4F51-AA6E-00D700B5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" text="2" id="{008F0096-0091-4861-B10A-00FA0054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" text="2" id="{00800047-00AA-4AB2-979D-00920034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2" text="2" id="{00C500AA-0005-4D4A-811D-003400CA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U12 U12</xm:sqref>
        </x14:conditionalFormatting>
        <x14:conditionalFormatting xmlns:xm="http://schemas.microsoft.com/office/excel/2006/main">
          <x14:cfRule type="containsText" priority="2" text="2" id="{00E10076-000A-4468-A3B8-00EE0082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2" text="2" id="{00B4004E-0067-4701-9C98-00D10070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2" text="2" id="{003700CD-00AE-488B-A552-006700E0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2" text="2" id="{00C10088-00C0-4706-8B9C-00150001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2" text="2" id="{00DE008B-0042-4B80-A138-00CC0076004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2" text="2" id="{005E0068-00EC-4CC3-A660-009D005C00B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2" text="2" id="{00F7008F-0078-417E-9176-00AB00D0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2" text="2" id="{00A60041-0042-4C64-A977-00BA00A4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2" text="2" id="{00020016-00DC-4F50-8EBD-0051000D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2" text="2" id="{006C005B-001F-4DA0-95EB-00B600B4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2" text="2" id="{00F80065-0053-4B7F-8D1E-00C40006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2" text="2" id="{001A0002-00B9-4462-93C3-0078001F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2" text="2" id="{00690019-0069-4130-A0DA-00530053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2" text="2" id="{00DE002A-00C0-45EF-890C-006500D0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2" text="2" id="{0038003E-00B0-4941-B5D6-004B00EE00C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2" text="2" id="{0037004C-0097-4A70-B018-009400B700D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2" text="2" id="{00260083-0068-4409-9A0E-004E009F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2" text="2" id="{00700005-000E-46A9-8C23-00E400E9003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2" text="2" id="{00D10075-00F5-4D01-B4DB-00B6005000F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U27 U27</xm:sqref>
        </x14:conditionalFormatting>
        <x14:conditionalFormatting xmlns:xm="http://schemas.microsoft.com/office/excel/2006/main">
          <x14:cfRule type="containsText" priority="2" text="2" id="{008B0054-004F-4DA1-9024-0003000A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ontainsText" priority="2" text="2" id="{0042001E-0029-4A0A-A3D0-00A600A200E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ontainsText" priority="2" text="2" id="{000C002C-006E-4510-8D00-00690002001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U18 U18</xm:sqref>
        </x14:conditionalFormatting>
        <x14:conditionalFormatting xmlns:xm="http://schemas.microsoft.com/office/excel/2006/main">
          <x14:cfRule type="containsText" priority="2" text="2" id="{00840091-00BF-40D8-B42C-004900E3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" text="2" id="{00D200F5-00F4-4CE3-BC62-00A00094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" text="2" id="{00D700E4-00E9-47C5-86D7-00CA009B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U25 U25</xm:sqref>
        </x14:conditionalFormatting>
        <x14:conditionalFormatting xmlns:xm="http://schemas.microsoft.com/office/excel/2006/main">
          <x14:cfRule type="containsText" priority="2" text="2" id="{007B0008-00C0-4FBC-9666-0093004D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2" text="2" id="{00DA00FF-00CC-4F11-AB27-003B005200A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2" text="2" id="{002B0016-0039-4F94-8325-0044009F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U29 U29</xm:sqref>
        </x14:conditionalFormatting>
        <x14:conditionalFormatting xmlns:xm="http://schemas.microsoft.com/office/excel/2006/main">
          <x14:cfRule type="containsText" priority="2" text="2" id="{00B50071-00B0-47C9-98F8-00CC00E0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2" text="2" id="{00680035-00B9-4AC5-8565-00B10005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2" text="2" id="{009C00F6-00E2-483C-BF41-00E30070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2" text="2" id="{00490040-00F5-4374-BFD5-00DF003A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2" text="2" id="{00BB0054-0054-4CBD-AE70-00E3000D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2" text="2" id="{00CA0086-00AA-45BF-A76F-00750005005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2" text="2" id="{00CD00F2-00DD-424B-9093-00E70069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2" text="2" id="{009D00D5-0023-4EC7-8106-00E200D2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2" text="2" id="{006600A9-0091-4D0C-B3CC-003D00B8003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2" text="2" id="{00E30020-000B-4DC9-AEC1-0084001E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FD008D-002C-4BE5-91F0-003A0007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C20063-005E-4B92-8333-0089006F00F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C90088-0059-4C32-997C-00B000A0001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8C0024-003F-4C18-A158-001F000D007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890029-00D9-478A-8012-004C005E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26009E-00B2-4510-ACCF-004F00B2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1E004E-00D1-40A7-B8B7-0048004E005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F30082-0083-4FAC-9ADA-005F006D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2" text="2" id="{00F100F4-0048-4BA8-ACA4-001F00CF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U11 U11</xm:sqref>
        </x14:conditionalFormatting>
        <x14:conditionalFormatting xmlns:xm="http://schemas.microsoft.com/office/excel/2006/main">
          <x14:cfRule type="containsText" priority="2" text="2" id="{00490030-006B-4DF6-AA72-00CD0043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ontainsText" priority="2" text="2" id="{0028007E-001C-4D4A-8799-00CE0079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ontainsText" priority="2" text="2" id="{00410029-00A0-4B60-8D57-001E00DD008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8B0009-00A1-4D91-BAC3-00AD0048006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FA0024-00C6-4041-BB9F-009600D6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9700B1-00D9-4D0E-9B92-005A00F2003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DF0058-00F5-4870-A44C-00CC00CF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8C005A-0001-43A7-9BC1-00F70005003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F60013-008B-44B7-9F89-006700F0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FD0022-0031-4347-841A-0080006E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220050-006D-42E4-8B6C-001400EE000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2" text="2" id="{002000A5-004B-4F49-914F-00F10048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1400E9-004D-4C97-956C-0039000C003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9C00FF-00C1-419B-9C3A-009F0069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F300B6-005D-4881-86B9-000D0014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2E000F-00B2-4DF2-B1CC-000D00A7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50006B-000B-4095-9FE9-00210048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7C00AB-0052-4FCC-9F84-0052000A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BB00DA-00C6-4D16-B08D-001000B8006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59008E-00B9-499A-B3F9-00AA00E7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2F00E7-001A-43BA-9D7E-00AF00AF000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F2006D-00EA-4B8C-BCD8-003E003A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B00074-00B3-4843-816A-00D9007D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D8008E-009D-4FD7-A5AA-000F001E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7D0036-0057-4558-835A-006F003D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01000F-00DB-4E5F-87EA-006E0075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36004B-002E-4B9B-A5DA-00BA00E8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4500FB-00F9-47F8-A526-006B005A004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53000C-0083-48C2-A416-004C006B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2" text="2" id="{00AD0058-007F-4555-99A6-0070007A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8C0039-0093-4840-B784-00480012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D5002A-00AB-469E-A2C5-00AF00A4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F2002B-0070-4FFA-9D17-00640077001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8100EC-00A1-4D1A-A462-0049009B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B40081-00BC-4EC7-B7BB-00830034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F100D4-00C4-48DB-8032-009A0030006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920027-00F4-42A8-BB83-00C90038003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C6002A-00BD-4A12-AF1F-00D10070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CB006C-003B-426A-AF83-00BA00AE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060039-009E-41CB-9C9D-00CA0006006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860010-0063-45F7-9980-003C0002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2" text="2" id="{008F00AC-005A-4B9E-AF01-003000E1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0E003E-00B4-45A2-9B7A-00470066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7E008C-008E-45A7-8287-00550009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FF000E-000D-412B-A2EB-00FC00C8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A1001C-0091-4999-B592-00E5003E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D200A8-0053-4B18-9008-00140064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1D0081-00E4-4F8C-99E5-005800FD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7900D7-00B3-448B-8A9A-00A5007E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46002C-0023-414E-AD30-000600BC00F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2" text="2" id="{00F00071-0088-4194-934E-00E00041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2" text="2" id="{0059002E-0075-49AD-8AFB-00F300C9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2" text="2" id="{007900F7-0008-4487-8808-003100D3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2" text="2" id="{00A80058-0030-4F21-95C6-000400FE00C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2" text="2" id="{004600F5-00B8-47C0-A6C4-00470038007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2" text="2" id="{00510089-0086-415E-B593-005700E9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2" text="2" id="{00860059-00C6-42C2-83E7-00CF00BA005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2" text="2" id="{00FF008D-00F1-458E-992A-0099005D00C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2" text="2" id="{000F0030-00FA-438D-99B9-000500D4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2" text="2" id="{00670092-00C7-4F0E-9C49-003E0088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2" text="2" id="{00EC00CA-00A1-4B28-8803-00480061008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2" text="2" id="{007E008C-005F-4454-82EF-00D2006300F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2" text="2" id="{006F00D0-0099-4C8C-85DB-00690091003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2" text="2" id="{00570097-0043-43D6-A12D-00B1000E002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2" text="2" id="{007F00B9-0065-4480-A3ED-009B00DF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2" text="2" id="{001F009B-0099-44EB-9912-000C008B00C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2" text="2" id="{00BF0026-00B0-439D-807D-00E00004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2" text="2" id="{00BF00EC-0085-431A-BFA0-00EE00D7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U16 U16</xm:sqref>
        </x14:conditionalFormatting>
        <x14:conditionalFormatting xmlns:xm="http://schemas.microsoft.com/office/excel/2006/main">
          <x14:cfRule type="containsText" priority="2" text="2" id="{00B40064-0046-4AEC-BFEF-008C0087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ontainsText" priority="2" text="2" id="{003400DB-006B-4F0A-814A-00D00071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ontainsText" priority="2" text="2" id="{002A00CC-0011-4A6B-94B7-00EB00BB006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A400C2-00AA-4540-B4E6-00BE00BA00E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6600D1-00EE-4094-ACEF-0089004E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7D009D-00FE-460D-A4BC-002200A2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81004F-0056-4099-AA2D-008A0088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E900F5-0046-4EB8-8917-0084000D001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CB008F-00D8-476C-A87B-0007007E009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690005-00D2-41AF-8473-003400B1007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F50075-00DD-4AE5-834C-008E008F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D4008C-003B-433F-88EE-004600F9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E600F1-008C-426B-9E69-00FD0093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520056-0073-4FF8-83E4-006E0026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AB00DC-00BC-4AC1-98C6-004600E4000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1700C9-00DA-495D-A673-004E0022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8F00BE-002E-4152-BD8C-003D00C6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A1009F-00D2-4B9F-A828-007C002C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570023-0065-49A1-9AA1-008800E5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B800FC-0015-484B-B614-004C0071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BC00BC-004F-4967-9913-00900039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2" text="2" id="{00C200BC-00A7-480B-89A3-00080039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310085-005C-47AA-8E97-00390045008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C100D0-0012-42E6-AC4E-001600D1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2B006F-00AB-43B0-8411-00EE0061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AC00B1-0003-4A1F-8FF3-00460077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150023-0060-4847-B210-00DA00EB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9800D9-00FE-4E4C-AFCF-002D003A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57003A-00BA-4B73-8EDB-004B00C8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CC00FC-00F8-4B84-9F3A-00460081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68003F-00E1-4737-8E0A-00BE00D7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CA0000-005A-406B-994B-0080006D001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3600EC-0013-4405-B216-00D9004B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0D00E4-0083-432A-94CC-00870032009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9F00FA-0077-4A84-9002-003800A2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F60019-0007-49D4-ADB7-0007007A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9A008E-0077-4106-A6D8-008B00F2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F300E2-0097-4B98-91C9-00B30015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76005D-007E-4B91-88F9-0084001A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BF00C4-00DF-496C-8E7C-00C50065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2" text="2" id="{00710072-00A4-46C7-961A-0016004F00D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2" text="2" id="{00F60045-0027-40BC-8F2A-0045002500B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2" text="2" id="{00410049-0012-4948-82BB-00B400C9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U24 U24</xm:sqref>
        </x14:conditionalFormatting>
        <x14:conditionalFormatting xmlns:xm="http://schemas.microsoft.com/office/excel/2006/main">
          <x14:cfRule type="containsText" priority="2" text="2" id="{00BF00A2-00D2-4CED-874E-000E000E007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2" text="2" id="{0017005A-0008-425D-91D8-009600B9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2" text="2" id="{000800E0-00AE-40C7-AE44-0069009F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" text="2" id="{001E0000-0024-42A7-8C98-00DB0095007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" text="2" id="{000300DF-00A4-4DE1-AE93-0001000F003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" text="2" id="{00AC00D1-0046-417E-AB16-00EC0076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" text="2" id="{006000B5-0076-45E8-B6F9-0096003A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" text="2" id="{00E800D0-0020-4FB5-BA5D-001F0091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" text="2" id="{00D30014-00E8-4E76-80A6-000900D2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" text="2" id="{002D0089-005F-4B47-B1B5-008D0000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2" text="2" id="{00A100E2-008F-4D95-A971-00DA001F009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2" text="2" id="{005000BE-0024-4A21-A593-00530001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2" text="2" id="{000E003F-0075-44B0-9A8D-006100C7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2" text="2" id="{00C500E9-0074-4C2B-A969-00EB00CC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2" text="2" id="{007300CA-0029-4753-8E35-004700C3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2" text="2" id="{0037009C-0008-4941-A91D-0049001D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2" text="2" id="{00E8008E-00E2-4072-9705-00A300FD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U19 U19</xm:sqref>
        </x14:conditionalFormatting>
        <x14:conditionalFormatting xmlns:xm="http://schemas.microsoft.com/office/excel/2006/main">
          <x14:cfRule type="containsText" priority="2" text="2" id="{0081009F-008E-4EEE-815E-00A40079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2" text="2" id="{003A0018-0074-470F-9B48-00AA00E6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2" text="2" id="{0039000B-0022-4269-9FBE-00860061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2" text="2" id="{0040007A-0046-4491-AD40-00B800AE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2" text="2" id="{00FE002F-00BA-47AD-9E7A-001A001F00C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2" text="2" id="{00E000EA-00BB-444E-A1DF-00A300DA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2" text="2" id="{00B200BF-00BF-4592-BAC3-00B40070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2" text="2" id="{007E003E-00BF-4EBE-9FC5-00450077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2" text="2" id="{00B3008A-005B-4E13-80CB-002C0059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2" text="2" id="{00040064-004D-47E8-BE3A-0063002D003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2" text="2" id="{00450002-0049-4FD7-86D1-008A001800B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2" text="2" id="{00E500FD-0082-4E07-9EE5-00430047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2" text="2" id="{00BA00A1-00FB-4284-8A41-00710029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2" text="2" id="{00100014-00A2-4152-91B0-003E0005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2" text="2" id="{00A900D7-0062-4BE8-87AF-0060009F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2" text="2" id="{00780096-0025-449D-A905-0028001B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2" text="2" id="{002A008D-0007-4F02-82D1-00660007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2" text="2" id="{0028006F-004F-4D6D-9866-003A00CB000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2" text="2" id="{00DB0080-0092-4331-852C-00BB00CF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2" text="2" id="{001C00C2-0023-41CE-84CD-008C00A800A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2" text="2" id="{003C0057-007C-4430-AC73-00EF0028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2" text="2" id="{00CF00DD-000A-42E1-89DF-009B0092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2" text="2" id="{00D800E6-0025-452B-BC81-00A50098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2" text="2" id="{00C000B8-00E5-4396-BC78-00230073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2" text="2" id="{006C007A-0045-4024-85C2-00ED00A8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FA0087-00FE-4120-86A0-0021001600D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20009A-00EB-4852-8E5E-0005002C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B100B5-0074-41A3-AD88-00BC00BD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BE00AD-0069-45E7-B9D1-00EF00A2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63009A-00FD-44CC-8B5A-007600CE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E9009C-00C0-458A-AFC7-0025009F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E900D1-0092-46CC-9BEF-00DD0058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A900DB-00D7-492A-B75D-002A00C0003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2" text="2" id="{007900D5-00E3-4A4F-92DD-00490051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3800F6-0091-4BBA-A80B-00F500FA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9B009E-002A-4066-80AB-005800D300E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4400BE-0092-459F-BC50-00B700C8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6D00AC-008B-40EB-A063-00B60007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1B0078-0070-4E32-9F46-007A00A1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E50045-006F-47FA-8328-00D000D0004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73001B-00B7-4E8F-92AC-00F900FC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E20017-0052-415C-B497-00A600D100B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460040-009A-4F02-9894-00220092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2" text="2" id="{00B7004A-0035-4A7F-ADD0-00F00010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2" text="2" id="{00BA0034-00A9-45FB-9985-008E0043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2" text="2" id="{001F00B9-007B-482C-BD0C-006400DA007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2" text="2" id="{00E00056-0084-4975-9C79-004400DB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2" text="2" id="{00AE00CB-008F-4F7C-913A-00450047009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2" text="2" id="{007D0087-00A3-4602-B999-006F005900D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2" text="2" id="{007400C8-000E-4667-95D2-005500EB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2" text="2" id="{0025003F-00DB-4690-A54F-0084000C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2" text="2" id="{00E6004D-0004-4013-8A8B-00390084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DD00DD-003B-4860-B909-00B300BC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2A0002-004F-4B40-9860-00870032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830011-00C9-4661-972E-008A0086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AB0047-006F-4A4E-AF4B-0022004A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5C0069-00E8-4236-829A-000B00FB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9B0085-00EC-433F-B594-00EA00F0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260057-0099-42D8-B876-0088000F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1400DE-00CF-45E8-B8FD-00880079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2" text="2" id="{00EB005D-0008-48D1-9422-009F00E9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2" text="2" id="{00A500D3-00CA-4D33-98D5-00450047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2" text="2" id="{00D900D8-00D1-41F5-B906-0079005B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2" text="2" id="{00FA0047-00E9-4530-9FC2-000B0060004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2" text="2" id="{00E7008E-0058-42EF-BB81-00FB00E600D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2" text="2" id="{00780077-00F3-439E-8F1E-001F00D4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2" text="2" id="{000C001C-0002-43C2-B684-002A00F1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2" text="2" id="{00E4008D-0086-4B11-8C85-003F0028006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2" text="2" id="{007F0043-0016-4CE0-B986-00870088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2" text="2" id="{00A40000-00C9-4D56-9C78-00510063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2" text="2" id="{00900088-0004-412D-9C02-00E8002A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2" text="2" id="{00BB0022-00B0-4C4E-AB03-002300C8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2" text="2" id="{00A90099-005B-4BBF-A734-001700A9003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2" text="2" id="{006D00B8-0032-4FB3-808B-003200EA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U14 U14</xm:sqref>
        </x14:conditionalFormatting>
        <x14:conditionalFormatting xmlns:xm="http://schemas.microsoft.com/office/excel/2006/main">
          <x14:cfRule type="containsText" priority="2" text="2" id="{00D1001A-0072-4EA5-82E1-00E900A0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2" text="2" id="{00260044-0031-46ED-8AAB-000F003D003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2" text="2" id="{00740044-00D9-44B6-89A0-0040005B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U17 U17</xm:sqref>
        </x14:conditionalFormatting>
        <x14:conditionalFormatting xmlns:xm="http://schemas.microsoft.com/office/excel/2006/main">
          <x14:cfRule type="containsText" priority="2" text="2" id="{000500E4-0041-4EA8-B6D5-0088007600C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U17</xm:sqref>
        </x14:conditionalFormatting>
        <x14:conditionalFormatting xmlns:xm="http://schemas.microsoft.com/office/excel/2006/main">
          <x14:cfRule type="containsText" priority="2" text="2" id="{007A0058-00A9-4440-A631-008F00CE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U17</xm:sqref>
        </x14:conditionalFormatting>
        <x14:conditionalFormatting xmlns:xm="http://schemas.microsoft.com/office/excel/2006/main">
          <x14:cfRule type="containsText" priority="2" text="2" id="{007400FA-0046-4599-A561-00020067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D700CD-0052-4513-B22F-000E003A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780076-0032-4E96-9E99-004E005500C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9600BA-0056-4FAF-A27C-00FE0006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A500CB-0064-4203-95B3-006A00BD00B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F40089-00CB-492C-8AA7-00FE00D9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0A002F-00DC-490A-9AA3-006500D7002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420027-0005-4B84-B0CA-004B002D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95006B-0064-47F6-841D-00990091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2" text="2" id="{0055005E-00D1-4F34-85E4-00470069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8100BD-003B-4E9F-8E1D-000C00C3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D0002E-003A-430D-A43A-00130008006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690057-0001-422B-AFD9-009600C7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1800F4-0030-4B6F-A903-00D2009E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A40015-0087-423B-B1F4-00CA000000F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2E006D-00BF-4862-82A5-00900028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6F001B-0047-4B04-8242-00F00003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12006D-0003-451E-950E-000F00ED00E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" text="2" id="{004F00E3-00BA-4FBF-B0EF-00A50038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U5 U6</xm:sqref>
        </x14:conditionalFormatting>
        <x14:conditionalFormatting xmlns:xm="http://schemas.microsoft.com/office/excel/2006/main">
          <x14:cfRule type="containsText" priority="2" text="2" id="{00B90073-0059-4433-B94D-00EC0074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U5 U6</xm:sqref>
        </x14:conditionalFormatting>
        <x14:conditionalFormatting xmlns:xm="http://schemas.microsoft.com/office/excel/2006/main">
          <x14:cfRule type="containsText" priority="2" text="2" id="{009100D0-0086-4CAB-B046-006B0064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U14 U14</xm:sqref>
        </x14:conditionalFormatting>
        <x14:conditionalFormatting xmlns:xm="http://schemas.microsoft.com/office/excel/2006/main">
          <x14:cfRule type="containsText" priority="2" text="2" id="{00E600A4-0054-4BE2-9933-00E700DF007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2" text="2" id="{00E6009B-0009-4704-9374-00260049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2" text="2" id="{003C006A-009F-46E0-A758-002B0087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U15 U15</xm:sqref>
        </x14:conditionalFormatting>
        <x14:conditionalFormatting xmlns:xm="http://schemas.microsoft.com/office/excel/2006/main">
          <x14:cfRule type="containsText" priority="2" text="2" id="{00D00040-006C-405C-90C5-009C00D5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containsText" priority="2" text="2" id="{00080014-0006-417B-A343-00620027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containsText" priority="2" text="2" id="{00C1003A-00EF-4B44-A354-0054003A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U19 U19</xm:sqref>
        </x14:conditionalFormatting>
        <x14:conditionalFormatting xmlns:xm="http://schemas.microsoft.com/office/excel/2006/main">
          <x14:cfRule type="containsText" priority="2" text="2" id="{00070092-00DC-4704-828F-00720065007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2" text="2" id="{00E600DD-00F6-409B-B808-00B6002E00B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2" text="2" id="{009500A0-0029-4D45-97D3-0014003F001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U20 U20</xm:sqref>
        </x14:conditionalFormatting>
        <x14:conditionalFormatting xmlns:xm="http://schemas.microsoft.com/office/excel/2006/main">
          <x14:cfRule type="containsText" priority="2" text="2" id="{00590069-0022-42E3-94CD-00E800F4006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2" text="2" id="{00680094-0041-41B7-85F7-00AF00DB008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2" text="2" id="{005D00F1-0053-4640-9207-0076004A007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U23 U23</xm:sqref>
        </x14:conditionalFormatting>
        <x14:conditionalFormatting xmlns:xm="http://schemas.microsoft.com/office/excel/2006/main">
          <x14:cfRule type="containsText" priority="2" text="2" id="{0092006D-0096-4F2F-95A2-00F50006009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2" text="2" id="{000000C7-00A3-4678-8549-003A0056008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2" text="2" id="{0028009D-0021-42B8-9051-008D0077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2" text="2" id="{00FA0008-0025-4C67-A12D-00330013006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2" text="2" id="{001E00EC-0040-4F93-BD51-00D200FD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2" text="2" id="{0047000F-0053-4DC9-B7CC-008C0026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2" text="2" id="{002800AB-001A-43BD-AE91-007C009C00C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2" text="2" id="{002F008E-00DB-4B04-95D2-00D300DF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2" text="2" id="{0037008A-0075-40A1-8627-00890061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2" text="2" id="{003400AD-0054-4B69-AB61-00450016009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" text="2" id="{007100D5-0062-4F43-8BD7-00B7002900F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" text="2" id="{005C0074-0094-4983-ACC3-000500A8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" text="2" id="{000F00CD-0052-4873-A2EA-00C800FD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570005-0021-4267-A62D-00740012006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6000FF-00DA-4D1F-B69F-000500BC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8E0062-001A-4C99-A18B-00A60005008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E4009A-00F1-4B7C-8C56-0024002A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7B00C2-00BB-4530-A2EE-00B6000E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text="2" id="{002400F7-0009-42A1-B457-000900C7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D00035-008D-48B8-9D24-002B009D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4D0019-00F5-4E4A-AC0E-005B0059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0200AE-007A-4C8A-8327-00B800CF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CF0007-0091-46C1-8F0F-009900B8004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7700B6-00AB-44BF-8E87-00760032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0A009B-00C5-4206-B8A0-00AC0011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0E0021-00EC-4ACD-ACEE-003D0053009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7A0034-00F8-4E4B-A64F-00F100BA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590061-0017-4F55-8BB6-006000AA002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660039-0042-4FD2-9E6E-00A7000D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060072-00A5-4262-861E-00840076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text="2" id="{00850025-009F-475B-A23E-006B0063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containsText" priority="2" text="2" id="{00C500F7-00CF-479D-B351-006E0086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AA4</xm:sqref>
        </x14:conditionalFormatting>
        <x14:conditionalFormatting xmlns:xm="http://schemas.microsoft.com/office/excel/2006/main">
          <x14:cfRule type="containsText" priority="2" text="2" id="{00770014-002D-43E1-BDA2-00F4009E00D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ontainsText" priority="2" text="2" id="{009E000D-004C-413E-A175-00DA0099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ontainsText" priority="2" text="2" id="{0061008F-006F-4718-BD89-004A007800A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AA14</xm:sqref>
        </x14:conditionalFormatting>
        <x14:conditionalFormatting xmlns:xm="http://schemas.microsoft.com/office/excel/2006/main">
          <x14:cfRule type="containsText" priority="2" text="2" id="{00AA0058-00F7-42CD-9434-000000FE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Z17</xm:sqref>
        </x14:conditionalFormatting>
        <x14:conditionalFormatting xmlns:xm="http://schemas.microsoft.com/office/excel/2006/main">
          <x14:cfRule type="containsText" priority="2" text="2" id="{001E00EE-006D-457A-8267-0058004C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Z19</xm:sqref>
        </x14:conditionalFormatting>
        <x14:conditionalFormatting xmlns:xm="http://schemas.microsoft.com/office/excel/2006/main">
          <x14:cfRule type="containsText" priority="2" text="2" id="{00C400E3-0031-4F15-8121-002400C8000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Z20</xm:sqref>
        </x14:conditionalFormatting>
        <x14:conditionalFormatting xmlns:xm="http://schemas.microsoft.com/office/excel/2006/main">
          <x14:cfRule type="containsText" priority="2" text="2" id="{00920023-005E-419C-A686-00CF002D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AA20</xm:sqref>
        </x14:conditionalFormatting>
        <x14:conditionalFormatting xmlns:xm="http://schemas.microsoft.com/office/excel/2006/main">
          <x14:cfRule type="containsText" priority="2" text="2" id="{00B100D4-007C-461B-8E4B-00240023005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AA24</xm:sqref>
        </x14:conditionalFormatting>
        <x14:conditionalFormatting xmlns:xm="http://schemas.microsoft.com/office/excel/2006/main">
          <x14:cfRule type="containsText" priority="2" text="2" id="{009F0061-0016-4099-9E17-0028002C00C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6100B8-00C7-48B7-B142-00E4008500D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420022-0046-49E5-9B81-0023008700F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8C0036-0040-40C3-BABC-006C0047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5200A5-0030-4174-9690-00CF005E006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4400CE-00FE-4750-A793-00460089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A100AC-00F7-4937-B152-00D500F1008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C5008E-005C-4F58-AF11-00260018003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440081-0070-4D8E-AAE1-00CB005E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2" text="2" id="{004A008F-007F-43C5-A7D4-00B100C7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9A0049-0061-4B5B-B3BF-00B40064007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870097-002A-40CC-9124-009C0070007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CC005B-0036-49D2-A599-00B50062008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FD000C-00A6-488C-AE7E-0017000D00F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9B00FF-00EE-4A22-9D9F-00A500C1000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4E00B2-0004-4AC6-8DB0-006D009B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9B0005-00C1-459E-B2A3-00650067006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CC0057-006A-42C2-9F86-005E001C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2" text="2" id="{004900E9-0031-49EB-9DAB-003200FC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C100E1-0026-425B-AB5B-00740056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D600C7-0000-4908-B1AA-00FA0047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BB00AB-0088-4590-919D-00300025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DC00B9-00F2-490F-B590-000900DD008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E20065-0050-4F54-9A71-006F002D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7C0075-00D5-495F-A611-000E005F009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B20046-0006-402E-B9CA-005B00A600F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8A00CF-00DB-4841-9EF8-0022004F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2" text="2" id="{0026003E-0092-438E-8FBC-002D003E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1D00CD-003B-4E22-B911-00C5004C00F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1300C1-00EE-4F2F-87CC-00A80028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C70009-00D5-44BE-A499-000600E3003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BB00C7-0062-4CC9-98BE-00230037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A900ED-00DA-42C8-9486-000D008D00A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C20045-0079-4184-BC03-00B80095000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3300E2-004B-4D20-9419-0041004B005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160007-009C-4C68-A991-00D40006008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2" text="2" id="{00F1009A-00D4-4FEE-8BBD-00E70014002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2800B0-0068-43CB-A88B-00230052006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BE0006-0026-4A3C-BF54-004400F1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A000AB-0011-4177-80AA-000A00DB002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D00005-002B-4E66-A6E8-00910092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440071-006E-4891-92A4-00BE0028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08005B-001E-44DB-8CC2-001800B5006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9B0010-0047-4276-A901-009C0065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490010-00B3-4FCC-B1D8-00AE00A100D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2" text="2" id="{009D00B1-0003-4B3D-AB03-009200CF00D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E1009B-0095-41E8-960D-003A00C900B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59000B-0062-4F7F-A681-0052003800F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49001A-00A9-4F6D-AF2F-009900B9000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670053-0067-42AF-9810-00B600AC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1C00FA-0096-4C22-B507-00FA008D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B300A6-0097-41AF-8572-008C004C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610007-009D-45E9-B6E3-0083003F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55005F-006B-4E24-BC4E-001700BD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2" text="2" id="{00BE0037-0069-41F0-9FAF-006E005A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AC0017-00B2-415B-B9E3-000B00C4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82003C-0071-4038-8A29-006A009B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B700A8-00DA-45BE-ACE4-007A0053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3500E2-0009-4680-BF0F-00D20017003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9100D5-00B1-4A9F-BA92-009A00ED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E00007-00A7-49B1-B016-006B0040004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8F0070-00DB-4B5B-A855-0033008100F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1900A8-0095-494C-8BEE-00B3004200F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2" text="2" id="{004000B3-0018-4AF3-B8CC-00420042008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AB4</xm:sqref>
        </x14:conditionalFormatting>
        <x14:conditionalFormatting xmlns:xm="http://schemas.microsoft.com/office/excel/2006/main">
          <x14:cfRule type="containsText" priority="2" text="2" id="{00C100E9-00CC-4CC6-BC5E-00C5001F005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AC4</xm:sqref>
        </x14:conditionalFormatting>
        <x14:conditionalFormatting xmlns:xm="http://schemas.microsoft.com/office/excel/2006/main">
          <x14:cfRule type="containsText" priority="2" text="2" id="{00EA0038-00EB-49F8-ABFE-007B001C004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AB7</xm:sqref>
        </x14:conditionalFormatting>
        <x14:conditionalFormatting xmlns:xm="http://schemas.microsoft.com/office/excel/2006/main">
          <x14:cfRule type="containsText" priority="2" text="2" id="{00040093-0005-4D81-9715-005D00EC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AC7</xm:sqref>
        </x14:conditionalFormatting>
        <x14:conditionalFormatting xmlns:xm="http://schemas.microsoft.com/office/excel/2006/main">
          <x14:cfRule type="containsText" priority="2" text="2" id="{0046007A-00DA-49EE-9D08-002700D6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AB11</xm:sqref>
        </x14:conditionalFormatting>
        <x14:conditionalFormatting xmlns:xm="http://schemas.microsoft.com/office/excel/2006/main">
          <x14:cfRule type="containsText" priority="2" text="2" id="{00590081-0039-480B-890F-004F003F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ontainsText" priority="2" text="2" id="{00160038-003A-47E8-9348-000200FC005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AC20</xm:sqref>
        </x14:conditionalFormatting>
        <x14:conditionalFormatting xmlns:xm="http://schemas.microsoft.com/office/excel/2006/main">
          <x14:cfRule type="containsText" priority="2" text="2" id="{00E100AC-0023-459A-8723-00900095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AB20</xm:sqref>
        </x14:conditionalFormatting>
        <x14:conditionalFormatting xmlns:xm="http://schemas.microsoft.com/office/excel/2006/main">
          <x14:cfRule type="containsText" priority="2" text="2" id="{00A7002D-0096-47AE-BF8F-001B00D300F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AB28</xm:sqref>
        </x14:conditionalFormatting>
        <x14:conditionalFormatting xmlns:xm="http://schemas.microsoft.com/office/excel/2006/main">
          <x14:cfRule type="containsText" priority="2" text="2" id="{000B003A-00E9-42B6-BD69-0067007D00D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AC28</xm:sqref>
        </x14:conditionalFormatting>
        <x14:conditionalFormatting xmlns:xm="http://schemas.microsoft.com/office/excel/2006/main">
          <x14:cfRule type="containsText" priority="2" text="2" id="{009D00E3-0091-4076-985A-0059003C00E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Z6</xm:sqref>
        </x14:conditionalFormatting>
        <x14:conditionalFormatting xmlns:xm="http://schemas.microsoft.com/office/excel/2006/main">
          <x14:cfRule type="containsText" priority="2" text="2" id="{009000A1-00F1-4297-A9CD-00450073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AC8</xm:sqref>
        </x14:conditionalFormatting>
        <x14:conditionalFormatting xmlns:xm="http://schemas.microsoft.com/office/excel/2006/main">
          <x14:cfRule type="containsText" priority="2" text="2" id="{0028001A-00A5-4F52-A2F9-007800BC00C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ontainsText" priority="2" text="2" id="{005000E4-0043-416B-8A22-00090082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AB10</xm:sqref>
        </x14:conditionalFormatting>
        <x14:conditionalFormatting xmlns:xm="http://schemas.microsoft.com/office/excel/2006/main">
          <x14:cfRule type="containsText" priority="2" text="2" id="{00F40092-0001-43CE-861F-001E003D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AB5</xm:sqref>
        </x14:conditionalFormatting>
        <x14:conditionalFormatting xmlns:xm="http://schemas.microsoft.com/office/excel/2006/main">
          <x14:cfRule type="containsText" priority="2" text="2" id="{008E009C-0055-4AC9-939F-00B400D7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AB12</xm:sqref>
        </x14:conditionalFormatting>
        <x14:conditionalFormatting xmlns:xm="http://schemas.microsoft.com/office/excel/2006/main">
          <x14:cfRule type="containsText" priority="2" text="2" id="{00DC008C-001B-47BA-82B3-00010014001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AA16</xm:sqref>
        </x14:conditionalFormatting>
        <x14:conditionalFormatting xmlns:xm="http://schemas.microsoft.com/office/excel/2006/main">
          <x14:cfRule type="containsText" priority="2" text="2" id="{00570059-0099-4BD8-8DDA-00B50095009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AB15</xm:sqref>
        </x14:conditionalFormatting>
        <x14:conditionalFormatting xmlns:xm="http://schemas.microsoft.com/office/excel/2006/main">
          <x14:cfRule type="containsText" priority="2" text="2" id="{00ED0098-00DF-4878-AC12-004C007700D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AC14</xm:sqref>
        </x14:conditionalFormatting>
        <x14:conditionalFormatting xmlns:xm="http://schemas.microsoft.com/office/excel/2006/main">
          <x14:cfRule type="containsText" priority="2" text="2" id="{00B2000D-0096-4BA1-883B-00F9004C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AA19</xm:sqref>
        </x14:conditionalFormatting>
        <x14:conditionalFormatting xmlns:xm="http://schemas.microsoft.com/office/excel/2006/main">
          <x14:cfRule type="containsText" priority="2" text="2" id="{00C70041-00A2-4A2A-9C9D-0016000E00A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AA21</xm:sqref>
        </x14:conditionalFormatting>
        <x14:conditionalFormatting xmlns:xm="http://schemas.microsoft.com/office/excel/2006/main">
          <x14:cfRule type="containsText" priority="2" text="2" id="{00650066-0029-448F-AF6D-00D000F6003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AB22</xm:sqref>
        </x14:conditionalFormatting>
        <x14:conditionalFormatting xmlns:xm="http://schemas.microsoft.com/office/excel/2006/main">
          <x14:cfRule type="containsText" priority="2" text="2" id="{00480006-00A1-4592-A26B-000900B300A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Z26</xm:sqref>
        </x14:conditionalFormatting>
        <x14:conditionalFormatting xmlns:xm="http://schemas.microsoft.com/office/excel/2006/main">
          <x14:cfRule type="containsText" priority="2" text="2" id="{00400040-00D5-4895-A0BC-00C800FF00E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Z28</xm:sqref>
        </x14:conditionalFormatting>
        <x14:conditionalFormatting xmlns:xm="http://schemas.microsoft.com/office/excel/2006/main">
          <x14:cfRule type="containsText" priority="2" text="2" id="{003100D5-00E5-42F9-8248-00A40057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AC24</xm:sqref>
        </x14:conditionalFormatting>
        <x14:conditionalFormatting xmlns:xm="http://schemas.microsoft.com/office/excel/2006/main">
          <x14:cfRule type="containsText" priority="2" text="2" id="{006E00CF-00A7-47CE-825D-004000A5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AC29</xm:sqref>
        </x14:conditionalFormatting>
        <x14:conditionalFormatting xmlns:xm="http://schemas.microsoft.com/office/excel/2006/main">
          <x14:cfRule type="containsText" priority="2" text="2" id="{00660034-008D-4B79-81D8-008700D8005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Z9</xm:sqref>
        </x14:conditionalFormatting>
        <x14:conditionalFormatting xmlns:xm="http://schemas.microsoft.com/office/excel/2006/main">
          <x14:cfRule type="containsText" priority="2" text="2" id="{00B60062-0035-4DD2-AB3E-00F400FC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AB9</xm:sqref>
        </x14:conditionalFormatting>
        <x14:conditionalFormatting xmlns:xm="http://schemas.microsoft.com/office/excel/2006/main">
          <x14:cfRule type="containsText" priority="2" text="2" id="{00C700B6-0099-49EC-A423-00C40006008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AB29</xm:sqref>
        </x14:conditionalFormatting>
        <x14:conditionalFormatting xmlns:xm="http://schemas.microsoft.com/office/excel/2006/main">
          <x14:cfRule type="containsText" priority="2" text="2" id="{00F8007C-0001-4A9E-B7F1-003200F7003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ontainsText" priority="2" text="2" id="{001C00BA-0018-4990-A793-00E4000300D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ontainsText" priority="2" text="2" id="{006F009D-00A0-4BE3-B7C6-003E00AE001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2" text="2" id="{0039005A-00AB-42FA-A0D8-00F50061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2" text="2" id="{00680038-00C3-488E-8785-0047008C00A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2" text="2" id="{004A0072-0075-4435-8A44-00BB001C00C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2" text="2" id="{00F80077-00CE-4751-97A9-003100B1002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2" text="2" id="{00BA0063-00E6-4217-BEEA-008B006C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2" text="2" id="{00330068-0033-426D-8D4B-00FA00AA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" text="2" id="{00BD00CE-00FB-4199-9D30-00890024004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" text="2" id="{00FC00F6-003C-45CD-8A7C-00C500FF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" text="2" id="{00DA0079-0089-4D68-843B-0026008200A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" text="2" id="{00F600D3-0043-4AA7-A37C-00DB0074003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" text="2" id="{000400BE-0049-4957-B57C-007B005C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" text="2" id="{00670013-00F8-4CBF-9AD6-00020083004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X6</xm:sqref>
        </x14:conditionalFormatting>
        <x14:conditionalFormatting xmlns:xm="http://schemas.microsoft.com/office/excel/2006/main">
          <x14:cfRule type="containsText" priority="2" text="2" id="{00F500BD-00A0-4BC2-B013-00270039007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X7</xm:sqref>
        </x14:conditionalFormatting>
        <x14:conditionalFormatting xmlns:xm="http://schemas.microsoft.com/office/excel/2006/main">
          <x14:cfRule type="containsText" priority="2" text="2" id="{004300B2-0068-48DB-95E5-00950098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2" text="2" id="{00BF001F-0002-4F76-A693-0044002D00C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2" text="2" id="{009400AD-00E9-461A-9104-00D60021008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2" text="2" id="{008900D9-0034-4074-8229-007700D4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2" text="2" id="{009A00EA-00F6-44D6-8F0A-0044006E00C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2" text="2" id="{00B70059-00D5-4531-86D2-00B5002E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2" text="2" id="{003A00A5-00A9-4C18-A9DC-00FC002F00F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2" text="2" id="{001C007B-00F7-4450-8FD3-001E001C007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2" text="2" id="{00D900D5-00AE-42B6-845A-00C300BF006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2" text="2" id="{005600C4-00CD-4F60-9FC2-0073008B00D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2" text="2" id="{00E8004F-000C-4D6A-976E-006700C100F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2" text="2" id="{00CB0094-0055-4265-B709-00DA006E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2" text="2" id="{00E200A4-00DC-4A05-8657-00060057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2" text="2" id="{00E1001D-00B4-49E4-BD40-00EF0017006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2" text="2" id="{00B800C7-0045-4F90-872E-00F60084007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2" text="2" id="{000B00E4-00C4-42F6-94B8-003000A100B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2" text="2" id="{002D0003-0079-49C6-98E7-00D500EA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2" text="2" id="{001C0056-0012-42A7-B73C-00F400F3009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2" text="2" id="{004500DF-00C3-4092-9A37-00FB004C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2" text="2" id="{00F00066-0042-42D4-AE6E-005E0010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AA17</xm:sqref>
        </x14:conditionalFormatting>
        <x14:conditionalFormatting xmlns:xm="http://schemas.microsoft.com/office/excel/2006/main">
          <x14:cfRule type="containsText" priority="2" text="2" id="{00460021-0015-46B5-AB22-0012003B002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AA15</xm:sqref>
        </x14:conditionalFormatting>
        <x14:conditionalFormatting xmlns:xm="http://schemas.microsoft.com/office/excel/2006/main">
          <x14:cfRule type="containsText" priority="2" text="2" id="{00BE00CB-0012-4F27-9F05-00BB0015000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Z24</xm:sqref>
        </x14:conditionalFormatting>
        <x14:conditionalFormatting xmlns:xm="http://schemas.microsoft.com/office/excel/2006/main">
          <x14:cfRule type="containsText" priority="2" text="2" id="{00EE0036-00C4-498A-86A2-00E500C7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ontainsText" priority="2" text="2" id="{00040099-00AF-42D7-880B-0049009400D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ontainsText" priority="2" text="2" id="{00C900E6-0018-4FC1-8C7B-00F700AB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AE12</xm:sqref>
        </x14:conditionalFormatting>
        <x14:conditionalFormatting xmlns:xm="http://schemas.microsoft.com/office/excel/2006/main">
          <x14:cfRule type="containsText" priority="2" text="2" id="{00120013-0044-4AB3-80ED-007900A1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AE22</xm:sqref>
        </x14:conditionalFormatting>
        <x14:conditionalFormatting xmlns:xm="http://schemas.microsoft.com/office/excel/2006/main">
          <x14:cfRule type="containsText" priority="2" text="2" id="{00910084-0038-42BD-94BA-000200F8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AD6</xm:sqref>
        </x14:conditionalFormatting>
        <x14:conditionalFormatting xmlns:xm="http://schemas.microsoft.com/office/excel/2006/main">
          <x14:cfRule type="containsText" priority="2" text="2" id="{006800A8-00D4-427D-B17B-003A00CD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AD15</xm:sqref>
        </x14:conditionalFormatting>
        <x14:conditionalFormatting xmlns:xm="http://schemas.microsoft.com/office/excel/2006/main">
          <x14:cfRule type="containsText" priority="2" text="2" id="{00E6000A-00EE-41B8-A2AC-0008009F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AD21</xm:sqref>
        </x14:conditionalFormatting>
        <x14:conditionalFormatting xmlns:xm="http://schemas.microsoft.com/office/excel/2006/main">
          <x14:cfRule type="containsText" priority="2" text="2" id="{00D30055-004F-4EC7-9E20-003B0083008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AD24</xm:sqref>
        </x14:conditionalFormatting>
        <x14:conditionalFormatting xmlns:xm="http://schemas.microsoft.com/office/excel/2006/main">
          <x14:cfRule type="containsText" priority="2" text="2" id="{005D0096-00EC-4890-95EB-00680057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AD28</xm:sqref>
        </x14:conditionalFormatting>
        <x14:conditionalFormatting xmlns:xm="http://schemas.microsoft.com/office/excel/2006/main">
          <x14:cfRule type="containsText" priority="2" text="2" id="{0024009F-00A9-46A4-814A-000100D0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AE23</xm:sqref>
        </x14:conditionalFormatting>
        <x14:conditionalFormatting xmlns:xm="http://schemas.microsoft.com/office/excel/2006/main">
          <x14:cfRule type="containsText" priority="2" text="2" id="{002400E6-006E-4895-B9B0-006400A7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AE14</xm:sqref>
        </x14:conditionalFormatting>
        <x14:conditionalFormatting xmlns:xm="http://schemas.microsoft.com/office/excel/2006/main">
          <x14:cfRule type="containsText" priority="2" text="2" id="{00B8008C-00BC-4771-AA97-0067002200F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AC26</xm:sqref>
        </x14:conditionalFormatting>
        <x14:conditionalFormatting xmlns:xm="http://schemas.microsoft.com/office/excel/2006/main">
          <x14:cfRule type="containsText" priority="2" text="2" id="{009B0001-0053-44E1-A545-00BD00F4001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AD25</xm:sqref>
        </x14:conditionalFormatting>
        <x14:conditionalFormatting xmlns:xm="http://schemas.microsoft.com/office/excel/2006/main">
          <x14:cfRule type="containsText" priority="2" text="2" id="{00F300EC-0071-47AB-B5C2-00D20002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Text" priority="2" text="2" id="{00B000D1-00DA-4DBF-89A2-00F40050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Text" priority="2" text="2" id="{00090026-00F5-41F5-AB91-0069003900F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AE27</xm:sqref>
        </x14:conditionalFormatting>
        <x14:conditionalFormatting xmlns:xm="http://schemas.microsoft.com/office/excel/2006/main">
          <x14:cfRule type="containsText" priority="2" text="2" id="{00590066-00AE-4336-92AF-00AD00E3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AE27</xm:sqref>
        </x14:conditionalFormatting>
        <x14:conditionalFormatting xmlns:xm="http://schemas.microsoft.com/office/excel/2006/main">
          <x14:cfRule type="containsText" priority="2" text="2" id="{00C1004F-000D-4DA9-A053-0021003800B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AA5</xm:sqref>
        </x14:conditionalFormatting>
        <x14:conditionalFormatting xmlns:xm="http://schemas.microsoft.com/office/excel/2006/main">
          <x14:cfRule type="containsText" priority="2" text="2" id="{001A00CD-003F-441D-83A0-006E0043005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2" text="2" id="{00160077-00AD-4E2C-9098-00870037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2" text="2" id="{00840020-0047-4FD3-98F3-00E10025009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2" text="2" id="{00AD00E9-002E-444F-81C1-00DF0041007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2" text="2" id="{000F00A9-0097-4A97-84C0-00CA0057007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2" text="2" id="{006E0011-00F5-4ADE-8E9B-007D003000C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2" text="2" id="{00BA0071-0055-4B3A-B90F-003500F3001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2" text="2" id="{00F10092-00CC-407F-884F-00E20051009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2" text="2" id="{00C200CA-0029-49F4-ABEF-0080005C002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2" text="2" id="{005600A6-00CF-423C-AAD3-00BD0047005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2" text="2" id="{00C600B6-00B5-4530-9EE4-004400DB00C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2" text="2" id="{00880077-003E-4265-B91F-00AC0099000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2" text="2" id="{00790051-000D-4E20-BD24-004300F7009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2" text="2" id="{00A000E7-0057-45DE-83D0-00B1000F005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2" text="2" id="{00E70028-0053-44E1-BA10-009C002B003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2" text="2" id="{00AE00D9-00E4-4713-BF32-006D00D400E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2" text="2" id="{007E0075-008E-4B29-AA6D-003D001C00D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2" text="2" id="{00AF001B-00F6-487D-B67F-000F0026009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2" text="2" id="{00F700EA-0039-4C0B-B61C-001100B8002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2" text="2" id="{001800CF-0021-4F3C-B322-00480058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2" text="2" id="{003800E5-0088-4D9A-960E-0013000C003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2" text="2" id="{000D00DA-00CF-4DEB-BFC2-00B300F400A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AE6</xm:sqref>
        </x14:conditionalFormatting>
        <x14:conditionalFormatting xmlns:xm="http://schemas.microsoft.com/office/excel/2006/main">
          <x14:cfRule type="containsText" priority="2" text="2" id="{00330089-00FA-4F25-B7A1-001000EB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AE6</xm:sqref>
        </x14:conditionalFormatting>
        <x14:conditionalFormatting xmlns:xm="http://schemas.microsoft.com/office/excel/2006/main">
          <x14:cfRule type="containsText" priority="2" text="2" id="{003000A7-0023-4EF2-8F40-005400D1005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AE21</xm:sqref>
        </x14:conditionalFormatting>
        <x14:conditionalFormatting xmlns:xm="http://schemas.microsoft.com/office/excel/2006/main">
          <x14:cfRule type="containsText" priority="2" text="2" id="{00F10001-007D-4F43-A7BA-009800BA002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AE21</xm:sqref>
        </x14:conditionalFormatting>
        <x14:conditionalFormatting xmlns:xm="http://schemas.microsoft.com/office/excel/2006/main">
          <x14:cfRule type="containsText" priority="2" text="2" id="{000B006A-00F7-4684-B422-001D00B5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2" text="2" id="{00C7003B-0026-4E74-86BF-009D007A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2" text="2" id="{00E1001A-00FD-4AB2-8052-0056008F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2" text="2" id="{00A100EC-00AC-4D2F-9813-00AA00B200B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2" text="2" id="{00E300F0-0068-4C00-B2DF-00FE0009006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2" text="2" id="{00AA001E-0026-4CB3-8D07-00EB008D00E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2" text="2" id="{00280048-00AD-4271-A693-0093007400B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2" text="2" id="{00000030-000F-429F-A344-002300F3005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" text="2" id="{007A00FC-00D5-4397-BAA8-00E5002F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" text="2" id="{00C300BF-00EF-410E-A8AC-00D100E7006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" text="2" id="{005F00FC-0073-4F00-999A-002B0052006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" text="2" id="{00460005-001F-452E-9EB6-00EE001F006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" text="2" id="{0021005F-005B-44BF-90A6-005F00EA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" text="2" id="{00820014-00F5-4B1F-A317-00360030004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" text="2" id="{001900A7-0053-4BB2-97C0-0056003F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" text="2" id="{000300E7-0024-42B5-8679-001E0096007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" text="2" id="{00E400EF-0048-49A1-88B4-00E80046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" text="2" id="{0063001A-0048-461B-914B-00340026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" text="2" id="{00360053-0053-48C4-81F9-00AB0071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" text="2" id="{00A400A1-00BF-4795-AB4C-00D7007100E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" text="2" id="{004A008B-0061-48D1-BF47-00720089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" text="2" id="{008F0006-00FC-4C08-A3D5-00E200BF008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2" text="2" id="{00EE0068-001C-4905-BB56-00C900B2006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2" text="2" id="{000400C7-002D-45FE-B74B-008C003F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2" text="2" id="{002200D2-0036-419B-9D54-00AB003900B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2" text="2" id="{001E008D-00CC-48B0-AC41-00C500B400F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2" text="2" id="{00010071-00B7-4673-B9E3-004F0056007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2" text="2" id="{00E000F9-00EC-4A2A-9F85-002400FD00F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2" text="2" id="{00D000E3-003A-40DA-88BE-006800A4002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2" text="2" id="{00F200BD-005A-4E74-80A3-00CD00A800E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2" text="2" id="{00BB0025-00E6-4AC4-B3F2-0075000C00B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2" text="2" id="{005B00EE-00AA-4335-983F-00B0004900E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2" text="2" id="{007F00F9-00FE-4291-8C65-001B0056004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2" text="2" id="{00D2000E-00DB-4A21-8CEB-001E00C600A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text="2" id="{004D0067-001B-4E6A-9BEF-00F6008300E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text="2" id="{001000F5-0049-41C1-B8D7-005B0017006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text="2" id="{00B600B0-0032-4E0F-9FFE-00390010009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text="2" id="{009200EB-00DF-4AAA-B8E5-00D100CE00F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text="2" id="{0061001A-00A5-4EFC-A766-003E00E1006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text="2" id="{005E008E-00F0-47BE-BD9F-00FB0075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text="2" id="{00F100C5-003E-42F9-8755-008E00C70000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2" text="2" id="{00D90049-00F6-4676-8FAF-000B0097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" text="2" id="{00E80035-00C1-4F2C-92FC-00A60087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" text="2" id="{00210053-00F4-4920-8F76-00660030003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" text="2" id="{002D00A6-00F6-4420-9306-003000E100B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" text="2" id="{007F00DD-002D-41A7-8E19-00E400B1008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" text="2" id="{007B00C8-0089-4D44-895D-0054008300B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" text="2" id="{00DF00FB-00C3-4323-B11D-0070002F00B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" text="2" id="{00AF00F1-0039-4222-9979-0093002C00A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" text="2" id="{00B60011-008F-4A02-8D2E-00B200D500EA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2" text="2" id="{00A900D2-005F-46EF-9095-00960065001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2" text="2" id="{00AA0090-007F-4705-BB59-00830042008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2" text="2" id="{0048007C-0060-415D-9A7C-006E002400A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2" text="2" id="{00D100EE-00EB-4ABE-945B-00DA002E003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2" text="2" id="{007200E9-00FB-4AE4-AD36-00280085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2" text="2" id="{009600ED-00B4-49EB-8B22-0023006C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2" text="2" id="{00F1007D-00DF-4BBB-8E25-0063005B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2" text="2" id="{0094009D-0017-4643-9F5D-00290057000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FE00F2-00BD-48C0-A0B1-00D400C5009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A200AB-002E-48CA-A338-00410016002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FC0036-0055-47EE-9F0B-00D7000F008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130083-0065-4376-9049-00C8005F00A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3E00E9-0086-4E14-87F8-00930057002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E20008-00FE-4E58-BBA5-0053002A009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E100F8-005D-4A34-9EF1-002700DF000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510045-0054-4D26-AC93-00D000C1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2" text="2" id="{00FB00FE-0026-435F-AACC-003D00D900A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5D008B-0069-444F-BFB9-00610051005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CB005E-0051-4F0F-88DB-005900B2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2E008A-0043-4482-9E34-00FE002E001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3F0076-00EC-46EE-800D-00EE00C7001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8900E9-0074-4A40-89B2-00E800D7003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A60001-0064-4794-A0BE-00060042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5F0043-006A-4F43-8DB3-00DF00FF009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5A005E-0051-491D-8845-00DB0031003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" text="2" id="{00E100F2-00D0-49BB-B5C9-00E60047002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EF004D-0019-465C-9ED4-001700F80012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C800BB-0047-4F96-A605-0004002C001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1000EF-0046-4EE7-B42A-00E70096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B80029-006C-4EA5-82B9-007A00D5008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7200B0-00AB-4B5A-9556-005E0041006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730036-0089-47FB-823C-00CE00B4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F10017-00F7-4764-B426-0008001E001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62002A-0062-49FD-9B93-0039009100C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0C0070-00D4-4A34-931E-0024008900A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E600F8-00B1-4CC7-9640-007B003E0089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C50024-0003-45F8-949B-00EC000000C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6300F4-0062-40C0-AA72-0037005D009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" text="2" id="{0076002C-00D1-4EED-B67B-0061001800E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2" text="2" id="{002800BC-00F2-4B58-8597-00FA00A7000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2" text="2" id="{004000B0-0080-47AC-B245-005B00A800F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2" text="2" id="{00340001-00C7-4149-B9BB-00D200E700DD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AH4</xm:sqref>
        </x14:conditionalFormatting>
        <x14:conditionalFormatting xmlns:xm="http://schemas.microsoft.com/office/excel/2006/main">
          <x14:cfRule type="containsText" priority="2" text="2" id="{00420042-0080-4033-A2A0-0054006200DF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AJ22</xm:sqref>
        </x14:conditionalFormatting>
        <x14:conditionalFormatting xmlns:xm="http://schemas.microsoft.com/office/excel/2006/main">
          <x14:cfRule type="containsText" priority="2" text="2" id="{002200A7-00D4-492F-91D1-0018003D002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AH22</xm:sqref>
        </x14:conditionalFormatting>
        <x14:conditionalFormatting xmlns:xm="http://schemas.microsoft.com/office/excel/2006/main">
          <x14:cfRule type="containsText" priority="2" text="2" id="{00600069-00BD-4E83-9A78-000D0003007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AI23</xm:sqref>
        </x14:conditionalFormatting>
        <x14:conditionalFormatting xmlns:xm="http://schemas.microsoft.com/office/excel/2006/main">
          <x14:cfRule type="containsText" priority="2" text="2" id="{00E20023-00FF-4502-A952-00FE003B00A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AH26</xm:sqref>
        </x14:conditionalFormatting>
        <x14:conditionalFormatting xmlns:xm="http://schemas.microsoft.com/office/excel/2006/main">
          <x14:cfRule type="containsText" priority="2" text="2" id="{001E00D6-00F1-43F7-9FDC-00AE0077006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AH28</xm:sqref>
        </x14:conditionalFormatting>
        <x14:conditionalFormatting xmlns:xm="http://schemas.microsoft.com/office/excel/2006/main">
          <x14:cfRule type="containsText" priority="2" text="2" id="{003E0080-0045-4DC2-AB6D-009D00EE002E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AI29</xm:sqref>
        </x14:conditionalFormatting>
        <x14:conditionalFormatting xmlns:xm="http://schemas.microsoft.com/office/excel/2006/main">
          <x14:cfRule type="containsText" priority="2" text="2" id="{00F0002B-00D0-424B-AE9D-0067008D004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AJ28</xm:sqref>
        </x14:conditionalFormatting>
        <x14:conditionalFormatting xmlns:xm="http://schemas.microsoft.com/office/excel/2006/main">
          <x14:cfRule type="containsText" priority="2" text="2" id="{008900F0-0001-4528-9B4A-00DE0029000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2" text="2" id="{00BD008D-00F3-458F-A8DA-001D009E007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ontainsText" priority="2" text="2" id="{00B800E2-009B-4D70-8DCE-001B002B00E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AE3</xm:sqref>
        </x14:conditionalFormatting>
        <x14:conditionalFormatting xmlns:xm="http://schemas.microsoft.com/office/excel/2006/main">
          <x14:cfRule type="containsText" priority="2" text="2" id="{00240063-00AE-4B19-BCE1-00830049002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AF3</xm:sqref>
        </x14:conditionalFormatting>
        <x14:conditionalFormatting xmlns:xm="http://schemas.microsoft.com/office/excel/2006/main">
          <x14:cfRule type="containsText" priority="2" text="2" id="{00BC008A-0022-4E43-B5CD-0032004200D8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2" text="2" id="{007C000E-00B9-449B-8A3E-002B00A700C1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2" text="2" id="{00EC000C-0002-4FC4-B2C2-0020002900E4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2" text="2" id="{00150088-00C3-4E3D-BEE8-0060008F004B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2" text="2" id="{009E0005-00A0-4ADD-AC2A-001600BB0005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2" text="2" id="{00CD005F-00FD-46E9-9937-00EF00300047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2" text="2" id="{00CC00D6-002D-4981-A9FB-0021007F0026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2" text="2" id="{00FF000F-00B8-42FA-AECE-0030003600BC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X26</xm:sqref>
        </x14:conditionalFormatting>
        <x14:conditionalFormatting xmlns:xm="http://schemas.microsoft.com/office/excel/2006/main">
          <x14:cfRule type="containsText" priority="2" text="2" id="{000D00EF-004D-4BC5-BDE1-004800250073}">
            <xm:f>NOT(ISERROR(SEARCH("2",D3)))</xm:f>
            <x14:dxf>
              <font>
                <color rgb="FF9C0006"/>
              </font>
              <fill>
                <patternFill patternType="solid">
                  <fgColor rgb="FFF7CAAC"/>
                  <bgColor rgb="FFF7CAAC"/>
                </patternFill>
              </fill>
            </x14:dxf>
          </x14:cfRule>
          <xm:sqref>Y26</xm:sqref>
        </x14:conditionalFormatting>
        <x14:conditionalFormatting xmlns:xm="http://schemas.microsoft.com/office/excel/2006/main">
          <x14:cfRule type="containsText" priority="1" text="нб" id="{00010035-004E-4ADB-BEF5-00EF00DE007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D3:S3 X3:AN3 D4:S4 U4 X4:AN4 D5:S19 X5:AN19 D20:H20 J20:S20 X20:AN20 D21:S23 X21:AN23 D24:L24 N24:S24 X24:Y24 AA24:AN24 D25:S25 X25:AN25 D26:H26 J26:S26 X26:AN26 D27:G27 K27 R27:S27 X27:AG27 D28:S29 X28:AN28 X29:AA29 AC29:AN29 U3 U5 U8 U7 U10 U9 U13 U22 U21 U26 U28 U9 U6 Z24 Z29</xm:sqref>
        </x14:conditionalFormatting>
        <x14:conditionalFormatting xmlns:xm="http://schemas.microsoft.com/office/excel/2006/main">
          <x14:cfRule type="containsText" priority="1" text="нб" id="{0040001A-00C2-4E84-AC77-00EB0056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1" text="нб" id="{007600F2-004A-4C03-A281-003A004A00F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ontainsText" priority="1" text="нб" id="{00060042-00B7-4888-9CAB-00C7003A006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ontainsText" priority="1" text="нб" id="{004D0072-00A2-4380-A10C-006D0031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1" text="нб" id="{001800BD-00B6-4820-81E9-009C005E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ontainsText" priority="1" text="нб" id="{00B1007A-00FD-4A42-A614-000B00F8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ontainsText" priority="1" text="нб" id="{008E00C5-0028-41F9-ACE1-00E60042003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ontainsText" priority="1" text="нб" id="{00CE0027-0072-48D5-BEA3-00FF0033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ontainsText" priority="1" text="нб" id="{007B0008-0009-4F7A-886B-004B00C3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ontainsText" priority="1" text="нб" id="{004800F4-00F9-4610-A65C-007F0013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ontainsText" priority="1" text="нб" id="{005D00C3-00CD-4003-9B0C-000700DB003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1" text="нб" id="{000400A4-005F-4A34-941D-003700C2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" text="нб" id="{00F90017-00FD-40F8-870D-00F400EF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" text="нб" id="{00CB0069-0031-4F90-9FC3-003C0096001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" text="нб" id="{003D006D-00C3-4B3D-85DD-00000070000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1" text="нб" id="{002600BE-00B7-4603-84EE-001300A4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ontainsText" priority="1" text="нб" id="{00C00098-00DA-4EB0-B982-00C200B3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ontainsText" priority="1" text="нб" id="{001200CC-004A-4506-9E96-00E100D5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1" text="нб" id="{00140036-008E-468F-8F8B-002100CC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containsText" priority="1" text="нб" id="{00A6005C-008D-4C00-9880-00CE0049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1" text="нб" id="{006900B0-00DE-4AF9-B833-0045001F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ontainsText" priority="1" text="нб" id="{009700CB-0036-46DC-83F2-006A0092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" text="нб" id="{00AE00A5-00C6-437B-807C-009000EC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" text="нб" id="{004100B5-0041-4301-9A28-00E40074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" text="нб" id="{008C00C2-00E1-4AD9-AD8F-003100FB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" text="нб" id="{006400E7-0010-4762-80CC-0045002C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" text="нб" id="{004C0025-009B-423D-8F37-00F5007700F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ontainsText" priority="1" text="нб" id="{00AB0051-0011-4E4B-A66B-005B000A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ontainsText" priority="1" text="нб" id="{00D70071-00C6-4A63-BF84-00040082000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1" text="нб" id="{00C200BA-000E-49C6-9DFA-002700B6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1" text="нб" id="{00590010-005F-424A-924C-003A00AF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containsText" priority="1" text="нб" id="{0088005F-00BA-4F7C-8283-0069006B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1" text="нб" id="{001D0077-00DE-482A-AF68-006D0063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1" text="нб" id="{0032001D-002C-48AC-A15D-0072009E009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ontainsText" priority="1" text="нб" id="{00200080-0006-4FB6-AC1E-00F60057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1" text="нб" id="{00E00076-0034-4BA4-9E3A-00D400E9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1" text="нб" id="{005700DE-00F7-40C2-81AC-008000E4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ontainsText" priority="1" text="нб" id="{00590074-00CE-487D-92CA-00B10051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ontainsText" priority="1" text="нб" id="{00E200FC-0000-4E70-A36E-0080006A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1" text="нб" id="{009C006E-0046-4604-9591-00D000D0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1" text="нб" id="{007B0044-003C-4CE6-94BE-005D00EE002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1" text="нб" id="{00E90064-0032-41C4-882B-00BD00F5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1" text="нб" id="{00CD00EF-00C1-47E4-9B36-00C500E4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1" text="нб" id="{00300032-00C9-4805-BEFE-005B00BF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1" text="нб" id="{00590019-0061-4DCC-A4A4-001D0090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1" text="нб" id="{00A50004-00C7-4408-862A-006300D6005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1" text="нб" id="{001D005D-00A1-438B-9173-00B200C9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1" text="нб" id="{00380095-00E6-4881-A340-00B300B8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1" text="нб" id="{006A009B-00EF-4713-B50D-00D600B2007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1" text="нб" id="{00710073-0088-47C6-9F27-008400FE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1" text="нб" id="{002600FA-005E-4FC6-80D7-00010025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" text="нб" id="{000900CF-0021-4C93-B36C-008B00AD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" text="нб" id="{005A0051-00E6-4694-AD2D-004B00A5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" text="нб" id="{00B0001C-009B-475E-8118-002800D5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" text="нб" id="{009100AC-0087-4F7B-B562-008D001D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" text="нб" id="{002C00D1-00F8-4858-8B08-00280037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" text="нб" id="{00E8008C-0064-4703-803C-0013001D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containsText" priority="1" text="нб" id="{000F0047-00B0-4F4F-892E-009300B4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1" text="нб" id="{009000DA-0041-4D5B-B213-009500D4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1" text="нб" id="{009800FD-0029-42FB-B27E-00580003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1" text="нб" id="{00AD0032-0056-4274-97C0-00CA0010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1" text="нб" id="{00430068-008C-4476-81E6-004500C6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1" text="нб" id="{00B7004C-0067-4F3E-A76D-008C00FD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1" text="нб" id="{001400FD-0085-49CE-8115-008800A4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1" text="нб" id="{002900B6-0091-4B1E-8B92-005E00C8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1" text="нб" id="{00E90010-00EB-4F88-8B8C-008200FB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1" text="нб" id="{006E00DE-00F2-4804-A65D-00A5009D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" text="нб" id="{00800079-00D0-49EB-84EA-00D30066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" text="нб" id="{00BF00E0-003F-4D68-8270-008900D7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" text="нб" id="{003600AC-009D-454D-9C07-008C0062003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" text="нб" id="{00DA00AC-003B-4B43-A8EB-005D0051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1" text="нб" id="{00E8000C-00B7-4B4F-89B4-003E007F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1" text="нб" id="{000F00B7-007F-42D4-999B-009F0095008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1" text="нб" id="{001A0065-007E-45E0-A6C4-00D20043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1" text="нб" id="{009E00ED-0004-47FD-A982-005800C2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1" text="нб" id="{007200BB-0036-48E3-BEA0-002A002C008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1" text="нб" id="{00BA00AF-0021-44D9-B7EC-006A005A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1" text="нб" id="{00D0005F-004E-4800-9A47-00E90081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1" text="нб" id="{004000AB-00D1-47BC-B6BE-00E300B8001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" text="нб" id="{00D60053-00CE-400B-B066-001300D5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" text="нб" id="{004200BB-0025-43DE-A396-007600BD002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" text="нб" id="{00040076-00E7-40F3-90AE-008700A5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1" text="нб" id="{0028009B-00BD-432B-93C6-0011005A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1" text="нб" id="{00A40074-005B-4F7C-9574-000800AE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1" text="нб" id="{00B60039-0061-410F-BA20-00A500EA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1" text="нб" id="{004600FD-00D3-4BA7-A834-005C00C0000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1" text="нб" id="{005E0080-003D-4ECC-9CC2-00A2000F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ontainsText" priority="1" text="нб" id="{00FC000D-0071-44E4-9527-00FC0088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" text="нб" id="{00190021-002C-4613-8D0C-00F300B2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" text="нб" id="{007D00DA-0010-4750-9BD6-0013007D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" text="нб" id="{00A6004A-0055-46BA-BFEC-00D5007C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" text="нб" id="{001300BE-001B-43B7-B09F-000E0046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" text="нб" id="{00CA00FB-009F-44DD-8252-007E00B1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1" text="нб" id="{003E00EA-0038-481E-9E94-005E000E001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1" text="нб" id="{00F30015-0073-4015-8007-002900C0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1" text="нб" id="{000D0084-0074-443F-B979-00B50023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1" text="нб" id="{00BE00CD-00E9-47A1-88FC-00EE0002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1" text="нб" id="{00180054-0015-4863-A077-002B002B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ontainsText" priority="1" text="нб" id="{00AB00DE-009C-42F1-A2EF-0087007D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" text="нб" id="{002D000C-00A1-4F08-8166-001C0094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" text="нб" id="{00DB0003-00FD-4EE4-91D2-003000FA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" text="нб" id="{001900A4-0045-4D43-A34B-00F1002E002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" text="нб" id="{0088005F-00E2-46C8-9B01-0004002C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" text="нб" id="{00C000AC-0093-4F1C-B837-0087007B007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" text="нб" id="{0002004D-0008-4FDA-9815-000500DC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" text="нб" id="{00470092-0033-4684-AD16-008E003F003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" text="нб" id="{00EF00B0-005A-4379-8530-00FB0096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" text="нб" id="{005900B2-001A-45CB-9B9A-006E003700D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1" text="нб" id="{00F500D3-0018-4ABF-8045-00CB00B7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1" text="нб" id="{00F30023-0001-4F94-A7C1-006F0061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1" text="нб" id="{004F0000-00CB-4B79-8928-001B001F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1" text="нб" id="{007F0026-00F4-4A88-B67C-0042006E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1" text="нб" id="{00610061-0022-4C0A-9C31-004F00F1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1" text="нб" id="{0069000C-0061-42D1-9ED4-003D00D0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1" text="нб" id="{00F40049-007B-44F2-847B-007A0027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" text="нб" id="{002B00F1-00E8-4A7F-BBC0-00C2008B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" text="нб" id="{00E70045-00F8-4A63-A5CF-00970040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" text="нб" id="{00640003-000B-49E4-AD6E-00FF0083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" text="нб" id="{00E20019-00A6-45F8-8360-005D007D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" text="нб" id="{009D00DC-0045-4FC3-9048-005400DB003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" text="нб" id="{003300CF-00C7-496B-B1D1-00810073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" text="нб" id="{000D0092-00D0-4FDA-A46C-00CD00CF004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1" text="нб" id="{00C70028-004A-4996-8788-003100EF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ontainsText" priority="1" text="нб" id="{00460086-0055-4FC1-A133-0078007C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1" text="нб" id="{00190067-00FE-49CF-B30C-002F0008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1" text="нб" id="{005200B5-00D9-4D04-9218-00470034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1" text="нб" id="{00560026-00C0-4331-8CFC-009800E6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ontainsText" priority="1" text="нб" id="{00BC0043-00C6-42F3-B64B-003F009E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1" text="нб" id="{003E00B6-0057-4E71-83A1-00F00072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ontainsText" priority="1" text="нб" id="{009E00E2-009B-42D6-A759-00E600FD008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1" text="нб" id="{00760009-0023-473A-802B-00FD007A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1" text="нб" id="{00DD0071-00B7-4C0F-9A52-00730049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containsText" priority="1" text="нб" id="{004400D9-0030-40B8-92CD-007A0061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" text="нб" id="{00DD00A1-00B7-415B-9A52-00D500BF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" text="нб" id="{008300E3-0099-44C1-A933-0090009E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" text="нб" id="{003700CE-00A9-4E0D-A77B-00380056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" text="нб" id="{00A50007-00AA-4878-AF41-00D10048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" text="нб" id="{00C500A2-004A-4793-ABAF-00A800DC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" text="нб" id="{00AE002D-0015-49CB-B780-00320032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1" text="нб" id="{001800B0-006E-450E-8C4C-009F0065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text="нб" id="{009600D4-00E1-432C-9B65-00DA0081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text="нб" id="{00AF0016-00FD-42C7-8872-005B007D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text="нб" id="{00C900A8-0086-495D-B52E-00590048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text="нб" id="{006C0011-00F2-4CB6-A97A-00420048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text="нб" id="{008B0035-0070-4CCD-B98B-009B00EC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text="нб" id="{00BC0063-00F2-418D-8D45-00DC009000E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ontainsText" priority="1" text="нб" id="{002F0061-005F-4C43-8339-00B700BD003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1" text="нб" id="{000900CA-003A-4095-91C4-002800A3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1" text="нб" id="{00C2007E-00DE-4ED5-B456-00A80065002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1" text="нб" id="{008800B8-00DA-414D-A793-0076005A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1" text="нб" id="{00760009-0082-49CF-841B-0020006F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1" text="нб" id="{009200C4-009E-486C-9E40-00D40032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1" text="нб" id="{00B9009B-0004-444A-BEF8-0085006C000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1" text="нб" id="{00830033-006D-44EC-89C7-00B50012005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1" text="нб" id="{00FB0022-0067-4AD6-84AC-005D0054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1" text="нб" id="{00980097-007A-4694-8D32-00B600F6009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1" text="нб" id="{007F00EA-000C-4620-8BE2-0071001C00E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1" text="нб" id="{00EA008D-005E-480D-A765-002A009F001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1" text="нб" id="{00EB0083-00B8-4552-A7C6-009600EB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1" text="нб" id="{009B00DB-0087-4AB4-8587-00F0003A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1" text="нб" id="{00770043-00B7-4959-8628-00CD004C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text="нб" id="{007D004E-000F-44CB-B4DD-0082006D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text="нб" id="{004B0037-0089-469C-B166-000500E4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text="нб" id="{00520013-006A-49AE-83F8-008F0027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text="нб" id="{00EE0087-0059-4997-9D63-001600E0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text="нб" id="{0013000F-00A0-4119-BD5B-0052000900C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text="нб" id="{0061006C-0097-4E9E-A0A9-00600015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text="нб" id="{001D00BF-00EB-4366-9659-00D800FB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1" text="нб" id="{00F50051-00B4-412E-97FC-002D00D5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C900EA-0096-4E44-ACC9-008700A400B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A100AA-0056-42E2-A0D9-00EA004A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3A00D5-00CE-4A6E-A640-000E0083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7400C7-00EE-48B6-9136-009D0002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9000A0-0036-44E4-95BA-004B004E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320003-0084-40E0-A79B-00D9008A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8300AF-00BF-43E0-B15C-00EA0012000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CD00EC-001C-4B3B-A25B-0055004C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1" text="нб" id="{00EE00DF-0044-426E-837A-00A40038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" text="нб" id="{004300E1-0054-4D3C-80B2-005100B8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" text="нб" id="{004D00CA-0068-408B-86E6-00B900CC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" text="нб" id="{00A600BD-00B1-423C-9A8B-00C5001F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" text="нб" id="{00750046-00D4-42A6-B7A0-00F50062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" text="нб" id="{0052000D-0005-41EB-9393-00240097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" text="нб" id="{00E300AA-0062-4D2E-A79A-009800C6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" text="нб" id="{000A0064-0091-4D20-9102-00D3006F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" text="нб" id="{00BB000E-00A7-4A2E-914B-0061005A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" text="нб" id="{0009007C-0092-4E38-AC4F-00850032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" text="нб" id="{00F9006A-0010-4277-AB4E-00660014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" text="нб" id="{00C100AA-001B-48CE-B568-00B7003D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" text="нб" id="{00F1005F-0069-4DB3-8E14-005B000B007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1" text="нб" id="{00CE00DD-0097-4276-960F-001B00E4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1" text="нб" id="{00D4001C-00BF-4554-8A8F-00550044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ontainsText" priority="1" text="нб" id="{0064008C-001E-42EE-AB4D-007400D300F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ontainsText" priority="1" text="нб" id="{00ED00CE-0067-4A51-AC4B-000800E7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1" text="нб" id="{002D0091-009E-4A81-A8FA-00C100E9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1" text="нб" id="{00A1000B-006C-46A5-9BBB-005000E6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1" text="нб" id="{00C60091-00F9-469D-B94A-006C007F003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1" text="нб" id="{004D001E-0071-4201-892E-00A3009900E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1" text="нб" id="{00600008-00A0-477E-9058-000F00DF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text="нб" id="{000300CD-00A2-44C4-AB12-00970058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text="нб" id="{00130085-00C2-4432-8ABE-00310039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text="нб" id="{00F300AA-0063-4C99-99E8-00440028005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text="нб" id="{00E00021-00D7-4F5A-82F3-00CF00B9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text="нб" id="{007C00F8-00D9-4D5B-AFE6-000C00B8003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text="нб" id="{00470058-00C0-4AEB-9822-003B0029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text="нб" id="{00420074-004E-43FF-95A8-00A4009C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1" text="нб" id="{004B0042-0023-4A1B-994D-00020043000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1" text="нб" id="{003A00B3-0037-4827-B0F4-003F004E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1" text="нб" id="{00960093-00D7-43AE-9C1E-007F00EE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1" text="нб" id="{008E00B5-008C-4486-B675-00170038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1" text="нб" id="{00B70035-0033-48DB-9553-00F000B7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1" text="нб" id="{000D00E3-00A1-4FAC-BA8A-00EE0075008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1" text="нб" id="{00AC00D5-00EC-4139-9055-00590062009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1" text="нб" id="{00480039-00D4-4878-B8C4-001F00EC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1" text="нб" id="{00DE001E-0068-425D-AB99-0032002A008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1" text="нб" id="{003D0096-006A-47AD-AC1E-0087000C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1" text="нб" id="{000000B2-0051-4FDC-8F39-007C00EF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1" text="нб" id="{003200FE-00E5-49A6-92F6-00AB00D1003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1" text="нб" id="{0075004A-00B7-4198-AEDC-00990030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1" text="нб" id="{000900AE-0095-4C3C-B1ED-00FF00D2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1" text="нб" id="{00B80061-00C0-447B-87A6-000E002A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E25</xm:sqref>
        </x14:conditionalFormatting>
        <x14:conditionalFormatting xmlns:xm="http://schemas.microsoft.com/office/excel/2006/main">
          <x14:cfRule type="containsText" priority="1" text="нб" id="{0001006A-006C-41F2-B400-006E000D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1" text="нб" id="{007D00AB-00B7-4ABA-BDBD-006D0003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1" text="нб" id="{00C400CF-009B-493F-8651-00ED00AA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1" text="нб" id="{003000F9-0087-4E9E-BEC7-002500DD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1" text="нб" id="{00710087-00D2-41D4-BAA1-00680067009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1" text="нб" id="{0035000C-0051-40AB-9C96-00A600F4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1" text="нб" id="{005A00FF-00CA-4195-BB69-00FB00F9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1" text="нб" id="{00400075-0094-48AC-B363-009B0025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containsText" priority="1" text="нб" id="{00840040-004D-40AF-BE24-00C600DD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1" text="нб" id="{00340021-001F-4A38-8339-001300E7004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ontainsText" priority="1" text="нб" id="{008E0008-006E-49E6-A38C-006F001C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1" text="нб" id="{0033007F-0049-4237-916D-00D300A3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1" text="нб" id="{00D3005A-0043-4692-A994-00020045002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1" text="нб" id="{00A60096-00E1-4E8D-93AF-00C0006E002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1" text="нб" id="{00070072-005D-4C74-BA15-00540005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1" text="нб" id="{00B5006B-00C6-408F-89AA-00470046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1" text="нб" id="{00DA0072-00E6-4BB0-AA5B-008B006D000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1" text="нб" id="{00110088-00D3-4E13-9810-003D0032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containsText" priority="1" text="нб" id="{003A0054-0068-4439-A7FA-00F600DC00D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6E00F3-00DD-4862-A8A0-0072009B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B800D5-007E-4A64-8A39-000C007E004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BF00D5-0022-4EE6-ADBC-009A001200B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E20072-0060-4234-934D-000C00CB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0B00CC-0013-43C1-8505-002000E400F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0700AE-00DC-4357-A6C1-000600D8009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690093-00A1-486A-85E2-00CB004800E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FC0083-0013-4800-A353-00A1009F006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4700C3-0026-4BB6-9B39-005A00A3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ontainsText" priority="1" text="нб" id="{0094005D-00EC-4AA6-8DA1-003D00CA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1" text="нб" id="{00360008-00FC-42C9-B033-00690028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1" text="нб" id="{00B30098-0059-4CBC-B12B-00D600A9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1" text="нб" id="{001600FA-002E-4C18-B90D-006B00F200F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1" text="нб" id="{00580033-00C9-4623-8D78-006C003700F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1" text="нб" id="{003400F1-00FF-4098-AF86-00F7009C00F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1" text="нб" id="{001D0017-0068-4221-BAFB-00D000C7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1" text="нб" id="{00A90089-00CA-4AB0-8BFF-00D00082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1" text="нб" id="{00AF007D-007A-44BE-8A91-004700F5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1B00E3-005B-4D73-92C2-006A0074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770061-0096-451C-89A6-007F00B4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FD0071-0072-43FB-8681-00E90031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4A00D5-009F-4733-928D-002200B9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1" text="нб" id="{00BE00A1-00DC-469B-A706-00F9003F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1" text="нб" id="{00CE0024-0063-40B6-84FA-00020020009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1" text="нб" id="{00E7008D-0008-4380-84D7-0096000D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Text" priority="1" text="нб" id="{0061003E-00E2-4A4E-A8AC-000D00AF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1" text="нб" id="{00A4007A-0088-4514-BA2C-00E70037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1" text="нб" id="{0075002C-0075-4EE0-87EA-0051007C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1" text="нб" id="{008C00EA-0093-48CB-A268-000500C3008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1" text="нб" id="{00FB00F2-00BF-4BD9-A22B-008000F7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1" text="нб" id="{000B00AF-0032-4462-AA73-00B700DA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F90003-0096-4976-AF06-00690000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DE00B0-00E6-409C-B85D-00FC0009005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E600B2-0062-45EF-BD29-006F0030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4A00A9-009F-429C-B716-00F0006A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02000F-00DC-41A9-81C7-00D90013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1" text="нб" id="{00CF0060-00D6-4AF1-AF5F-0026000B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1" text="нб" id="{006D00DC-0039-4631-9666-008700CF000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1" text="нб" id="{000C008A-00B5-476C-8727-000C00CC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1" text="нб" id="{00250073-0031-423F-B80A-00220063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1" text="нб" id="{007600FD-0006-4C6F-8919-00A60099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" text="нб" id="{00610075-0048-4CBD-BA4C-006C008400D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" text="нб" id="{00FF008C-002A-4936-B788-00A00081001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" text="нб" id="{001B00F2-00E4-41DF-B54C-007000AE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" text="нб" id="{00750063-0046-489F-83BC-00490098007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" text="нб" id="{002B00E8-00F1-4E17-9610-007C00CF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1" text="нб" id="{004100A8-0038-4FB3-AEA0-00AC0089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" text="нб" id="{007A00E2-0000-48FC-AB2D-000E001800E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" text="нб" id="{003B00AC-00CA-4671-B020-0067002B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1" text="нб" id="{008D00DB-00AB-451A-A1A7-00C20029009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1" text="нб" id="{00A70028-00DE-47C0-801A-00360087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1" text="нб" id="{00CF006D-004F-4B36-AD5F-006D0036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1" text="нб" id="{00370026-00B3-499E-B8FD-000600D4007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1" text="нб" id="{00C80083-00C2-4294-B89D-00E700E9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1" text="нб" id="{008E00B1-00D8-4F97-8946-00AF00B9004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1" text="нб" id="{00E80014-00EE-486E-BF9D-0081001E000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1" text="нб" id="{00A90097-00FA-47CD-9E53-00D4001A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1" text="нб" id="{008A003F-0023-4140-90D4-00A0007E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1" text="нб" id="{00D50002-0045-41C7-822F-009400EF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1" text="нб" id="{003300BA-002E-4171-A374-001A0083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1" text="нб" id="{006C00C0-002A-4489-B2BB-0093008E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1" text="нб" id="{00600073-0023-4B83-B383-00E40060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1" text="нб" id="{00B100AF-00D7-434D-9D8A-00D50008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1" text="нб" id="{00410000-003E-47F8-BCA8-008300C9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1" text="нб" id="{006600C2-0017-4FBE-8D7B-00570093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1" text="нб" id="{00DC005B-00C3-40C9-A859-004F00A6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1" text="нб" id="{006300CA-0064-4D08-96F9-00B50030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1" text="нб" id="{00580067-002F-4A8B-8E24-002F004D002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1" text="нб" id="{004D00E7-006F-4ED6-8EF7-00AD00BE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1" text="нб" id="{00C500BB-00A4-47FA-8066-00480037001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1" text="нб" id="{0003003F-00A7-4FD5-A872-00DD007000D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1" text="нб" id="{006100D8-0090-4A9E-A800-0029006F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ontainsText" priority="1" text="нб" id="{000B0072-00CA-48F5-88A2-00E20086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1" text="нб" id="{003300C0-00A5-465E-B05D-00EA00BA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1" text="нб" id="{003A00ED-004F-4045-BB58-000F009D001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1" text="нб" id="{00F500BE-0093-4AA6-AB22-00BA001600B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ontainsText" priority="1" text="нб" id="{006B0019-008B-456A-8717-001900A0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" text="нб" id="{00BE00D7-0026-44A8-8723-00660003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" text="нб" id="{00F40043-0096-4A36-A517-00A800E7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" text="нб" id="{00A90048-000E-4490-B44F-005000FD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1" text="нб" id="{00330085-00D1-46ED-8A14-00B80061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1" text="нб" id="{00D6003B-00AF-4C12-8E35-00D700EB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1" text="нб" id="{002600C0-0022-4D7A-A4FE-00DF00E4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1" text="нб" id="{00CE0059-00C1-461F-A61A-00790010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1" text="нб" id="{00B80043-006C-46E3-8AAA-00E70011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containsText" priority="1" text="нб" id="{005F0040-0071-47C9-A0E7-0035001A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1" text="нб" id="{006000F5-00EB-4E41-A1E3-002B001F005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1" text="нб" id="{005300E9-006A-4C30-8D72-0010006F00F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1" text="нб" id="{00950016-00A6-4D3D-80F7-006300D0007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1" text="нб" id="{001200EA-003F-4CBD-B392-00FF004C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containsText" priority="1" text="нб" id="{00FD00FF-00D6-4401-BE97-00E10015005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F500C9-0001-4F7A-9797-00180010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9400A3-006A-4FD3-9611-0054002D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3F0085-0009-49E1-A5B7-001F00A2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82001C-00DE-4A3D-B6DF-00DE0066001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07005D-00C2-4435-83D5-00F8003400E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D20057-00B9-4C1C-AFAB-001500B100E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9D007C-00CB-437F-8A81-00460076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2700F1-00D9-4239-B25C-00BD005B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1" text="нб" id="{009B004A-00EC-41AC-842D-008F00EA000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containsText" priority="1" text="нб" id="{0074008C-00B4-4619-BEE4-005D0060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D00047-002E-419E-B98C-00B100D2002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EB00E9-0030-4EDD-8DA7-003F0004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020061-0079-4864-BA45-002F0078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9E0067-0049-4873-887F-00BC00BF00D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text="нб" id="{00CF0089-008E-4D46-AB52-00470018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1" text="нб" id="{0013005B-007A-47F9-8B58-009100C8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1" text="нб" id="{00DD0059-003B-4804-9052-00DA008A00F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1" text="нб" id="{007A000C-0037-4E5F-9B24-00D00016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1" text="нб" id="{00740065-00BD-4AE2-B844-00340053004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1" text="нб" id="{00640092-0040-4271-9100-00E400F7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1" text="нб" id="{00A200AC-0014-48A8-8E6A-00BB006C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1" text="нб" id="{00020004-001C-40B3-9C97-0010007C002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7B00C6-00FE-43F5-81E8-00980038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B500CA-008D-4FEB-864E-00FA00AB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C40044-0030-489A-A3D9-00840085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E10061-0052-4F71-AD4B-004E0054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ED00FB-00F9-4AF8-88AF-003300FA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7C0045-001E-4B82-AC22-005300F5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A50002-0061-48F9-84C5-001D00C9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2C0008-0065-47A2-8F03-00040050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ontainsText" priority="1" text="нб" id="{00D90044-00A6-4434-A62D-00AB003B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" text="нб" id="{0059009A-00AD-47B6-B1D3-00680098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" text="нб" id="{00CF0014-0099-4219-A4DE-009700B8007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" text="нб" id="{00DD00B7-00FE-437E-A3E9-00F60018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" text="нб" id="{00A50047-0079-4C09-9D3B-00350062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" text="нб" id="{00D30021-005E-4F5D-B1F2-00C300AF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1" text="нб" id="{003A00FF-0057-4351-9AD9-004300B8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1" text="нб" id="{002D00CB-007C-4FF4-BC97-00C500F5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1" text="нб" id="{008B008C-00E2-407A-B3F5-009B0000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1" text="нб" id="{00C400C2-0074-4AAE-8BC7-00530050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1" text="нб" id="{00CD00B7-00F2-475D-BD09-00F30005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1" text="нб" id="{00D60009-0086-44F8-9F56-00BB007C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text="нб" id="{0019008C-004A-4387-8AAD-00BE00A5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text="нб" id="{007F000C-00CB-4B53-85C3-000800DF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1" text="нб" id="{00DA00FA-00B3-45F2-8722-00FC0000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1" text="нб" id="{00C300FE-00C0-4D3C-9F98-00B600B5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1" text="нб" id="{00A10006-0050-4C06-9C5E-00C400BC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1" text="нб" id="{00AA0003-00F6-4ED9-95AA-00E9000E003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1" text="нб" id="{00E200C3-00D2-4AB3-8AE9-00D700FF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1" text="нб" id="{009E0086-0008-4A39-AB46-000A0079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1" text="нб" id="{00CB006B-0091-4A9B-8370-008B004A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1" text="нб" id="{00410023-0051-4F4B-9BB3-004E0055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1" text="нб" id="{005400E6-00EC-46CC-8B36-002900FA005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ontainsText" priority="1" text="нб" id="{00BC003E-009E-43F8-A531-001700F0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1" text="нб" id="{00F9004E-00F2-445A-87D1-008700C9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1" text="нб" id="{003F00D3-0095-4DEE-AA79-0072009D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1" text="нб" id="{004F00B0-002A-44E9-AAD8-004300FD009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containsText" priority="1" text="нб" id="{004E00CF-002D-4266-AE9C-00EF00C8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1" text="нб" id="{00900049-0020-4C49-BE57-00D20056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1" text="нб" id="{00E100EB-00F6-4651-A657-002300BC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1" text="нб" id="{0073002C-00EE-4B59-91F2-003E002F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1" text="нб" id="{003E006B-0056-4048-9F12-0086001B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1" text="нб" id="{001B0086-00D8-485D-A939-008E003D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1" text="нб" id="{009300C7-00B2-479F-AD48-00C700A9009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1" text="нб" id="{00AA00AE-009C-46F3-BDC4-00700005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containsText" priority="1" text="нб" id="{0037003F-0031-438A-99CF-00C6003400B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1" text="нб" id="{003900E7-00B2-47A5-83C3-002C00CD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1" text="нб" id="{0042008E-00E6-4560-B90B-001F00AE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1" text="нб" id="{00520088-002A-4A9A-A794-007C00FE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1" text="нб" id="{00EF0020-0092-4D80-864D-0053004F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1" text="нб" id="{005B003E-00A2-48FF-ABB9-00BB004D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1" text="нб" id="{002E00F2-00E4-4F43-90EE-0056005D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containsText" priority="1" text="нб" id="{00F800CF-0095-4F99-ABBA-000D006F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1" text="нб" id="{00130054-0002-49B4-8A1D-00E20022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1" text="нб" id="{000100AA-0057-41B1-A5A4-0018000F004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1" text="нб" id="{00C60026-00A4-48E4-9A67-00B1000000B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1" text="нб" id="{00AD00A5-0011-44C9-8958-00420033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1" text="нб" id="{00D900FB-0066-4589-A0E1-00120087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1" text="нб" id="{001F0027-00D2-486A-9B9A-00280013007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1" text="нб" id="{0090007C-003D-4C7D-BDE3-001700D900D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1" text="нб" id="{000300E7-00E1-41D0-9109-003C00BE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1" text="нб" id="{00D600CB-00E6-4860-9060-00EB00FA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1" text="нб" id="{00970083-0024-45C5-B0B7-00FC00F3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1" text="нб" id="{0048000A-00C9-43D7-9514-004D009A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1" text="нб" id="{0090005B-006A-4928-BA46-00820046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Text" priority="1" text="нб" id="{0025009A-004D-412C-9931-00820046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1" text="нб" id="{00B8009C-000C-4EBB-8AEB-00890097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1" text="нб" id="{003A00C6-003C-44B2-8B87-003200E9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1" text="нб" id="{0017003B-00EC-46B3-BB3C-00910049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1" text="нб" id="{004B0084-0076-4E0B-899A-00DB00BD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1" text="нб" id="{00C00080-00ED-4C1A-81B3-0051000D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1" text="нб" id="{007000C3-0005-4EEE-8FC7-003E00B2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1" text="нб" id="{00740018-0056-4641-8A52-001B0055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1" text="нб" id="{0076006A-0056-4469-921E-00D200F3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1" text="нб" id="{007F003E-00BE-4DA8-BCB3-003E00BB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1" text="нб" id="{00D000CF-00CC-4D82-BB18-0009007D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1" text="нб" id="{005300D7-00E9-4A40-94BC-00D100EA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1" text="нб" id="{006400BC-00DC-4200-ABE5-007200A9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1" text="нб" id="{002A00BF-0020-4CB9-BAD9-00E200FB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containsText" priority="1" text="нб" id="{00B600EF-0057-4E94-9248-008800C8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1" text="нб" id="{008600D5-00F0-44A9-B73C-001900C0004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1" text="нб" id="{00BA00FD-0088-4D23-B408-00CC0047009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1" text="нб" id="{009D0067-00B8-4B00-8F54-00F900DF008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1" text="нб" id="{008800CB-00AC-4647-B91C-00BD00EF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1" text="нб" id="{006D009C-00DF-4BD4-B0EB-000A00E4006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1" text="нб" id="{00740003-0004-45F1-B513-00070068002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1" text="нб" id="{00350081-0018-49B5-BCFD-00B100FC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5800D7-0015-45EB-93C4-004A003E000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E6003B-000B-41C0-8EBE-006E00E1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2A00D9-0032-4746-8EE2-002F0042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AB0019-0090-44A3-B4DE-000E008A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730011-00D1-4079-87BB-00FA0064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FE005A-007B-4E8B-AF51-00400080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EB002E-003C-4DBC-AD22-00630089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9B0014-00E8-42CD-8B6C-00CF003D00C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930039-0066-47E0-A6DF-0055000E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text="нб" id="{00B20070-0060-48F5-9BE7-0006007900E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D50091-00E5-480F-AD3C-00B600D300E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95008A-0053-4948-8DA1-003F0060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2C00D5-0094-4446-848E-005B00DF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2600B5-000E-4D3C-93F2-009E00DB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7200C5-005D-4450-BCA5-00CC006B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BA009A-00EC-4F58-BA9D-00610004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97003E-00D1-4A89-B900-00FC00F5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CB000E-004E-44EA-99B0-009900DC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F4007D-0080-4B37-ACD2-00BB00DA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containsText" priority="1" text="нб" id="{00960097-0094-4CCA-A0CF-00FA00DE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1000AA-00E5-4B64-9DA7-00A70093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4C0076-0007-4792-B3F2-00F90044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37000E-00D4-4FB2-8834-00570031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260013-00AB-449C-8E71-00140008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6100B2-00E4-4CA0-98A0-003A00BA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950007-0083-4CB3-8C85-000D00AB002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E5009E-00BC-4D32-AA2E-00AE005E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9B0087-0075-455D-BD52-006200B2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CE0031-00EF-4AA6-B831-003D00C1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ontainsText" priority="1" text="нб" id="{007600E3-0091-4BC1-8C52-0089003E009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120007-007B-494E-917A-00DD009100E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0D0025-00FB-40DE-9243-00730069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ED0031-000E-4152-95E5-00DD006200B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3B0084-001E-4B4B-ADF5-003B00BA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0A0010-0064-4BDD-ADB9-005D0061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3B00B8-00BA-4C7E-80FF-00950083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EF005C-00CE-4CA3-BDFB-009D0095001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64000F-0081-43B5-9AED-00FD0097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9D00CA-0072-44D0-B1BC-0062006C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1" text="нб" id="{003600AF-0001-4019-9286-0048005F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A40029-0001-421B-AD01-00A5004C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8A00B2-0088-44A7-9542-00780026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7B0062-0013-4B86-8354-0049001400F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4200C2-009E-42AC-9369-00EF00AB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0200AA-00A6-4069-AED7-007C0068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9F00FE-0001-4AAA-94E6-004F0022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CD0017-00C6-4B5B-96FA-00640047001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900060-001C-41A5-8DC2-00590006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4F00EF-0040-4982-BD68-009600DC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containsText" priority="1" text="нб" id="{005600AC-00C1-4C40-98C0-00C3003F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480031-0008-40D6-9A8A-00F10010000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2A0044-00C5-4FA6-AF00-0065008A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7C0073-0007-441A-BA5E-001800DA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0000DD-0035-43F7-AD2B-00890036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E60064-0094-41D7-BE10-006300CE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3100F0-00DE-4B8F-9050-009A00C9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56004E-00C9-4F0F-A3DF-0055000800B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5300F7-00BA-4E0D-815C-00DD00D8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0E0045-00D3-41EF-819A-006F005A008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75005C-00C3-47BD-A761-00D300DF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1" text="нб" id="{007A0031-0096-4C7B-8DAC-004700B2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5000CE-0068-4AC8-A97F-0071000E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AD00C0-00F5-4C10-A570-00B0003D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220008-0035-4E57-B31C-00D80093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5300DC-002E-4EE5-8BB0-00FD004F00E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790055-009D-43B6-83D4-00CF004E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CF0098-00EB-4EFA-A838-002B0005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8D00F8-006A-4AA6-839B-00620071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6100F2-00CB-4724-AEAC-00EF00F600B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3A0049-00BA-4A5F-AF52-006500C1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DF0089-00BE-4060-BDEB-00250075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1" text="нб" id="{000F0062-00AE-4855-AFD2-00B500EB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360029-00A0-471C-A503-00AE0051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0900FB-004F-4B49-A9FD-0006008F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0D0004-004C-43DE-9822-00C30020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0C009C-0044-4B68-9A5F-00E200BA003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4D00E8-00FE-41EB-BC9D-00D4004A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0200DF-0009-463D-8468-000E00EE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270015-002B-4BEF-BFAA-002700A2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D20059-0051-403C-B9C7-00B400F8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B900D3-006C-4F2C-90C7-0084002E009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140099-006F-4EEA-BAE0-008F00E1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" text="нб" id="{00D10027-0031-46EC-B785-001C00C0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C80038-0078-432D-B27C-001F00DC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82008B-0022-4C28-9CB0-004F00BC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9B0002-00B3-4E8A-93FE-0019001B000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790031-00C3-4B50-AE39-009C001E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6F0095-0017-4DC8-A4F2-00DF0050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0A007D-00CD-4C06-BF4B-004100E4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BD000D-00FB-4B4A-A025-00F90097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0C00E3-004E-446D-8172-001D00A9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AE00D5-006E-45DA-A379-00D900C3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CC0063-0027-49E4-BCB6-00A90017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1" text="нб" id="{007100C5-004B-4D57-9C5F-003E005C00B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CE006E-00BF-4930-836E-00DB00E2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07000A-000A-41B5-9699-00350047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9900D1-00C3-48DB-AF0C-006000B4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5000E8-0066-425B-99E4-00A1000F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040048-0020-4B82-B21E-00B200C3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A90025-006B-4687-8393-0061007D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670093-0080-4448-AEEE-00AE0085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E4003A-00C5-459B-B60B-00DD0034008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750010-00A5-450D-9454-005D00EC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FC0053-00B7-43DC-BD23-00920071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1" text="нб" id="{001100EB-008A-4581-AF24-00F60001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17003D-0036-4B8E-BC81-00FB00C900B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6300A4-0033-4A40-89B9-0023009B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2B007C-0060-41EE-9A35-000D0037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BB00F4-009B-4BFD-BBB7-00AF0073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48000A-0052-4C25-9F70-001500EF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040091-001C-4C60-BE42-0077002D00E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5F006C-0001-4AFE-9F77-0084009E005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1B002C-0036-42B7-9C99-0042001C007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810093-0017-4894-A90C-000D0041002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7A00A8-0040-4E27-88B3-00AF000B004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1" text="нб" id="{00A2003C-0028-402E-8103-00BB002D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1" text="нб" id="{00DB0016-003F-41B5-AD6E-0013007E004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1" text="нб" id="{007F0096-00BA-483B-BF1A-00260023008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1" text="нб" id="{00650066-00CC-4186-83A7-00240046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1" text="нб" id="{008D00C9-007D-4549-A570-00410021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9D008C-009E-471C-BE62-008800DC00F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31007C-0048-406C-A102-00B200B2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66007A-0083-4C6D-A3D6-001D00A0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35007C-0057-4639-9BC1-008E00BB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6500ED-0072-4FA3-8C6E-00E60004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7600C2-00DE-43E7-AC95-0062009F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080052-0005-4A63-B544-008B00E0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6C002E-0073-4738-A6D1-00F700E0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AB007F-00A9-4B86-817E-00BC0014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3F00A5-00FE-41C0-A70F-003C00E1004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F6004A-007D-4735-81C0-002B0030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1" text="нб" id="{002C0002-001E-48B4-8D39-00EF0041005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" text="нб" id="{00AF0064-00C6-4967-8E70-004600BE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ontainsText" priority="1" text="нб" id="{007D00A6-0084-4C9E-8D71-00DE00A0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1" text="нб" id="{00AD00E0-0009-4F4F-B12F-00BF00D100B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20002B-0045-47ED-8EE8-004300CF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DF0019-003D-4638-B024-00D90072000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3000F8-00ED-4F7B-89BD-004700F7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0C00BB-00FA-4DC1-9BD1-001A00B7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4600D7-0037-4943-A2A4-000B00FE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CA00C0-00C9-48ED-9621-00B000B000A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B4006C-003E-43F5-AC8F-00450007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4900C2-007D-4580-A126-00C20086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AE0004-00D7-4605-AEC9-000000CE007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1" text="нб" id="{003D003E-004F-437D-88AC-008F00B4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B70000-00E5-43C2-8F65-00790084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BA0035-0030-403F-B7FB-006E00C2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9400B1-007C-450D-AAC2-00780035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E700EA-0047-4C90-B40C-00090040003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B50045-0033-4D49-A85D-00330064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E200EE-00D5-44E3-8CBB-00A000B3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1200AC-0097-4EE2-A0EE-00E50066000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C8004E-00A9-48FD-9F52-00BF00B5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A9000C-009B-4BB4-BEA2-00560081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нб" id="{008D0013-00CB-4D82-9950-00DD00AC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670025-0051-4090-BBEE-00A500F9003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9B00CC-001D-438E-AE3A-00CF00E4000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0B00FD-00FE-4CBD-A823-00F20022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D700BA-0050-4FA6-8DF8-003D00DA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B70041-0010-4FB0-B9CF-00EB005F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CC001E-0088-4F2D-B428-00BB0010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BA0073-001D-490F-8D82-00200011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4A0075-00A1-4101-9DE1-00E700B0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650068-0065-4A70-8463-00240060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56006F-0007-4FAC-A670-00E80024007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containsText" priority="1" text="нб" id="{00A300E2-0032-40AC-BB97-00BE008F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6B002E-00B6-426B-BE41-004100C9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2C00EC-0085-44B7-9584-001C0052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F300AB-003D-4CDB-8530-00CE00D400A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7E001C-00FD-4B9C-A570-001B006A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29009D-0090-4913-8BE3-0062005D00C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E700C5-009B-4F3E-9298-00AF00B9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9D003F-00E8-4BD1-BEE6-003C0093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1D006C-0032-4457-A4D0-0016005A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4000CB-00EC-445E-BFF9-004F00CE008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8600CB-009E-4B16-AB47-00D9007A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4200A0-0010-4FF0-A0C5-00D10008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7700DF-009C-41E8-B422-003000B6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1" text="нб" id="{00BF000A-00E4-431A-8534-0019002E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B400FB-006F-4A82-AE32-00A300E3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4700A9-0057-4ADD-91C8-00B700CC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E0006E-00E8-4275-BF00-000900D9000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CB00EF-00B4-476C-814D-00AA0087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7900CD-003B-4502-AA4C-00400093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EA002C-0089-4EDC-96A7-00E00084000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3300B8-004E-4B1D-8B65-00E00035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AD000D-0052-4E16-83B1-0063006200D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8F0060-0094-4B88-8E64-00C7004D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2B00DF-00A0-4FC9-8CEA-00740040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E40025-00BB-4E0E-B9FA-000300BF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C000E0-0033-41DA-A977-00260088001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containsText" priority="1" text="нб" id="{00550097-0008-413C-BD8B-00A700A7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M24</xm:sqref>
        </x14:conditionalFormatting>
        <x14:conditionalFormatting xmlns:xm="http://schemas.microsoft.com/office/excel/2006/main">
          <x14:cfRule type="containsText" priority="1" text="нб" id="{0080003D-0029-4BAB-B25E-004A000B004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1800DA-0097-41FB-AC36-00720040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B300BA-002C-4333-8A64-004B0000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B20064-0053-4B69-9E11-00BB0061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C0008A-0001-4AD7-93FC-00C400AE005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B40056-0091-4D94-946E-00B600FD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A10078-0068-4ECD-B8E8-00AE00A1009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E500E5-0015-4587-9207-00B00034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EC005B-007A-49AA-A66B-00EF00A9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3400BF-0080-4BA2-B56F-002A0011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9F0090-0071-47D5-B957-00F9006D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190012-00B7-4855-8560-00D20040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1" text="нб" id="{00F200F7-000F-467B-A2D3-00B40001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C200F7-00BD-40A1-A78F-00FE0021002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07009F-0041-4561-B5C7-00B100F0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8800F0-0045-4128-BC65-00330071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D400B5-008A-4CB3-9956-009300A4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9B000E-008E-4C70-AD60-009700B3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8300E6-003B-4401-8EE5-009C00C0007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A6005E-004B-455F-9858-005B001A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260077-001E-4B7B-9E3D-006900F100F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1A00DD-0080-459C-80B0-0072000E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6100C5-00E0-4CB4-81A5-00FA0079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5C0000-0095-4E6C-97E7-00370020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580027-0077-4C87-B09C-00FF0069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O24</xm:sqref>
        </x14:conditionalFormatting>
        <x14:conditionalFormatting xmlns:xm="http://schemas.microsoft.com/office/excel/2006/main">
          <x14:cfRule type="containsText" priority="1" text="нб" id="{005A003C-0077-4919-B771-009A0099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110006-0061-4817-8B88-009C003600F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58004A-006C-4AD2-97CF-006B003D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4600B5-0080-46C0-8FC2-00590049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B6008C-00A4-4CC6-82C5-0068004F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0C0003-0061-4F8A-98A2-005B0028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B000C8-0044-41DB-98B8-00FA006F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BA0094-00C3-4EA1-A933-000D0021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7B008F-0079-49A0-88EF-00EC00FC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E90037-0071-424B-8230-006D00EA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03006B-0021-4B75-A79E-0059003100E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containsText" priority="1" text="нб" id="{004E009D-00E5-403C-8079-00510079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A400FD-00B7-4603-B7D4-0027008A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BB00D6-0007-4FDB-8B3D-00D0006A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9400B1-00E2-4751-83CA-00760030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C800E5-0015-48E7-AF8B-00770002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650046-0047-41C4-A995-004A000D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570048-0029-481E-B91E-00520016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FC003E-00B7-41A1-B20F-000500BF005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6A0069-0078-4BCB-85F9-009300B600B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AC00AF-0052-45FA-AFBE-000C00B3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8300DE-0081-4C2A-9477-00390001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1" text="нб" id="{005400DD-006C-409A-B9BE-002E00E3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6E0057-005E-4AE9-9608-00F50070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1F00B8-0067-44B6-9BDC-00B80063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B30016-0084-4A73-B33C-00A600F1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D30056-0072-4DB1-BDAC-00950044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BB003A-0018-4FA9-B0D1-00C1004B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C20051-0080-4459-A12F-00C800F2007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E20098-006B-497B-91E5-005500F7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830034-003A-4CA0-AD3F-00E4002D00B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8A00EA-0089-4A0E-95AD-004F00F5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A50097-000D-4B33-B449-00BC00B2007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080061-0022-4158-8AB2-008A00EC000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containsText" priority="1" text="нб" id="{00060073-009D-4180-8B38-00690046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1" text="нб" id="{00C7002B-001F-434B-AE54-003500C2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1" text="нб" id="{00F800AA-0034-4EF4-BD43-009D00E700D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1" text="нб" id="{00A60081-00D8-4656-8E41-00770034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1" text="нб" id="{001A00A5-0009-4487-8125-009600EA001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1" text="нб" id="{00CB00DE-00E6-4BF9-BB02-00BB00DA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1" text="нб" id="{00D100B9-007A-4DB0-B52A-00D0007B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1" text="нб" id="{002700AB-00CB-4709-8DCA-004A0030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1" text="нб" id="{00170057-006B-4F4B-B155-00C60042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containsText" priority="1" text="нб" id="{00C6000A-000C-45F9-9294-002E0012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1" text="нб" id="{00040009-0041-4055-8C56-008800DB008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1" text="нб" id="{00D300A2-00B4-4B1E-AFE1-00090053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1" text="нб" id="{001A0059-0066-4DD4-992D-000F0069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1" text="нб" id="{001B0038-0063-4D93-B129-00590087007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740098-005C-4202-B562-005300C0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4C00A0-0091-4E55-A087-00EF00A1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8F00E9-00E7-4116-B3DC-008E00B0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E4001D-003A-44A5-8F2D-00010042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7C0070-0010-49CD-B38C-00780070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EB0052-00EA-45F1-A48D-004A005F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350040-00A3-4EC7-A310-00BA00E0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76006F-0054-4D7C-B33C-00370042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A8000E-00E3-4BF7-A00C-007300E7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DD001F-0001-4A42-8BAA-00AE0058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6300DE-00CE-477D-A1FB-008E00DA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2E0003-005D-4869-8F69-00EE0015001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9C00E3-00CD-4359-8D4B-00BF0076004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740045-00F0-4C92-A7F4-00D00091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1" text="нб" id="{00B200AA-00FB-46A1-AD6F-001D00D3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3900A8-0041-4AF5-A37B-003E0098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5B00AD-0057-4F35-904A-00740068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3800EF-0008-4C6E-8377-00C3007E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19002E-002A-4208-A79C-007F000C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6600F1-003C-44AE-90E9-0093006D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A60034-0024-46BD-8FAC-00770066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DA0048-0011-4EFF-8047-002200F7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B4003F-0085-4EF2-B8BE-005700C8001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B20007-005E-480E-AA90-006C00D200F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450028-00C0-44A2-A76D-008C007E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790092-009E-4B5B-973D-0055004A00B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61000C-00DE-476E-A01B-009F00E9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9B0072-0009-4CD7-9693-00020079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76006E-0044-43BE-8D6F-001C00FE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C80063-00C0-4762-8A54-002E00C4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containsText" priority="1" text="нб" id="{00920078-002C-4AE1-A2FB-0020000300A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0A0017-00C4-4C83-8D58-0052007A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0700F7-00A2-4878-8E59-00340034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8E0090-0054-43E5-8D34-00F10025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8200CB-001E-4DDD-A435-00A500B0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A30026-0016-46E1-8115-00FF001D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6300CA-001B-43FD-8796-0024005A004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6700B3-00BC-4E0F-977D-002C00BB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0F00CC-006B-4F76-B4D8-00A00058006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2C000E-0051-45E2-9ABE-002B00CB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1" text="нб" id="{008D000C-00B9-454D-8998-00EF0032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6200EB-0065-49F5-8F3A-00B20038007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7F0043-0078-4FF6-B153-00AC008B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6B0052-00F8-42BF-B064-00EA006E004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700004-0021-43FB-B799-00140042002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D800B0-00DF-4F1B-A04E-00F400B6005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1900E0-004F-4CD5-ABCB-000C005C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EC00E8-0091-42C2-A4C2-003F00CA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77003F-0067-4C1E-824E-006300FD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7C0010-0076-4D12-9A12-00C60033001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ontainsText" priority="1" text="нб" id="{002A00C1-00BC-406C-8738-00DC001D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650034-008F-4091-881C-00A70000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1B0022-0073-46FE-987F-00340097008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310034-0064-4F5E-8E82-005300E8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530017-009A-49CD-B056-00D90010008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DA0091-00D0-434E-831B-009C00BE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DE0082-00A7-4D38-9B2D-008500C5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BA001F-00CA-4739-886D-009600D5008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2D00FB-00BF-4593-ACF8-00A800F8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CF00A6-00EA-4567-8CB5-00590097007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1" text="нб" id="{006100C5-00B8-48D2-A4FD-0036002B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1" text="нб" id="{00000081-006E-4025-88CB-004F005B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1" text="нб" id="{00670027-00A2-4FE9-A3C2-00A70029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1" text="нб" id="{001A0070-00D9-4A6B-BD62-00330080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1" text="нб" id="{00EC0039-00C7-4B5E-B429-000200A6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containsText" priority="1" text="нб" id="{005C0048-0034-42F6-A819-00B30088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1" text="нб" id="{00CC00AE-007D-4A92-B1AA-005600F0005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1" text="нб" id="{00BF0083-00DD-43BA-BA7F-006D00E1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1" text="нб" id="{006F00CE-00D0-4B4C-A23D-00970085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1" text="нб" id="{001400AA-0000-46B6-A9C9-00B80081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1" text="нб" id="{007B004F-0009-437D-9186-005B000000F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1" text="нб" id="{001D0064-0066-4F99-8AA2-00E300BC00E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1" text="нб" id="{002300A7-00CE-48CB-AF0D-000000FB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1" text="нб" id="{0050001A-001B-4060-A049-0071005F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containsText" priority="1" text="нб" id="{00680014-0022-437E-AC2C-00D30075001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O27</xm:sqref>
        </x14:conditionalFormatting>
        <x14:conditionalFormatting xmlns:xm="http://schemas.microsoft.com/office/excel/2006/main">
          <x14:cfRule type="containsText" priority="1" text="нб" id="{004A0095-0070-4F5E-AA95-000C00F8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1" text="нб" id="{00B40059-0029-4164-9A74-00820095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1" text="нб" id="{00020039-00D4-46E6-8AEA-00BA00CA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1" text="нб" id="{000E002F-00B0-462F-8908-009B000D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1" text="нб" id="{00170050-001B-4EAC-B4E6-0086003B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1" text="нб" id="{008500C9-00A7-44FC-88F3-004E00D2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A0005A-00A7-4057-9EC9-006E0083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4D00F2-0096-4AA5-A128-006700F500B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440095-00A4-4293-B47E-00540078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FC00F8-0022-408A-A739-005900E3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C2009C-00AE-450D-9B4D-00540066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6B0097-0098-4799-90D1-00A60003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0600E8-007D-4D8F-A839-00E800EB001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0900E7-0071-4364-A613-00790041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8E00A7-00A2-46EA-B4FD-0006003C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F500AA-006F-40E5-AEC0-00D8004D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containsText" priority="1" text="нб" id="{007100F0-0080-4310-9CA1-00980093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B2002F-0043-4FDB-B922-005C0069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7E00F8-003E-41D8-9EFE-00970035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990065-0068-433F-A96C-00BD00D0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40007C-0073-497E-A587-008300FE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9B006A-0096-481C-A3B2-006600D8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CB0021-00FE-4B40-9202-00050001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4200A7-00A1-4F47-8E18-003C00DF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7A005E-00CA-409D-9B98-004D002A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26005A-009B-4F5B-AE8C-003100C5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2C00A8-00EB-465D-B1EE-00CA005F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1" text="нб" id="{00250053-00E1-4786-873A-003A00E4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0D0023-00A2-466B-88A7-004300A1000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8D00E8-0026-4AF0-9FBE-00CC0055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68000F-0013-419E-B2CC-006A00B2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3600A3-00CD-412A-B870-007A0049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EF00E7-0003-4288-9E87-00E000E6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5E00D6-009A-4FD9-B6C8-00B100B3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4B0053-0050-4154-8AAB-00410041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0900FA-006C-479A-96CA-00C900CD009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3600CA-00C9-46DE-AF95-00E200DA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6200B4-0056-4E16-BDDD-007F007C007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ontainsText" priority="1" text="нб" id="{00DF0036-00A0-4F46-9D44-004D00F5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1" text="нб" id="{00BE0010-009E-446B-A540-00A300FF006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1" text="нб" id="{0039008D-0063-47BC-B735-009900F3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1" text="нб" id="{00F90058-0042-4262-9215-008E000C00D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1" text="нб" id="{00B2005D-001B-4445-9C4A-00E400A5003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1" text="нб" id="{00170044-00CA-429F-B7C7-00B90001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ontainsText" priority="1" text="нб" id="{002000B2-00FB-4F40-80D2-006E00DD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1" text="нб" id="{00BB0063-006D-4F83-8B1A-00150041000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1" text="нб" id="{007D0009-0097-4A63-8441-00390048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1" text="нб" id="{004A004E-0047-458D-B6CC-000300C3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1" text="нб" id="{00BF0085-0076-42B7-AE5E-00C300BC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1" text="нб" id="{001A00F6-008C-4708-808E-0029009A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1" text="нб" id="{005E00B5-007B-45C6-86FF-0072002F00D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1" text="нб" id="{00240015-00E4-4300-BA6F-009500B8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1" text="нб" id="{00060017-000E-4C4F-8939-008900D9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1" text="нб" id="{00A100CB-0036-4CCC-9B9F-0040004000A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1" text="нб" id="{00F7008B-008D-4DB9-93A1-00D8003D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1" text="нб" id="{00A5006A-00D8-4904-BC21-00C30020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1" text="нб" id="{00AB0006-0014-4502-B853-00FD00F4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P25</xm:sqref>
        </x14:conditionalFormatting>
        <x14:conditionalFormatting xmlns:xm="http://schemas.microsoft.com/office/excel/2006/main">
          <x14:cfRule type="containsText" priority="1" text="нб" id="{00E300C1-0028-4B7D-BCE9-005C0047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1" text="нб" id="{006D0016-009B-4827-8A8D-0010009A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1" text="нб" id="{00630065-001E-44B1-A06C-00B300D9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1" text="нб" id="{00CA00C0-006A-4176-A4BF-00630062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1" text="нб" id="{00AA0012-00AC-4144-A7EC-00EA001C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1" text="нб" id="{007800DB-00DE-4EBD-A0AC-00C80022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ontainsText" priority="1" text="нб" id="{00BE00CC-009D-46AC-8120-0038008E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4A003F-0093-4499-890F-00D3002F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1C009E-008B-44D6-8B66-0079002A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FC00E2-0064-4B45-A4D5-00890066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B8005E-0031-43B8-B610-0065001B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730045-006D-44C4-85C1-002D0031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F60089-0005-4449-BADE-006700BE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6A00AD-0042-4D77-8C5F-00600012006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A500CE-0067-4344-A1B3-00090013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FF00D0-00E5-4068-8FDC-00A000FB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A900E2-00F5-493D-A12F-006C0037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text="нб" id="{00E200E9-0007-4984-A2FC-005A0042000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1" text="нб" id="{00F20004-00C6-425A-A468-00F800F2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1" text="нб" id="{002C0029-001F-4589-8C63-004F00A4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1" text="нб" id="{0093003C-00FA-448B-96BA-00180096005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1" text="нб" id="{00B800A3-00FB-499E-9557-00120096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1" text="нб" id="{0022003A-001C-4561-AB0B-0017009B00E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FF0076-0076-42A8-9C5C-004C0089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C6002B-00CF-4E89-921D-0092008F000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2700BC-002A-4339-98CF-0087003D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B00048-00A9-41EF-B415-006F00D3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1700DA-0070-440B-AA5D-00FA0095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A1004F-00D9-4E3C-89C4-00AE006D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C50077-0061-4400-85BB-00A500D6001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C200D4-0033-498F-B70D-00EB00E6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3E00EA-0078-403E-9ADF-009E00CE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8900C3-0016-4A72-9E4D-00C70099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FD00B1-0050-4CC9-9253-00D90068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" text="нб" id="{00980088-00F5-4CCF-B69C-0021009C003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text="нб" id="{00840040-0056-4B9F-815B-006B0026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text="нб" id="{000900EB-0069-4A1D-A8FD-00A6000700E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text="нб" id="{004B0097-00A6-4615-9D97-00F500C4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text="нб" id="{007200A9-009A-49AE-8FD0-001100B9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text="нб" id="{005A00E4-00B4-446B-A7D2-00740015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1" text="нб" id="{00C400E1-00A6-44F3-A42B-00BB008A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1" text="нб" id="{00BE00CB-00F5-4E7C-B0BC-005E00D6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1" text="нб" id="{003700CF-0079-4677-9C4C-00CF00DD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1" text="нб" id="{00B20053-007B-4AF7-B1F0-00970043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1" text="нб" id="{002000BC-006B-45B5-B69A-008A000E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1" text="нб" id="{00BE007B-006B-480F-91A6-00A0001A004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ontainsText" priority="1" text="нб" id="{005100F7-00EA-4FC3-8E4D-001B004A004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ontainsText" priority="1" text="нб" id="{000E00D6-009D-4609-A759-004A008E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P27</xm:sqref>
        </x14:conditionalFormatting>
        <x14:conditionalFormatting xmlns:xm="http://schemas.microsoft.com/office/excel/2006/main">
          <x14:cfRule type="containsText" priority="1" text="нб" id="{000C0081-00C2-4ACB-A57F-00060060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1" text="нб" id="{00D500A9-0044-408C-8738-00C90021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1" text="нб" id="{00DB00A3-008B-4AAE-8C3B-009400C4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1" text="нб" id="{00370030-00D5-438B-8812-00FF00EE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1" text="нб" id="{00D4000C-0019-44F8-A868-00980036003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1" text="нб" id="{00A8009C-0069-4B19-8027-00C000D5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1" text="нб" id="{00D500B8-009D-45BC-BB40-00FA0030002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1" text="нб" id="{00C2004E-0028-498D-989A-00F800B7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1" text="нб" id="{003B002C-00CF-4A00-8A8E-00C300E7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1" text="нб" id="{00830066-009E-4255-B21B-000200EC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1" text="нб" id="{00890060-0018-4CFE-AA70-00600060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1" text="нб" id="{00DF001F-00EF-4C80-B03E-00A00058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1" text="нб" id="{00560011-0063-47B1-BF15-003700E200D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1" text="нб" id="{00800028-007B-46B1-A049-00150013004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1" text="нб" id="{006F0063-006A-4AA0-8699-000A0088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containsText" priority="1" text="нб" id="{00C90022-00EB-46F3-A6FC-00CC0004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1" text="нб" id="{000B00D5-00B1-48BC-A605-009F0059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1" text="нб" id="{004100F6-00D8-4E65-B27A-00B000EA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1" text="нб" id="{002D006F-007F-476B-942A-001B0000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1" text="нб" id="{00F3003F-0093-4F26-8197-0070003B008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1" text="нб" id="{005400B4-0047-468F-886C-007200DE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1" text="нб" id="{009C00D8-00C0-453C-8FA6-00CA0064003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1" text="нб" id="{00F50059-000C-4372-9C02-009C00F3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1" text="нб" id="{00490061-00AA-4A5C-949E-006B00C9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1" text="нб" id="{004B006C-00A6-4E1A-A88A-00F200D3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1" text="нб" id="{00B700E4-00BA-41F6-844B-00E20036000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" text="нб" id="{00D40015-003B-448C-9C42-00E20080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" text="нб" id="{00B400AA-00A3-4D2B-8B0B-00420081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" text="нб" id="{004E00DD-0039-4C43-99F2-00CD009C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" text="нб" id="{0026001D-0079-4D79-B63D-009500BF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" text="нб" id="{0040005A-005C-453B-A8E9-00460000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" text="нб" id="{00B700BD-004C-4940-B48F-00A2009C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1" text="нб" id="{0033007A-0025-4FC3-A8B2-0048008A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1" text="нб" id="{00830084-00B7-4D89-8AEC-009A000F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1" text="нб" id="{00030033-0064-4E26-B174-000900CA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1" text="нб" id="{000B00F7-00C9-4422-A419-000C00D5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1" text="нб" id="{004A004A-00B1-4D65-8FF5-00370040005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1" text="нб" id="{005300CC-002B-499B-9981-00A700E4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1" text="нб" id="{003A0020-0079-423A-91B5-004600D6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1" text="нб" id="{0048007C-0072-44F5-B14D-007B002C004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1" text="нб" id="{00240062-00A8-4564-BBB2-005E00B3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1" text="нб" id="{002B007B-003A-4C35-84A6-006E0009008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1" text="нб" id="{00890085-0067-473A-9AFE-004700C1001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containsText" priority="1" text="нб" id="{002500D0-0076-4172-A481-00FA0000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text="нб" id="{006400B2-009F-44D7-8F5D-003D002F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text="нб" id="{006B0008-0007-4D5A-A2F2-008C0020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text="нб" id="{004B008C-003A-48B7-9198-00B50050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text="нб" id="{002600D2-00A4-47FD-AAD7-00D30086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text="нб" id="{0056000E-0066-48AE-8B5A-00B4000F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text="нб" id="{0069004B-003C-46A1-8A4A-0034009A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1" text="нб" id="{0076008F-00F8-4D3B-B2F3-006C0001008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1" text="нб" id="{00D900A2-00F5-4C06-94B0-00230062007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1" text="нб" id="{00420008-0092-41BC-92EB-00840056000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1" text="нб" id="{00050038-006E-4C79-8365-0022003C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1" text="нб" id="{001A0020-00D8-469C-8B27-004900A4006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1" text="нб" id="{003C001B-0038-4838-832A-00960043003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1" text="нб" id="{005E008C-00F7-4131-A68A-00EE009F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ontainsText" priority="1" text="нб" id="{008B00B2-0065-4E1C-A564-002D00AE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1" text="нб" id="{000F00BF-0056-4CD4-9E77-003600FB000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1" text="нб" id="{001B000F-006B-428D-9866-00500055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1" text="нб" id="{0028009A-00F1-40F4-9F2B-006500FD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1" text="нб" id="{00350048-0086-472C-B152-00D400C7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1" text="нб" id="{006E0065-009A-46D4-8EEC-00DA007E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1" text="нб" id="{002B0098-0050-4621-B7DF-004100B500E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1" text="нб" id="{008F006A-0002-46EF-BC1C-006700FE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S27</xm:sqref>
        </x14:conditionalFormatting>
        <x14:conditionalFormatting xmlns:xm="http://schemas.microsoft.com/office/excel/2006/main">
          <x14:cfRule type="containsText" priority="1" text="нб" id="{0047002B-0094-42C5-B97E-004C003E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1" text="нб" id="{008F0055-0002-4EA0-B702-009D0006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1" text="нб" id="{00330004-00A5-4DE6-A69A-000C0096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1" text="нб" id="{00370022-00DF-486D-8B14-0075006B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1" text="нб" id="{0014002A-0058-4402-988D-002D006E001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containsText" priority="1" text="нб" id="{0080008E-004F-43C9-A8AB-00FA00C7005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text="нб" id="{00E200FF-005D-423F-9463-0059009A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text="нб" id="{0072006D-0097-4A54-B53B-00750074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text="нб" id="{0051001B-007F-4BF2-8510-0055009A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text="нб" id="{004A008F-00DD-4E65-9876-004F0015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text="нб" id="{000E009A-0015-4045-86CF-001600E8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1" text="нб" id="{00AB004F-00B1-40A6-9647-0044000F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text="нб" id="{0069008E-00CD-4C23-B2E6-00B200A4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text="нб" id="{00330092-0008-4BBB-A114-007800DE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text="нб" id="{00460044-0085-43BD-8488-00EB00A800F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text="нб" id="{008400E5-0073-4939-9E88-00240088009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text="нб" id="{004600A5-0050-4664-8BD4-00C10097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1" text="нб" id="{0016001D-0020-4325-BF7F-008E001D002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1" text="нб" id="{002100CB-0090-488D-B112-004C0008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1" text="нб" id="{007B00D5-0040-4963-A66C-005B00EF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1" text="нб" id="{00140081-005B-47E6-8915-00B60096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1" text="нб" id="{00F700B4-001B-412F-94AD-00FE000F007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1" text="нб" id="{00A800D1-0048-4390-8834-007C0000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1" text="нб" id="{00430015-00CE-426C-AE95-00F9002C003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1" text="нб" id="{00A00060-00FF-4E27-84C7-007E00CC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1" text="нб" id="{009C0036-00F3-4B79-B984-003F005E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1" text="нб" id="{0032002D-001D-4FFA-A02F-004C00B200F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1" text="нб" id="{005A00F8-00E2-4EF5-AA68-00CC0026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1" text="нб" id="{00840076-0005-4A75-BABE-00A50076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ontainsText" priority="1" text="нб" id="{009C0078-00F9-44A8-AF20-00C300B5006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1" text="нб" id="{002A00D8-004E-43E1-8B91-002100C4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1" text="нб" id="{003400C3-00D7-4086-9C44-00DF00A4007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1" text="нб" id="{00D20047-0080-436E-840D-000A0069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1" text="нб" id="{00AF007A-0027-4203-9857-00AE000A003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1" text="нб" id="{005D00F7-002D-43E9-B08A-0055009B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1" text="нб" id="{00FC008C-008A-4CAE-94C9-00C700D7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1" text="нб" id="{004B0034-0006-4316-A35E-00BF0096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1" text="нб" id="{00F500C3-00A3-4209-B9C1-002900E2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1" text="нб" id="{00170084-00B9-4545-8CE1-00C20018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1" text="нб" id="{00C9003B-00FB-43D6-BA53-006F004B009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1" text="нб" id="{001100F4-005F-4F00-8864-002B00FA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1" text="нб" id="{00FE0040-00E9-49C0-94FE-0026001D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" text="нб" id="{004C005E-00A9-48BC-BF88-00250002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" text="нб" id="{005B0094-00C6-4BC9-8A33-008B00CD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" text="нб" id="{006100D2-00F7-4A1F-8100-000300C0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" text="нб" id="{00E400D2-00ED-4BE2-8455-00AD00F8001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" text="нб" id="{009600F8-008A-43A1-8165-002B00F700F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" text="нб" id="{000B007B-00F5-414A-934F-00610084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" text="нб" id="{008B0036-009E-4B76-92DE-00CC007F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" text="нб" id="{00C1005D-0032-44D1-9114-005F00E3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" text="нб" id="{006A0060-0065-4412-B306-006D0088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" text="нб" id="{006C003F-0006-43B7-9F25-008A00C1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" text="нб" id="{00400086-0078-47A9-9699-0041000B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" text="нб" id="{004100ED-0016-4218-A8C1-00B900E6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1" text="нб" id="{00A9001B-006C-46C0-BAA2-000C005A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1" text="нб" id="{00310051-001C-42AC-8FEA-00DD00A6002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1" text="нб" id="{00660011-00B3-470B-AB3A-002C0093002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1" text="нб" id="{008000F2-0080-4FE1-B5D3-009300CB009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1" text="нб" id="{00990044-004D-4C6B-BBB0-003200FE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1" text="нб" id="{006600D0-00CF-403E-BB0D-007E0022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text="нб" id="{004900D4-0048-4FB0-9E94-003700FD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text="нб" id="{00C20075-00EC-44E7-8BFA-00FA0067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text="нб" id="{00E800EF-00A2-43F5-A9D9-005D00A7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text="нб" id="{009F0068-0058-423C-B54A-0088006D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text="нб" id="{00FB004E-00E0-46E8-9912-000C009F005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text="нб" id="{002000F1-0066-4935-B276-00F00048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1" text="нб" id="{00B500EB-0065-49F1-BA29-0076004F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1" text="нб" id="{002100AD-0020-48CB-BC0F-00B7007300D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1" text="нб" id="{00E200A3-0075-419A-B84D-002600BA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1" text="нб" id="{00070012-0002-42F9-8834-00110093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1" text="нб" id="{00BF00F7-00F4-48ED-9BF6-00090088005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containsText" priority="1" text="нб" id="{008E0054-007B-41CF-8D0E-00CE00AF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1" text="нб" id="{00AD00B2-00D9-42EF-9EE4-0036007A003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1" text="нб" id="{0017006D-00B2-43C5-A75E-009F00C3006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1" text="нб" id="{00D200E7-0051-486B-BA21-00590076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1" text="нб" id="{0066005D-0059-4D31-897B-000500B5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1" text="нб" id="{00D90070-00E8-406C-BBA9-0036009300D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ontainsText" priority="1" text="нб" id="{00FC0088-00AC-4FC2-AA34-003F0010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1" text="нб" id="{00320060-000C-4832-A4B0-002400E1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1" text="нб" id="{00930059-005F-46BF-9A99-00010065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1" text="нб" id="{00230038-00C7-4878-AC72-0056008F00F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1" text="нб" id="{00450095-001C-4A23-8152-00940077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1" text="нб" id="{00870063-0033-49C6-AF3E-00D300BA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1" text="нб" id="{00B600EA-00D3-4BC3-A438-007A0064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ontainsText" priority="1" text="нб" id="{00DF00FE-004D-4E08-BB4D-00150041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1" text="нб" id="{00AD002C-000D-43AF-8416-00780092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1" text="нб" id="{00CB0015-0040-4332-AA95-00DD00FF00C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1" text="нб" id="{00C4001E-000D-4A62-95ED-0022008F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1" text="нб" id="{00440035-009D-4380-9063-009F0033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1" text="нб" id="{0082008B-0058-4FBA-9767-002B00AD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1" text="нб" id="{004E0055-0024-46A9-A910-000F0069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containsText" priority="1" text="нб" id="{00D200DA-00D5-4984-BF91-00B70077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1" text="нб" id="{004500CE-005D-4D16-90EA-00280079000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1" text="нб" id="{00A90047-00AF-4F51-9494-002400F9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1" text="нб" id="{002E0010-0088-4A7B-89FD-00330056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1" text="нб" id="{00A60056-001E-429D-AB98-004400C7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1" text="нб" id="{00E700F2-00FD-44DC-978B-002F007F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1" text="нб" id="{00DE00F1-00F3-44C6-8144-00AC0016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P29</xm:sqref>
        </x14:conditionalFormatting>
        <x14:conditionalFormatting xmlns:xm="http://schemas.microsoft.com/office/excel/2006/main">
          <x14:cfRule type="containsText" priority="1" text="нб" id="{00AC00F3-00B1-4CAC-BEA3-00A00024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1" text="нб" id="{00EC00BB-0086-4455-A6E0-00300037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1" text="нб" id="{00DF00C9-008B-42E8-AFB2-009900EB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1" text="нб" id="{00B10046-0019-4968-8ECF-00280075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1" text="нб" id="{00100096-0069-4298-8875-007600E7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1" text="нб" id="{005200E1-00E1-424D-82DB-002600C6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1" text="нб" id="{00A70094-00FD-4B05-9E28-0034007A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ontainsText" priority="1" text="нб" id="{0014008C-0056-4ED6-9338-000F00BC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1" text="нб" id="{000B00E5-0095-426B-83B6-00FE0002003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1" text="нб" id="{00B900FB-00E1-4AED-9A6A-0000000B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1" text="нб" id="{009F0008-0003-462D-A60B-006E002F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1" text="нб" id="{00AA00A9-0006-476D-9D2A-007A0017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1" text="нб" id="{0098007E-0065-413D-95D5-007F00A8000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1" text="нб" id="{00BA0017-003C-445F-8FDA-0041007E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1" text="нб" id="{00480038-0022-4788-918A-001A0085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1" text="нб" id="{00C00052-0087-4CB8-901F-00DD00B2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1" text="нб" id="{00A70004-00B1-4636-8BBF-003300D1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1" text="нб" id="{00ED0048-001B-4C81-BEA9-00040045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1" text="нб" id="{00BF0071-00BD-4785-9ABA-00850062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1" text="нб" id="{000500E7-00B8-44D6-BE5C-0066004F006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1" text="нб" id="{00FA0067-0075-45CB-8BFC-0071001A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containsText" priority="1" text="нб" id="{00280029-00D0-4B87-AC09-0088006C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1" text="нб" id="{00DC0077-00C3-4F6C-96E5-005200AF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1" text="нб" id="{002000ED-00EB-4196-A469-000300DD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1" text="нб" id="{008F00CB-0048-4DD4-BF82-00E0005E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1" text="нб" id="{00570064-00F5-4824-808C-00CB005400B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1" text="нб" id="{008C00EC-0086-4679-95EF-000F00B6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1" text="нб" id="{00E0001A-0062-46DB-AFEC-007400F0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1" text="нб" id="{00F60023-007D-4D42-8F76-00B100FA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1" text="нб" id="{0088004D-0096-48E4-9D18-003200EF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1" text="нб" id="{00470051-0085-4FE3-81B0-0098005C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1" text="нб" id="{00E80030-005B-4828-9C62-004100C6007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1" text="нб" id="{0030008E-00A0-475F-991E-007D00E2005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1" text="нб" id="{00A200FB-0072-4C56-9859-002500C0008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1" text="нб" id="{008E00F9-00B9-4F19-ACBB-00680094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1" text="нб" id="{00EA0090-000E-4495-BB73-00DE003A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1" text="нб" id="{003D007F-0011-4CAD-8144-0082000D00F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1" text="нб" id="{00E600CA-00AC-4C17-A0F1-00B000A5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1" text="нб" id="{006B00E7-0091-4BEC-84FA-00980032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1" text="нб" id="{00C4004B-00A3-44D3-BE82-001300C5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1" text="нб" id="{00B0009A-0093-46DE-B712-001300CD00B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1" text="нб" id="{00370036-00A2-4EF7-AE81-00D8004B003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containsText" priority="1" text="нб" id="{002B002C-0077-4160-A44C-009000CE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1" text="нб" id="{009200D3-00D7-4AE2-8066-008C003F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1" text="нб" id="{00B20033-008A-4A7A-B7D6-00F000E7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1" text="нб" id="{00820003-0037-41AD-AFBE-0001000B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1" text="нб" id="{00460091-0070-4D0A-B82B-00430093000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1" text="нб" id="{00990024-0029-48F4-B602-0056001D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1" text="нб" id="{0074003C-004F-449F-93BB-001C0014001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1" text="нб" id="{007B008A-0044-4175-B33F-0041003E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1" text="нб" id="{00ED0029-0073-4F3D-B808-00E100CD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1" text="нб" id="{00B9001E-00A3-4CA8-A7BD-007F007F009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1" text="нб" id="{00E300CB-0080-4C89-9D79-0043003A00B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1" text="нб" id="{002900AF-0074-4851-B23B-00EA000C00B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1" text="нб" id="{0094006C-0034-4403-A7D1-000B0090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1" text="нб" id="{00470015-0037-4B8F-8DB1-001900EB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R28</xm:sqref>
        </x14:conditionalFormatting>
        <x14:conditionalFormatting xmlns:xm="http://schemas.microsoft.com/office/excel/2006/main">
          <x14:cfRule type="containsText" priority="1" text="нб" id="{009600DD-0069-44D8-A128-009E0058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1" text="нб" id="{007E00F0-0079-403C-B808-00CA00C7007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1" text="нб" id="{00E300A1-006A-4830-A5DE-00FD00FB000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1" text="нб" id="{0062002B-0054-49F1-BE0E-003F00BA005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1" text="нб" id="{00A9001C-0039-4C33-BDB8-005C00C9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1" text="нб" id="{006800BA-0060-465F-B701-007000E6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1" text="нб" id="{0077006F-0016-4622-AF48-007500B8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ontainsText" priority="1" text="нб" id="{00B00023-0087-4403-91A9-005C00AE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1" text="нб" id="{00B9002D-0051-40B8-B3D6-0035007F005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1" text="нб" id="{005800FF-00B0-4AFD-A0FB-00F5009D003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1" text="нб" id="{005B0001-0053-4B8B-A17F-00E40074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1" text="нб" id="{003600B4-0040-49E5-8B11-001D005D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1" text="нб" id="{00730031-00E7-4F3B-900B-00BA00EA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1" text="нб" id="{003F00D9-0008-4BD7-BEF4-00090027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Q29</xm:sqref>
        </x14:conditionalFormatting>
        <x14:conditionalFormatting xmlns:xm="http://schemas.microsoft.com/office/excel/2006/main">
          <x14:cfRule type="containsText" priority="1" text="нб" id="{00120063-00CA-4510-9636-00C900BD007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1" text="нб" id="{00810043-00CB-4CC1-BE0E-00160080002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1" text="нб" id="{00680063-002B-45E4-B9A2-00F900FD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1" text="нб" id="{00F20068-00C2-4A75-A60E-00E9006D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1" text="нб" id="{002300A2-005E-48FB-90E3-00FA0031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1" text="нб" id="{00390020-0073-4B84-B0A3-003000B9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1" text="нб" id="{009700BC-008D-4345-9D54-0029001A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1" text="нб" id="{00E80062-0028-4D68-9AF3-00C000A5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1" text="нб" id="{00990078-001B-4DBA-8D36-0078005C005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1" text="нб" id="{008C0091-0059-461C-B95A-003800A800D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1" text="нб" id="{0041004F-009D-4547-A013-00E100BA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1" text="нб" id="{00900093-0013-4637-8629-00B1000F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1" text="нб" id="{00FA00C3-005C-4026-B242-00E4000B006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1" text="нб" id="{00C700AD-00E3-4954-9007-005200FB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1" text="нб" id="{006F0027-00CE-452C-97DC-007F008E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1" text="нб" id="{005A00A4-00AD-45EB-8CB1-001A00D8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1" text="нб" id="{00EA00D9-0047-4FE5-9D4C-0084008900B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1" text="нб" id="{00AD005F-00B9-400F-A2BC-000B002C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1" text="нб" id="{008A00E2-00BA-4DAD-9F6F-009300DE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1" text="нб" id="{006200D7-0043-4BA9-89DA-009F00FC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1" text="нб" id="{00E6009C-001A-42A3-8DC3-0041005C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1" text="нб" id="{00A80003-00DD-4F61-B297-007E00A8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1" text="нб" id="{00E200F3-00FE-4450-B1AF-001C0096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1" text="нб" id="{00A20006-0037-46D5-9DA1-005F0092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1" text="нб" id="{00A8001D-00F0-4962-8E83-00540047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1" text="нб" id="{003300A2-0002-4C78-B7A7-00FE009B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1" text="нб" id="{00B700CB-008F-43BC-8E6D-009C00BE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1" text="нб" id="{00F50098-0062-4C62-8071-005C002B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N19</xm:sqref>
        </x14:conditionalFormatting>
        <x14:conditionalFormatting xmlns:xm="http://schemas.microsoft.com/office/excel/2006/main">
          <x14:cfRule type="containsText" priority="1" text="нб" id="{007500B4-0048-46DD-BD9C-002B00EC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1" text="нб" id="{004D008F-0011-42B5-AC05-006F00B3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1" text="нб" id="{00DB0043-0002-49BA-ABA3-0036002B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1" text="нб" id="{00AB0084-006A-4301-AE94-00D1009F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1" text="нб" id="{00DB00A9-006C-42F8-AC08-00B700AF005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1" text="нб" id="{00F80021-00C6-4D29-BA84-00370018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1" text="нб" id="{00870086-00C6-4B5A-9808-0083005800F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O19</xm:sqref>
        </x14:conditionalFormatting>
        <x14:conditionalFormatting xmlns:xm="http://schemas.microsoft.com/office/excel/2006/main">
          <x14:cfRule type="containsText" priority="1" text="нб" id="{00180012-009A-47C1-8C38-00160057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text="нб" id="{0055001D-00F4-4236-8C19-004B00CA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text="нб" id="{000B002D-004A-431A-A349-00290054000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text="нб" id="{00DD0083-003C-4877-884C-00B600B1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text="нб" id="{007D006D-0056-4533-A431-00440099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text="нб" id="{00B900AB-00DB-40AD-B94E-00BE00B8002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text="нб" id="{00C10054-001C-411F-BB05-00EF00D4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text="нб" id="{00DA0022-0041-4A46-8182-00BE000A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1" text="нб" id="{00DD008B-009C-4FBC-A747-002F0066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1" text="нб" id="{005500BB-00DF-4E25-B805-0033004A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1" text="нб" id="{00940094-00F3-4AC6-AE2E-009E00AA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1" text="нб" id="{006E001E-00FB-4F93-9D05-00D90052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1" text="нб" id="{003D00FA-0008-40E9-8525-007D004D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containsText" priority="1" text="нб" id="{00C000CD-00FA-450D-A7ED-003F002E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1" text="нб" id="{005C00FE-0027-425E-AF87-0093006B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1" text="нб" id="{0033007B-00BE-43D2-82F1-00A000D7007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1" text="нб" id="{00530031-004B-4C00-A13B-005100F8000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1" text="нб" id="{000E0047-0098-486A-A26C-00CB0070007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1" text="нб" id="{007A00BE-0077-4D01-87AB-007900DA000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1" text="нб" id="{00270055-0001-4B1C-8C21-0086005E004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1" text="нб" id="{006B004D-004C-49F1-8102-001B00A6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1" text="нб" id="{00B30036-0038-4FB0-BE30-00F10018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1" text="нб" id="{0075008D-00D3-4426-B82A-001500AF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1" text="нб" id="{000F0074-00EC-4015-88F6-00970014003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1" text="нб" id="{009900EE-0056-4BDC-9FEA-0009008F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1" text="нб" id="{002B00D1-00F6-4518-9AF2-00C000E0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1" text="нб" id="{00EC0041-00CC-42BA-A068-003E00E7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1" text="нб" id="{00560004-00AE-4BC4-9183-003900D800E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1" text="нб" id="{00D100B2-00C8-4D63-96F2-00DA000D003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1" text="нб" id="{000F00EC-00C1-4869-B6A2-00EF0073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1" text="нб" id="{00D6004E-001C-49F6-BDA7-00DB002A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1" text="нб" id="{00730010-00D0-4A36-A59F-00CC0088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1" text="нб" id="{005B0013-003F-4FB2-AA7D-008D00EA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1" text="нб" id="{006B002B-0008-44C3-8D4E-001C0002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1" text="нб" id="{001700FF-001C-4F22-BA2B-00CE0006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1" text="нб" id="{007A004E-00E1-409C-91BB-00D100CB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1" text="нб" id="{00CD00D8-00CE-4A1A-A517-00BB00DB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R29</xm:sqref>
        </x14:conditionalFormatting>
        <x14:conditionalFormatting xmlns:xm="http://schemas.microsoft.com/office/excel/2006/main">
          <x14:cfRule type="containsText" priority="1" text="нб" id="{002F0000-0014-4EFC-80E5-00E900F4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" text="нб" id="{008F0054-0057-45EA-9C2F-005800CE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" text="нб" id="{00D10039-00B7-4906-9438-00690025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" text="нб" id="{0094007A-0027-45C3-B850-004E00F4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" text="нб" id="{00910047-0028-4177-871C-00280063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" text="нб" id="{00190070-0021-4BF6-BE76-00CD009F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" text="нб" id="{0023001D-0011-4891-A861-00D800D9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" text="нб" id="{00AE005D-004A-4E93-A114-00D0006C000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" text="нб" id="{00A400B5-000D-41AE-A493-00C60085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1" text="нб" id="{00EB00BC-00F5-4AA4-87DF-00850083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1" text="нб" id="{00AC0083-0055-4EA6-8E58-00370095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1" text="нб" id="{004C0002-00D2-459E-A3B7-00750054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1" text="нб" id="{008300AA-0026-49D6-A15C-007000C9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1" text="нб" id="{00F40038-00E2-4125-8D59-0026003000A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1" text="нб" id="{008600CA-00D8-42C5-BFF4-00540070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1" text="нб" id="{006A0016-00DC-4B12-A98D-00DA0040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ontainsText" priority="1" text="нб" id="{005600FF-001B-46AD-BE56-00700087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" text="нб" id="{007F0065-00DC-4907-91B4-00A30025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" text="нб" id="{00BD0097-0067-4891-B73E-009D00B9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" text="нб" id="{00F30024-009E-434D-9132-00880071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" text="нб" id="{00FB0028-006E-46B0-8662-006F0095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" text="нб" id="{00F40019-00D0-44A8-AD6D-006B00CC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" text="нб" id="{00C500D9-009C-4C1E-92D5-000500B6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" text="нб" id="{0025004D-00A4-46FF-BD0D-007F0061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1" text="нб" id="{00BD00E4-0020-482A-828E-00F700BC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1" text="нб" id="{00AA0088-0071-4B20-9A78-0058004F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1" text="нб" id="{0036000B-009E-4329-B78B-00C5008D002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1" text="нб" id="{00680024-00DE-432F-A0DE-0090008B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1" text="нб" id="{00270082-0035-413B-8C91-0051001B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1" text="нб" id="{0074004E-0043-4B4C-B4F3-00BB00DA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1" text="нб" id="{00B2002F-00C5-44B2-A887-00BA0014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1" text="нб" id="{003800E7-00D5-479E-98F2-00B100C0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containsText" priority="1" text="нб" id="{00F20053-0080-4B6D-A672-00FD003800F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1" text="нб" id="{0023001A-00E5-4E52-AECE-0096000F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1" text="нб" id="{00EA005D-004C-439A-B5D7-001C00D4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1" text="нб" id="{00D400E2-0051-4AE3-ACBC-006A000E000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1" text="нб" id="{00BA00E9-0053-4860-8CC1-000000E0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1" text="нб" id="{005E00D8-007B-4765-92A9-00610080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1" text="нб" id="{004C00D4-0067-4140-9EDE-000900F4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1" text="нб" id="{001A002D-00D9-4F90-9DB5-00F6003E007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containsText" priority="1" text="нб" id="{00E300D3-00FB-4F80-B799-0011002D00B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00003E-0070-4BB0-9F4C-00980034007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2400F1-00BE-48AE-82C5-00EA0047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7A00A7-00AA-4CC1-A49A-007D00E8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2E003A-0066-4EB3-A1D1-009300B8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A7004B-004C-4342-9866-000E00D2009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F00066-003D-43F3-B64A-004C0035009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640060-0024-448D-9008-007D00E3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F500BF-00F6-4D5A-84BC-00BC00F3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1" text="нб" id="{00AE00B2-008B-471A-970C-004000CD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6100A4-0057-473C-B775-00F000FE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23002C-00A8-4A46-AD83-00480021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A800EB-0072-45DF-904B-00B300E8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760008-0066-4DB6-90AB-00B3002B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8A0002-00CD-4E4F-BF77-002900F8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8E0058-007E-49F2-A6FA-0052004A00E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BE00EE-006F-407E-A4DA-0084000B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6C00C6-0020-4C07-8ED4-001800A1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1" text="нб" id="{00AC00F2-000E-4CBD-90BD-000C00F0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2900D9-0039-44C2-AE95-00E10044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680081-005D-4FCD-AC21-006F005E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D10072-007F-4FB9-A280-00B80099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E600D9-002B-4D8D-8F58-0039007F006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39005B-000A-45F4-907D-003100BA006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27009E-007D-4728-8C0B-00FC00CB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4400A0-00A0-46D5-AEAF-002E0056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750093-004A-4705-B8BC-007100DA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text="нб" id="{00370031-0002-43CE-8A28-00A700C4000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C0001D-000B-41AA-B2D8-006D002D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0B007B-0030-44EC-B42D-008F004B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3B0084-004B-4336-BD5C-00B800EC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FB0015-0065-442E-97BB-0033002B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EE00FD-000F-4D8D-9EDF-00F10082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C70052-00A1-45BD-A977-0025008D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6500FF-005B-4356-A300-00D6000A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2A00B0-0058-4D97-A308-00430032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ontainsText" priority="1" text="нб" id="{000B0056-0064-4CB0-9344-006700A1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AA0075-00A3-431C-A31F-0051007B00F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2D0069-006D-46A7-8A6B-006E004C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E00061-0092-4905-B065-00E200AD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1E00EF-009D-492C-831B-004700C8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9200DF-0042-44E4-AB40-00CC0040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5A0062-00FF-45BA-BB68-0096004D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0A0092-00F2-45D6-9890-00910044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900004-00DD-4177-B648-00EE00D9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S25</xm:sqref>
        </x14:conditionalFormatting>
        <x14:conditionalFormatting xmlns:xm="http://schemas.microsoft.com/office/excel/2006/main">
          <x14:cfRule type="containsText" priority="1" text="нб" id="{00A10093-00A5-4013-BA2E-00C500D1001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D50007-0038-4629-9FC5-00D6002900F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44005D-0019-4B8A-B046-00870098007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4600FA-002F-4228-9BE8-002A004B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5700B4-00DB-4964-B884-004700BF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3F0003-000B-47C2-8CFA-0004008A000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970071-00F0-4CA4-8560-0093008A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CA00AA-00FB-42CA-8EF7-0001009B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D10076-0091-4ECD-9624-00DD00F2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1" text="нб" id="{0028001D-0002-4B85-B948-00FF007A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DD00C7-00C6-4DA1-BDFA-005500B0008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7E00F6-00EC-4DC3-8976-004100C8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81007C-0013-4B65-A69B-009D00D4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0A003A-007C-407D-BEDD-005F007B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B600AB-0002-4E55-BEC5-003A008F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B6000C-00D9-4FD8-BC24-00E200EC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490093-00DE-46BC-AF92-006100A9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9C00E1-0095-466F-AA5C-005B00F2005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containsText" priority="1" text="нб" id="{00E8002F-0015-4C1D-A145-006A001B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980090-0082-47EB-B6CC-00760012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290030-003E-41D0-A1FF-00AA00F2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44003B-00E1-4620-8A78-0000008B003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BC0002-00EC-4EBA-9DA2-00BD00A5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250081-0026-47FA-A647-00960078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9A0012-003C-4E6A-B60F-000C002C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F1002B-0075-4AF4-A9F4-003A001200C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D30091-000E-40D5-8B6B-000B00E8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containsText" priority="1" text="нб" id="{006600A6-003E-474E-8A21-00BD0027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B7006F-0061-42EF-A56B-004F00B3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390058-00CA-431E-BF82-009E00A9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F8005B-00A0-4A72-B5B4-000F0064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C1007C-0020-4B56-8412-00790018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A00079-0004-4B2C-9A16-009500CB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940005-0060-48E2-840A-00070018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7D002E-0077-42B5-B6EA-001C0014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9B00A6-000F-4DC8-AC52-009300A8008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1" text="нб" id="{00EE00A7-00D7-4D40-A277-005D003C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D30065-00BF-4C0F-846C-00BA00AF00E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870006-0037-4DF8-A4F4-0009008100D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830042-0013-48A8-840C-006D009900D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66007E-0032-4877-9BCD-008B00A0004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CB00C3-009C-4DF7-BD5A-00370038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E3009E-005A-4F04-AC9A-005400CC001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6E001F-00CD-401E-A380-008B000B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BE004A-007C-46DD-8642-00FE00AA006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" text="нб" id="{003C0077-0072-4A1E-AEFD-00AF008100B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190026-00F0-4826-BE50-005200CB003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EC0088-00D5-427F-94B0-00B500B1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B6001B-001B-4E02-B527-00D10086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7B00F7-00D8-403C-995E-006100CA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3500E3-00E5-4B3A-A613-00BE0049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ED0002-00D7-416E-9562-004F0099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8B0015-0065-48EE-A952-004A00D3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F300E7-003D-4C4F-9A54-00460077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ontainsText" priority="1" text="нб" id="{002100F6-00A1-468A-95E8-00BD00A5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7B0095-0038-401D-BD36-00360046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730085-00F0-4044-97D9-00DA00DF000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9000AA-00C6-4509-A77D-00DF00CC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420017-0048-4C08-8C1F-00510067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910026-0080-4D86-8697-00EA004D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580017-0011-47F1-AC88-008B0001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280077-00B8-4DBC-89B6-000E00F6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9E006B-0035-4C10-97DD-001E00C8002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ontainsText" priority="1" text="нб" id="{0035009A-0070-4BD5-8EEF-004A0055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1300BA-00F0-4D36-8241-00D90025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A100CB-0071-4C81-9A15-00FA00C900E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A100E8-0035-401E-BE4E-00CA00E9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140095-0043-4AA3-85C3-00A90032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4500B3-0031-465E-8B1C-0077006E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57001D-00B4-471E-9284-00E900AD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A7005D-008A-411C-AE06-00A100E7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B30074-009C-424A-97CC-0007000700B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1" text="нб" id="{001700AE-0006-421C-9D56-005300EB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E90028-00B0-424B-AEAC-00930097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10005B-0003-4854-9996-00A600CA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080008-00E4-40FE-95F9-00700062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140002-001F-4561-B71A-0071005B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DE00EB-000E-4946-9DB2-00E50095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9F003C-00EE-4594-8893-00920091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5F0057-00FC-4690-B6F9-00F400AC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9D00CE-004D-45E7-81AD-004B00C8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1" text="нб" id="{00990007-008A-46C1-8BC9-009F00B3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D8004E-0002-4D87-A098-00C50099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97009E-007E-4F3F-8E81-00270042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1A00CC-001E-4737-92B8-005000E9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10002D-004A-40F5-BCF6-0043006B00D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A30043-000E-4CF4-A9B5-00BF00F2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2F0026-0080-4DE8-80A5-00E2006A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6700BB-002A-4D95-B464-005E0077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2B009A-0028-4D48-A48D-00FB00FE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containsText" priority="1" text="нб" id="{00B800B2-00D9-4567-8B84-00960059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7E005B-006E-4E14-B999-00470094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7800E2-00DA-4FE3-95D5-001F00B9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1F004C-009C-4B05-AB17-000200DD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FF0015-00E0-46BC-A0BF-002E00E2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B00007-0087-46CB-8854-002B005D007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DA009C-000C-4D01-9534-002A0027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31000E-0046-403B-8209-00FA009F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9100E4-00A4-421D-834E-008F003C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containsText" priority="1" text="нб" id="{00D7007C-0022-4097-84A7-001A0010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9D0024-0098-4AB3-86C6-00FB00A7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8E00A4-0099-4365-9235-008B001F003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D90084-0058-4FD7-BCFA-0073003300D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0A00D6-0022-45C1-BD16-00A5009F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A10019-0079-4A6A-8E90-005400D2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14008C-00B7-413E-8F3F-001300A5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BF009B-008C-4D57-AEBA-000700FF00E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2B00F6-0095-4762-B2C2-00BE0040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5B0072-00C1-4FC3-8095-00A8004A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N20</xm:sqref>
        </x14:conditionalFormatting>
        <x14:conditionalFormatting xmlns:xm="http://schemas.microsoft.com/office/excel/2006/main">
          <x14:cfRule type="containsText" priority="1" text="нб" id="{002700B9-00E5-413D-B87E-00590085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7800FB-0084-4C4D-BE6A-00E900C1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B60053-005A-484F-9637-006400BA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2300C3-00F9-4BBC-BCE4-008700FB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E600E3-0081-4501-ADC1-00C8001C007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160007-001D-4251-B404-002200CC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6A00DC-0090-42C5-9BA2-003D006B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DB006B-0095-4A5C-9A79-00D20063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F70099-0079-4DB4-AFC3-00960033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B000AD-008E-4DD9-A7B6-008600BB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O20</xm:sqref>
        </x14:conditionalFormatting>
        <x14:conditionalFormatting xmlns:xm="http://schemas.microsoft.com/office/excel/2006/main">
          <x14:cfRule type="containsText" priority="1" text="нб" id="{00060029-00B3-447B-AF64-00D700EA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42004E-00B9-4C90-9605-004E00FB001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A40098-008F-4C5E-8114-00F600E5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A600D4-00E8-42AC-B4B2-003B001E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760054-008E-475F-A9F0-006500AB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49005C-0038-415C-93B2-00E900A3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2C0020-0082-4BE1-BF75-00EA0052001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1700F3-0025-4244-8FF7-0050005B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6F00A5-00B9-45E6-AE81-00650058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E40002-00E4-4AC7-90D2-0088008F005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P20</xm:sqref>
        </x14:conditionalFormatting>
        <x14:conditionalFormatting xmlns:xm="http://schemas.microsoft.com/office/excel/2006/main">
          <x14:cfRule type="containsText" priority="1" text="нб" id="{000E0044-007F-4C6E-A191-005F00EC003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8A0036-004E-4ABA-ABD5-005B0095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B100FB-005F-4A54-BB14-00BA009B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9F0099-006C-4A68-A879-006A008400E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5300D4-00FB-4F78-8CDD-00B700F9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2500D5-00A8-447E-8019-00720030009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DD0049-00AD-47EE-BCB3-00B1008F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770038-002C-411F-BB39-009200B3003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7B00F1-0011-43EB-812A-003D00EF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4F00E5-009B-430C-8924-00C60063004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1" text="нб" id="{007400F5-0030-4743-B7AB-00E70096002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D90079-0046-42B4-880A-000E0088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09009C-0067-43C8-B888-007600B6003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270026-00AE-4AFD-B171-00C90062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2200FD-0035-473E-9567-0040000E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87004A-009E-4551-A5BE-0024000B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F30026-0045-4E28-BA52-00A800C1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E300CC-00F1-479E-BFA1-00CA00EF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FF005F-0068-4A42-8B83-006B000C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76004C-00BB-4B22-9DE6-00710084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text="нб" id="{00E10098-00B9-413A-B4CE-009300F5007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530029-0053-4154-8384-00860063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7100A1-00F0-42FD-926B-00900095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4A000C-0082-4DCD-B53C-00360012007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010093-0087-4358-B2D2-00EF009F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CC0091-0071-436C-AECC-0047001900E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860074-000E-4412-B13F-006D0022000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A40038-0028-452D-A132-001C00AA002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990021-00E9-4EAE-8982-00560027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E0003B-0069-49DA-8E62-00D70069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D70023-0058-4AB7-A6F3-00E300A8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ontainsText" priority="1" text="нб" id="{002F00D4-00FD-4667-A95C-00C5003F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1" text="нб" id="{0015006C-0071-4C13-BE4B-0050002A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1" text="нб" id="{00370094-00BF-46AC-AE62-00840043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1" text="нб" id="{00D200F6-00F7-4AD0-ABBC-00D40078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1" text="нб" id="{00DE00CD-00D6-44B9-9633-000200BC003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1" text="нб" id="{00690028-001D-4C8F-9C32-00B1001D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1" text="нб" id="{00D40044-00B2-456C-832A-001E00AD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1" text="нб" id="{004700CD-00EA-4C10-A7C2-00F30019002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1" text="нб" id="{00A5003D-00B2-45A5-A2C7-00E500CF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1" text="нб" id="{006C00C8-00E0-430B-83F7-00B800EE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1" text="нб" id="{00C300CE-00BD-4299-80DC-007900E6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1" text="нб" id="{0052002E-008B-44AC-AD20-00BE00C200D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1" text="нб" id="{009500A4-00EF-4BC5-BB94-00B10013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1" text="нб" id="{00CA0055-00BD-4A3C-BF96-00F4005C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1" text="нб" id="{00620000-0092-498B-A74A-00C400CE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1" text="нб" id="{00A30052-0077-4949-A18D-004900BE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1" text="нб" id="{00D000E5-0046-46F3-9C4C-00A20004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1" text="нб" id="{003A00A8-000E-4C96-B2E4-00B900D9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1" text="нб" id="{005300CA-0076-44FF-B24C-0076006C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1" text="нб" id="{00140020-00A6-4A8A-B3FA-00540013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1" text="нб" id="{00AA006E-0048-4708-8856-006300C2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" text="нб" id="{001200F2-0031-4536-A267-00890027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" text="нб" id="{001400F0-0044-4BDF-A56B-007A0069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" text="нб" id="{009500F5-00B2-4EEB-B190-00910044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" text="нб" id="{00C30027-00A1-43A1-BD7E-00330059007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" text="нб" id="{00800011-006E-45E2-A485-007C00B0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" text="нб" id="{002700CB-000D-44D0-9D34-001D008B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" text="нб" id="{008300D2-00FE-440E-A0D6-0009005C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1" text="нб" id="{006F00BC-0027-48A6-8966-00000005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1" text="нб" id="{007E003A-007E-4AA7-9357-006D0038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1" text="нб" id="{00B60001-0000-4164-8DA8-00350057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1" text="нб" id="{006000EE-00C6-4E09-BF26-00F3000A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1" text="нб" id="{00EE00E1-0016-4116-832A-005900EE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1" text="нб" id="{00D70074-00E2-48CD-ADD0-00A8004E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1" text="нб" id="{00070054-00B2-4FAA-A8E6-00B100A9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1" text="нб" id="{00D90026-0061-4C0D-BA3A-00720047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ontainsText" priority="1" text="нб" id="{00E40053-002C-4F96-839D-004B0080004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1" text="нб" id="{0016001E-004E-4DDD-998B-00DA00FB007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1" text="нб" id="{003F00A8-0008-4B82-859E-00B400CF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1" text="нб" id="{00CB0036-002B-4A7C-8133-0005001B004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1" text="нб" id="{00270026-0084-4EAD-BBAD-00310081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1" text="нб" id="{00450074-008D-4B4E-A6B7-006F0000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1" text="нб" id="{007F001E-008F-4430-ACED-00E70028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1" text="нб" id="{00FA00F2-0012-464E-850C-00DC0023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1" text="нб" id="{00270068-0061-4FA7-8917-003B0023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1" text="нб" id="{00C100F5-00F9-4864-A5EE-008500D7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1" text="нб" id="{001600D0-00BE-496B-B373-00A000DC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1" text="нб" id="{0053002A-002E-4DBF-8406-003C00AD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1" text="нб" id="{00280020-00FB-4BC7-8C6C-00930065005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1" text="нб" id="{00BF00F8-00CD-4F9E-B69C-00D800A500D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1" text="нб" id="{0039002A-00E1-4E57-83D2-0010009900A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1" text="нб" id="{00E700A0-0093-4295-9109-00690067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containsText" priority="1" text="нб" id="{000200E8-0000-4D2F-9A7A-00E0003400F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1" text="нб" id="{00360004-0031-4C8D-B649-003900C0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1" text="нб" id="{0083005B-0075-4EF5-9CFF-004A0014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1" text="нб" id="{004F0058-0071-4157-AC07-00D100C4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1" text="нб" id="{00DF00D7-00F7-4939-988E-000F0038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1" text="нб" id="{000C007A-0027-4E41-9C05-00230010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1" text="нб" id="{001500B5-0089-4B39-ADB2-002E00C4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1" text="нб" id="{009D00F3-00DF-41F7-B42B-00870086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ontainsText" priority="1" text="нб" id="{00B00030-0049-4FF9-B352-00720002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1" text="нб" id="{00B700A6-006E-4F7B-80E4-00F40053005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1" text="нб" id="{00AA0082-009D-445D-94DF-00E800D4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1" text="нб" id="{000000B8-0042-4BE8-82D6-004E0009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1" text="нб" id="{00CC00EE-0081-4D73-9918-0051002A004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1" text="нб" id="{00840007-000D-4C51-89E8-006600E3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1" text="нб" id="{00B000E9-0073-438D-9D5D-00F100EF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1" text="нб" id="{00BE0065-0083-4E7A-B664-00CB0038007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Text" priority="1" text="нб" id="{000D00EC-00EB-4738-895E-00FC00B6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4100A4-0064-4260-81F8-005D0053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840091-006A-4B08-9EF6-00800095005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8D00DA-004D-46E0-AB61-00E8005C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900049-009A-48C2-B90A-00AE00D7000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5D008F-0053-4E0A-8B58-00AF00A600E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1B0074-00CF-4979-9B7D-003E000F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AE0099-0012-47AA-B695-0037005D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CF003B-0033-41E1-AE25-00EA0047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260041-00AB-4F3E-A74B-001C00EA00D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1" text="нб" id="{00790050-008B-464E-ABE7-0017007F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820041-001E-4899-8EB0-00850087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390015-0068-4C5F-9017-002D002C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9800B7-005D-42DD-A97A-001C0032005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4200A4-001D-475A-B1EA-00CD00CE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AC00C0-0017-4847-96D8-00D50029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A900DB-0008-4B56-A85A-00F200EE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3200B0-00F2-4855-8472-003A00F8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3E005D-0000-419A-A9E9-005C007D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8C001C-003D-4249-960F-007C0032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" text="нб" id="{0051002B-000A-4217-B86F-002F000F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18008A-0018-4257-8877-00680065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10006E-008F-4DE7-9AF8-003200E6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520098-009D-4727-95D1-008100EA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D40014-00FF-4AD1-94AE-00D400C7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2B00D4-00B6-4A95-B0B7-002C007D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580094-00C8-4296-BA0A-005A0006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5F002D-00FB-42B2-8441-00630015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640068-0037-4500-B81C-00220001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E60074-00F4-484A-BB37-0020009400B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containsText" priority="1" text="нб" id="{004A00E9-00FE-4597-B894-006A00CF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0A0024-0052-4748-B1A2-0025004C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3200B7-0006-437E-8748-009E0047005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C700CB-00F0-45CC-99C6-007B00D8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4600A1-0041-4D33-A6C2-00580035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6B00E0-0030-4F18-B105-000B00C6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200027-0075-4685-B332-00BE007F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5100E1-00CF-4D92-9DD1-000400A2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09007D-0049-467B-90D8-00A8003A000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300092-00C0-48B9-92E0-00DF0089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1" text="нб" id="{001300E4-004C-44C5-8D05-00250050003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BD00D2-000E-45B8-93D4-002D00E900E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D200CD-0072-45C3-B408-00F4007A004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AC00E4-008B-4E6D-8DB7-00F900AD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4300B4-0055-4D55-AB25-00700009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3800B3-0097-49EF-86B2-00C400E1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1500A7-00C9-4E1A-A3A6-00FC00A8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08008F-00AD-4E2C-8105-00C900A1007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93004E-005D-4055-A602-00A90000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BB0065-003D-4EAA-B231-00890013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1" text="нб" id="{00A10014-0038-492B-91B5-00900061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40000D-0014-468A-9A8C-008500DD00D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5100FC-0099-4813-A03E-004B00B6001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A80012-00E4-43C3-8AB7-007F0086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B30012-00BB-46DA-85E6-00A700A2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C00062-00C6-41AC-B41E-00B90097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F300E2-0026-4B46-AE4A-002A00AD007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8B0017-005B-4645-9A3E-00490061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11008C-000F-4F79-AF2C-00FC00BE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880013-0095-440B-88C9-00330045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P22</xm:sqref>
        </x14:conditionalFormatting>
        <x14:conditionalFormatting xmlns:xm="http://schemas.microsoft.com/office/excel/2006/main">
          <x14:cfRule type="containsText" priority="1" text="нб" id="{0010007C-00FB-4663-A505-0019003D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1F002D-0097-4421-8CE6-007F00C5005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DF00E0-0083-4838-BD5E-00F70029005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EC005C-0044-4CA9-9946-00310014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CC00F5-00F1-4170-A954-00750075008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6100F6-009B-4B0B-A61E-006E0074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3A00DC-0010-4771-8408-003000EE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D300BA-006A-4B52-B2AC-000E000D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D6001D-00AD-4C20-B646-00B8002F00E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EA008E-00A4-4426-B4D5-00AE008B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1" text="нб" id="{00F3003E-00C3-4CCF-8D65-00E700BE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9600F6-007B-4CB6-954E-00C1004C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7E00A1-0004-4F5C-B117-00E700AF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86009F-003A-4AF3-8267-00AC004F008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1B00BB-00C8-494A-A5A9-008A0087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A30061-0035-4EF8-A9D9-003E007D001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DB00BF-000E-404C-A186-006D0048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9E00D7-002F-44A5-AB22-0090006B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3D001C-0022-4D29-BAA2-00660061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74003A-0068-4F90-9659-0007005B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1400D7-0073-47B6-86E5-00B400A800B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" text="нб" id="{004D0022-003C-4697-B8E1-00650067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4A0003-006B-48AB-9892-004E0089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2300CA-001C-4F73-91DC-00E1000A00C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D0008E-00F7-46F2-846A-0020007E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CC0043-0077-412F-931E-005400F3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C300F5-0095-46FD-BB54-00920092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B60036-00E3-46F2-84A5-001900D6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AD0024-00BF-474E-B806-00310056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EF00AF-00E6-44EF-9B51-00A30078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770038-008F-42D7-9DF3-009A0041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96000F-00C0-4234-9E01-008A0051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containsText" priority="1" text="нб" id="{00B20012-000D-44FF-83CC-00E90040001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140065-0044-4D9B-90C4-009500B5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F500D3-00C2-488F-91E3-008900FF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3500DE-005C-401E-A981-004D005D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5B004E-00AC-45D5-9E56-009A00C7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AD0010-0035-4827-9A27-00D000E3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6F00B9-00DD-455C-9B03-0009009A003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FF008D-0095-4263-8762-00B70006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34008D-00EA-47D3-8874-009B0027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C800A2-0041-4693-AB58-0031005D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C300A7-0045-4588-9669-008C00AB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5100AE-00A9-48F4-88CA-001B005E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1" text="нб" id="{000100D8-0010-4533-BF9D-00830049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2600C8-0098-4B4B-8C50-00F60009006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E5008F-0005-4499-A458-005E0054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2400A8-0041-4553-A3BF-009300AA006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A900BF-00A0-423B-A6AF-00C8002B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91001B-0072-4C4D-99B7-00A900B5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E20045-00EC-407E-89EB-005D007900C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A5000E-00E2-4F1A-B6BE-003900D8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2000F2-0023-4976-B347-006300D6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D400B7-0031-4B0D-9808-0015009B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96000B-0079-4E00-B01C-00340014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ontainsText" priority="1" text="нб" id="{00340010-008E-4626-8602-00800044005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1" text="нб" id="{006F00FB-006F-4697-A9BA-007D0074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1" text="нб" id="{00EC00EC-004C-4E42-88F3-00950011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1" text="нб" id="{00EA00F7-0020-4699-8F2B-00150020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1" text="нб" id="{006A00BF-0066-4806-B9BE-00560077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1" text="нб" id="{00B600E1-0041-42AB-9D3B-0045003C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1" text="нб" id="{00230080-00BA-42C3-8281-00CE0076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1" text="нб" id="{001B005D-007B-48B6-BF12-00840096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1" text="нб" id="{00F40063-0066-4B1A-AC73-00A700B300F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3B0004-0047-44E9-AF8B-006600A8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6600A4-0050-498C-9DCC-00CF00D2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9500B8-0037-4AA3-8466-00D9002800E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6800F9-00F1-47C5-AAD2-008E005F00E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6300BE-00BB-4AA6-B62D-00B7005F009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C40081-0088-44DE-BE62-00E4008E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7C00E8-0018-4091-A3CB-0060005A00B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0100A5-0079-4B67-B739-00800076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" text="нб" id="{00A600E2-0042-4818-B6CF-0084005C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" text="нб" id="{00FE0072-0041-4B4E-A0F5-00C000C6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" text="нб" id="{006300A9-0039-40EB-BB4C-005100D3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" text="нб" id="{007C0018-0045-4FA3-80EB-00A0002A00B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" text="нб" id="{00AF0060-00DC-48DF-9EE2-00FA009C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" text="нб" id="{00FE00EE-00D0-4762-A829-005E0020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" text="нб" id="{002900F2-00D5-4279-852C-002B003F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" text="нб" id="{0079001E-0059-48D7-9F40-00400092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1" text="нб" id="{00980084-0093-4BF5-8EFC-00330019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1" text="нб" id="{00560014-0077-47B2-959C-008800E200B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1" text="нб" id="{00130058-00D7-4614-904A-00E5003F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1" text="нб" id="{00E700BA-00D4-46F2-9475-00B60099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1" text="нб" id="{0035007B-0040-4A81-BC9C-00BC00ED00E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1" text="нб" id="{0031002A-005F-447A-B74D-004B0003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1" text="нб" id="{004F00C6-00B9-48E6-9FE5-0060000F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containsText" priority="1" text="нб" id="{003E002B-004A-4851-B3DD-0090007C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1" text="нб" id="{004900ED-009C-4827-932D-002100E7003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1" text="нб" id="{0036004B-0048-4597-A9E3-001E0038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1" text="нб" id="{00B7008E-00AF-4165-8967-00E900AC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1" text="нб" id="{009F00BB-0026-4068-8B78-00FB001E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1" text="нб" id="{0019007F-0045-4579-AE93-005800DD000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1" text="нб" id="{003D004B-007F-4EE5-BC8C-0034009D007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1" text="нб" id="{00100047-000A-48E4-B85D-007C0034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P19</xm:sqref>
        </x14:conditionalFormatting>
        <x14:conditionalFormatting xmlns:xm="http://schemas.microsoft.com/office/excel/2006/main">
          <x14:cfRule type="containsText" priority="1" text="нб" id="{0077002F-0048-4C69-B193-008D0042002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" text="нб" id="{004B00B8-002B-40CD-BB91-00AC0087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" text="нб" id="{009700EB-00AC-4C6C-B20E-006000EC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" text="нб" id="{009900D4-006F-4C71-877B-0028006700E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" text="нб" id="{00CF0092-0059-44AA-89DB-00290061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" text="нб" id="{003200F8-0027-466A-AFC8-006E003E00E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" text="нб" id="{00E50017-00CC-4005-B3F3-00E00059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" text="нб" id="{0060003E-007E-49AE-998D-00AA003F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1" text="нб" id="{00A10059-000D-4BC1-8E1F-007B006800E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" text="нб" id="{000200E8-0047-4AEF-B1BB-004F00C8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" text="нб" id="{00C8008B-0099-4595-8DCA-008200C9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" text="нб" id="{009300E7-00AC-48B3-BCFD-006D0035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" text="нб" id="{00BC0076-0077-4F70-87B3-001D0062001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" text="нб" id="{00AD0030-005A-480D-B7B4-007200C5003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" text="нб" id="{00230081-00DE-424B-B329-005300B2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" text="нб" id="{00AE005A-0091-449A-BD93-00AA00EE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" text="нб" id="{002D001F-00FA-42EE-B003-00830077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1" text="нб" id="{000F007A-008C-4BEC-BB2A-005B0091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1" text="нб" id="{00BE00AD-0049-4AAB-B04E-00C800CD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1" text="нб" id="{00DC0080-00DE-42E8-A99A-00840057003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1" text="нб" id="{00BD0072-005F-4BFE-9D27-003F0004005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1" text="нб" id="{009800EC-0004-4159-8275-008A00CD00F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1" text="нб" id="{0034003A-00CF-44FD-9EB6-002200B4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1" text="нб" id="{00F300EB-0087-4B9D-B273-000600BE002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1" text="нб" id="{007A0046-00A9-4B8A-A619-0037002B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1" text="нб" id="{00A50068-0043-4BD4-9F3A-005700D0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1" text="нб" id="{00810028-005B-4E5A-8AC5-0021008A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1" text="нб" id="{004100AA-007C-48B6-9BDD-0090002F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1" text="нб" id="{000200AB-0010-4C8B-A6C2-00CA00E1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1" text="нб" id="{003C005B-003B-4045-99FD-00D20002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F200A0-0059-45D8-99ED-0030007C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54007F-0053-44AD-BDC6-00A90031008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3A00C1-0030-4F59-9BA6-00850049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9400B5-004B-48CF-A506-00F00094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C60091-0054-4E3E-9DF8-00B400E500C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C20086-0083-4D8D-B965-0004003A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6F0060-0043-4B3C-A35B-0081000B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63003A-009C-4C9B-894B-00E70050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ontainsText" priority="1" text="нб" id="{00C80087-0094-4D43-B82A-000200EE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DB001E-0081-490F-99CB-00FB008B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B90038-0062-4AE2-8328-0001009F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3E00B1-009A-41BC-B179-005F001F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160094-0085-4447-BBEC-00FE00B3008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9D00FB-0090-4110-8056-0072008F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1100CB-009E-485F-8F16-006600FD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4D00B8-0010-43C5-A970-005F002B00B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4D0021-00AD-463C-8CF3-001900B6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1" text="нб" id="{005300EA-0068-4C23-961E-006D0093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AD00D6-0030-4AEF-BB5D-00650050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0A006E-00DF-4146-81C5-00270035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70001E-0037-4734-B2FE-00150087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590041-00A6-4CF4-8CF8-00BC008B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320093-00F4-48D6-9BD0-001E00A6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2E0079-00C0-4F99-A31C-005200BA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9000EB-001E-47C6-809E-0000008F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4500F7-00BF-444E-909A-007E00A8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33006E-00BE-4609-9AC5-002B0015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ontainsText" priority="1" text="нб" id="{00C80040-001C-4881-9B44-00A200C0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080001-002F-415E-B04A-00440040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A5006B-009E-403F-B1EB-00A60080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CE00F0-004F-4F55-BD68-00E10097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590059-001F-4DAE-AFC7-00DF0092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A400C6-00CC-40CC-8A11-00CA009D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BE0030-0035-440B-9CF3-00CA006D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7000F0-006B-4D60-B80F-007B0011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4E0006-0059-4FEF-87F0-000000CF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containsText" priority="1" text="нб" id="{00E80067-00D3-4B9C-892E-000C00D0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330009-00A4-4666-B466-00740031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EE0086-0045-43F0-9F0B-00550085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D70052-00A1-4CE0-9520-009B0087001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7100F6-0001-4131-B908-009A005E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C500CB-00C6-450F-A6AD-00BC006A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7A002A-0062-4765-A287-00DB0020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D700A0-00CF-4166-911A-007D00C5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6D00D1-00DC-443B-97E4-00E5003A002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containsText" priority="1" text="нб" id="{009E001A-00D1-4E53-AF79-0006008D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1" text="нб" id="{004100D1-0004-4858-879F-00DA00F600F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1" text="нб" id="{004C0006-00AB-491E-8AC4-000A004F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1" text="нб" id="{000E008E-007D-45C8-B797-00AC00EC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1" text="нб" id="{005800FC-007E-4866-8A7E-00640094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1" text="нб" id="{00A3000D-0081-47DA-9F51-00AF00D6007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1" text="нб" id="{00A8003B-00D9-40C3-9905-00D20018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1" text="нб" id="{006E009B-0058-4464-99A7-00C900E7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1" text="нб" id="{00F200AA-00C9-467E-9844-00CC00FF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1" text="нб" id="{00AB001D-00CC-46DB-8936-00BF005A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1" text="нб" id="{008E0050-00D4-4DC9-9A79-009900F0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1" text="нб" id="{005E008E-00B6-4B71-A816-001B0019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1" text="нб" id="{00C30026-005B-4523-A41D-00B0005A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1" text="нб" id="{0096003B-005A-4EB2-9E10-003D00E5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1" text="нб" id="{006400A1-008E-47A9-BD78-003E00D4004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290077-0012-4C73-AAFF-008400BC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370053-0083-4982-896E-005D0027006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3500B1-0002-41EA-8296-00C70090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2500E4-00EA-4D7D-A5BA-004800EF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E70042-00B5-447A-96BD-003E0068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8C0096-00CA-4E23-9D79-0077009F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370079-0058-4760-96E5-00A7005E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5200EA-009C-42AC-AF1D-00B700C2004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P26</xm:sqref>
        </x14:conditionalFormatting>
        <x14:conditionalFormatting xmlns:xm="http://schemas.microsoft.com/office/excel/2006/main">
          <x14:cfRule type="containsText" priority="1" text="нб" id="{00BA0066-00AE-44DD-BE6B-006C0028000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containsText" priority="1" text="нб" id="{000100FD-00AF-4AA7-B27A-001900DD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1" text="нб" id="{004400A5-00BF-49FC-A75E-004500A4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containsText" priority="1" text="нб" id="{00FD007F-00F4-4CF9-80CB-000A005D008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1" text="нб" id="{00E800B4-00E2-4C9A-9FC3-007C00EB001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1" text="нб" id="{008A0067-0056-417D-B83E-005900CD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1" text="нб" id="{00ED003B-009E-406C-BAC5-00F800AD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1" text="нб" id="{005600F1-0099-4939-BA6F-001A0045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1" text="нб" id="{00100007-0005-4A50-9254-0051006E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1" text="нб" id="{00B000DA-00DE-44B6-909B-00760060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1" text="нб" id="{006C00E4-00E1-4371-97EA-00A600D3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1" text="нб" id="{001C00B6-0051-4297-B48A-006000FE002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1" text="нб" id="{00E00020-0042-490D-8631-003B0007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containsText" priority="1" text="нб" id="{00FF0008-000A-4574-923D-00300096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1" text="нб" id="{00B700BA-00DA-4090-86A6-00F600AF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1" text="нб" id="{002B008C-00CD-486C-976B-0017001A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1" text="нб" id="{00AD00C2-005B-420A-9066-003B00C8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1" text="нб" id="{00DA0066-000E-4DFC-AA67-000500F200F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1" text="нб" id="{000F0004-00E3-4437-B4FD-0028005C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1" text="нб" id="{00BE0095-000C-4EE9-93A9-007F001B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1" text="нб" id="{001E008B-0062-472C-A67B-00A000D000D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1" text="нб" id="{005C002A-00EA-419F-9151-00840091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1" text="нб" id="{0033008D-00AE-4936-8080-00A90053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1" text="нб" id="{00ED0070-0032-4C19-B8FA-009D000D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C6004C-0057-4C72-B3B3-00CB0010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0200E3-0041-41BB-8F2E-001700D1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0400FE-000E-473A-A2A0-0080008C009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CF0021-0027-46CD-AC36-00B6009B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2B0070-004A-4D43-9F84-00FE00EC003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5D00D9-0095-46C9-9F7C-00B20087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830060-0026-4B68-A4E9-0028005A002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75005D-00D8-4B3E-8920-00B70017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C10033-0090-45A6-A890-001F005B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9D003E-0072-457B-8EBD-009800E6001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4D00B7-005A-4C8C-9975-00FA006600C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1" text="нб" id="{000A0025-0038-4646-A681-00DB006E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1" text="нб" id="{00EC00FB-0046-4CD4-801B-00120044009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1" text="нб" id="{00D20045-000A-4206-BEE0-00CC0094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1" text="нб" id="{000B0049-00BD-4799-BB2D-0006003F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1" text="нб" id="{00F1007B-00DF-4C5D-A6F0-00BA0024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1" text="нб" id="{000000E4-0026-45D4-BFFB-002B008E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1" text="нб" id="{002C0092-00EC-4DBB-B784-00A700B1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1" text="нб" id="{008000D0-0072-4D55-9E61-00280098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1" text="нб" id="{008E00E4-006D-4F6A-AE89-00F1008A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1" text="нб" id="{00F000CF-006B-4D36-8F27-0086000F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1" text="нб" id="{008E0003-0043-4863-B86C-00B10076001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S24</xm:sqref>
        </x14:conditionalFormatting>
        <x14:conditionalFormatting xmlns:xm="http://schemas.microsoft.com/office/excel/2006/main">
          <x14:cfRule type="containsText" priority="1" text="нб" id="{003400B2-0023-4A9E-8822-0053002C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1" text="нб" id="{000B00A6-000C-4810-847B-002800A3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1" text="нб" id="{00B30042-00A9-4B97-92F5-00DA002C001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1" text="нб" id="{00130011-008E-4237-884F-008B00F3002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1" text="нб" id="{0036008D-00F6-4388-82B7-00440065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1" text="нб" id="{00DD00B6-00F4-43C1-BB52-004E00B5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1" text="нб" id="{005A006C-0072-4E3A-ACA1-002F0090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4000AF-00EE-4B85-9F63-00DD00F7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840012-0025-45EA-926F-009800F4005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760079-00E5-4155-870D-002F0061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800009-009B-4E1B-A90D-002F00A9007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280057-00CC-4ED5-9024-001D00E6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F0002F-0017-4B15-8AAE-000400F0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B90044-0005-4943-BA98-008C005E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A0004A-0072-480E-8BA7-00680073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F40056-000F-4133-AC89-00B70067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E90004-00CE-4271-8D71-009F005A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440029-00FB-4496-BBA1-00B70090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ontainsText" priority="1" text="нб" id="{005C001C-0058-4404-8650-000E0092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1" text="нб" id="{00E100E6-00E0-44E2-B679-008A00D3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1" text="нб" id="{00810095-00FA-4354-ADB4-00F60085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1" text="нб" id="{00B50065-001B-4B47-BF92-00F1004C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1" text="нб" id="{008A000D-004D-41CB-9727-00310073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1" text="нб" id="{00B200E5-0063-4077-9C13-007D0097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1" text="нб" id="{006000BE-00F3-41D5-9CB6-005E00DB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ontainsText" priority="1" text="нб" id="{0077003D-00E7-4ACA-839B-008100AF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DD00B0-0036-48BC-95D9-0028006E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7A00F7-00C5-4091-BF0A-00E0002D00C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8800D6-0075-4C48-BAE0-00B70055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990066-004D-493F-A075-00100058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920054-0070-40C5-BCC9-00BF008F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9B00A8-00CE-48FA-AF72-00D70035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F900F4-00E7-48D4-AFA0-0011005F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0D0018-004E-4051-A73C-00E80004003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S19</xm:sqref>
        </x14:conditionalFormatting>
        <x14:conditionalFormatting xmlns:xm="http://schemas.microsoft.com/office/excel/2006/main">
          <x14:cfRule type="containsText" priority="1" text="нб" id="{00E50035-00D9-4F47-8325-008400D7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FE00A3-00BC-47DB-8FE2-0013000C000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DB00E9-005F-489C-882E-006A00B4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FD00C2-0072-471F-B4F4-005A00D1006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2D0076-00D4-4E1F-BAF1-009F0046004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6100BA-00D9-4E45-82EF-00360089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E70005-003A-4F84-91B6-00510025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1B0027-005E-4FD1-A8CC-009C005F000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7C00F2-0022-499B-9E9F-00AC00C7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containsText" priority="1" text="нб" id="{008F0052-00F3-4301-BB7F-00380028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1" text="нб" id="{00E80083-00BF-4ADD-AE9D-00B900A3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1" text="нб" id="{0023000B-003A-4D7E-94F9-00120020001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1" text="нб" id="{00840019-00DA-4AD9-8C9A-00E800B7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1" text="нб" id="{005C0093-00C7-4F44-9878-00750051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1" text="нб" id="{002A002F-007C-450B-ABC5-00F8004C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1" text="нб" id="{007D003E-0025-4F7C-B2E0-001A0042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1" text="нб" id="{00020039-0032-4200-9B2D-00190026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1" text="нб" id="{00E10025-0098-4B76-88F1-000500AF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1" text="нб" id="{0035001A-0058-4899-BD11-0028001D00E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1" text="нб" id="{00350093-008E-4D59-983E-00500034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1" text="нб" id="{006300B6-0024-40DF-80F4-00EA00AC00B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1" text="нб" id="{0039002A-0050-4D54-9EE4-002B00BB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ontainsText" priority="1" text="нб" id="{0045003D-0044-41AB-B8B8-00290053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1" text="нб" id="{00CF0007-00EE-491B-9281-005B008D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1" text="нб" id="{00E900DC-0039-4D16-BD9F-008300F2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1" text="нб" id="{00C60081-005D-4B58-AB58-0032000800F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1" text="нб" id="{006700A0-000B-4CEF-9F91-00CE00AB00B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1" text="нб" id="{00830082-0041-4DE9-B748-003900FB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1" text="нб" id="{00320032-00D9-433E-A608-00FD0005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1" text="нб" id="{00710000-00FC-4CC1-A275-007B0064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1" text="нб" id="{007100FE-006C-47D9-A9FE-00CC00CE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1" text="нб" id="{00AB00D4-00A6-4E78-8F61-00240037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1" text="нб" id="{008C001C-0026-4AAA-87D1-00F400D1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1" text="нб" id="{003B00BE-00C6-4093-8465-00C60097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1" text="нб" id="{005E00E0-00CF-4DF7-A25E-00D1008A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1" text="нб" id="{0056002B-0083-40AB-93DB-00AF0004000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Text" priority="1" text="нб" id="{00D1008A-005C-4C46-8FD3-0040001F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AC00C1-00DB-4E17-93C4-001D0050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6900BB-00FA-4B62-8E4C-001A0093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410000-0014-4DED-BA7F-00E9006A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8F004A-00CA-4F9C-B864-00400040003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A900DE-00D7-4543-9F89-00160068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F20036-00C2-41F3-AE07-000600F8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67005B-009C-4F33-BD30-009C001F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810009-002B-4166-88AF-00E0009B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610080-0091-43F6-991D-00B3001F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75006E-0064-4D48-ABAA-002E0086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S22</xm:sqref>
        </x14:conditionalFormatting>
        <x14:conditionalFormatting xmlns:xm="http://schemas.microsoft.com/office/excel/2006/main">
          <x14:cfRule type="containsText" priority="1" text="нб" id="{0084001E-00EA-4AA7-95A3-008F000A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1" text="нб" id="{00BD006D-0006-402A-B6D4-00FD00FF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1" text="нб" id="{003A007D-0013-4CB1-A3AE-00930020002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1" text="нб" id="{00930057-0025-440F-A330-00B700AB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1" text="нб" id="{0057005B-0069-41D1-9BDA-004B00E6003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1" text="нб" id="{0084004F-00B0-4B5F-998A-00430058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containsText" priority="1" text="нб" id="{009000BB-001D-4AF6-AEF1-00A000E3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1" text="нб" id="{00C8006B-00CA-4F98-A7E7-00730072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1" text="нб" id="{008800D9-00FA-4D20-8DB6-009F00B6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1" text="нб" id="{009C0036-006A-43CC-8F4F-001B001C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1" text="нб" id="{00BC00D4-00D8-47F4-86B2-001D00D6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Text" priority="1" text="нб" id="{00C300AB-0000-4412-B1F7-00940047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1" text="нб" id="{0096005F-001E-4F44-9750-0045004A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1" text="нб" id="{003200A2-007E-48E4-B04A-0048007A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1" text="нб" id="{00E20005-004A-4897-A951-007600BF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1" text="нб" id="{00500067-0070-4A99-ACEA-00C50099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1" text="нб" id="{00040095-0085-4ECA-868A-002600AC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1" text="нб" id="{00AF0016-00AC-415B-B4C0-000A00DD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1" text="нб" id="{006800E5-00FD-4ED6-9CFB-00F8008C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1" text="нб" id="{00D50080-0073-461B-84A6-000C00AA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1" text="нб" id="{002B00ED-0069-472C-9CB5-00D400A6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ontainsText" priority="1" text="нб" id="{000E0050-0025-46A3-9BBC-000F00F7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1" text="нб" id="{00DC00F0-00F6-4345-8600-00110048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1" text="нб" id="{00900091-008C-4570-B855-000C00FD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1" text="нб" id="{0014008A-0067-41CE-A74E-00790065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1" text="нб" id="{00700010-0005-4CBF-9096-00B50099005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O26</xm:sqref>
        </x14:conditionalFormatting>
        <x14:conditionalFormatting xmlns:xm="http://schemas.microsoft.com/office/excel/2006/main">
          <x14:cfRule type="containsText" priority="1" text="нб" id="{00B8006F-00E9-4A17-8154-00F80021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1" text="нб" id="{003A00E6-0004-4A07-83E3-0073007B00E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1" text="нб" id="{0025004B-0022-45C7-9892-00980060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1" text="нб" id="{005400EB-0038-4D06-8DCB-0027000000B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1" text="нб" id="{00B30029-0057-40CD-8EDA-00E700E4005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Q26</xm:sqref>
        </x14:conditionalFormatting>
        <x14:conditionalFormatting xmlns:xm="http://schemas.microsoft.com/office/excel/2006/main">
          <x14:cfRule type="containsText" priority="1" text="нб" id="{000A0014-00F0-4CA1-8738-0009009C00D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1" text="нб" id="{008B003C-008D-44CF-87E3-004200AC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1" text="нб" id="{00F500E8-00F1-449C-9DAA-00060064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1" text="нб" id="{00F90055-008F-4426-8D0B-006600CF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1" text="нб" id="{009F00D7-00E7-4E4F-808A-00D3005F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1" text="нб" id="{003500ED-00F2-42A7-A48D-00B60019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1" text="нб" id="{00BA00E8-00B1-4AE5-9B3A-00C900F3005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1" text="нб" id="{000A00A0-00B2-41DE-BEE7-005D004E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1" text="нб" id="{00ED00FF-00AE-465A-B296-00D70073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1" text="нб" id="{00FE00A4-003D-41A8-AFE4-005000B5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1" text="нб" id="{009E00D0-00D9-4A1E-941B-00F1006D003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1" text="нб" id="{00F1000F-00E5-45E0-84F9-0045002D002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1" text="нб" id="{005D00A0-0051-4695-B696-005200E6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containsText" priority="1" text="нб" id="{005E00AD-0070-4B2D-8860-00CC00F0000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U12 U12</xm:sqref>
        </x14:conditionalFormatting>
        <x14:conditionalFormatting xmlns:xm="http://schemas.microsoft.com/office/excel/2006/main">
          <x14:cfRule type="containsText" priority="1" text="нб" id="{009F0099-0045-4F77-BCB4-0074009E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1" text="нб" id="{001D0044-00B4-49C4-950C-00A400DF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containsText" priority="1" text="нб" id="{00EE008C-006F-4EE7-85B7-00CF0096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1" text="нб" id="{00A500EB-004B-47C8-9D1D-009D0058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1" text="нб" id="{00170000-003A-49A5-B185-00A00060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1" text="нб" id="{00F300FA-00AE-4C58-941E-006A00A4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1" text="нб" id="{0099001A-00AF-4839-A536-002200CA004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1" text="нб" id="{00EC0075-0011-4C02-86D7-002600B7000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1" text="нб" id="{0069002E-004D-4050-AD6E-004D0016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1" text="нб" id="{008A003D-0041-4B46-97F0-0046009800F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ontainsText" priority="1" text="нб" id="{001600DD-00CF-400E-AD4A-00B5005F000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1" text="нб" id="{00860075-005B-4415-A64A-00E60003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1" text="нб" id="{0001002A-00CB-4D0F-8759-009D00C2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1" text="нб" id="{00BD0033-0088-47B2-94D6-004B0071006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1" text="нб" id="{003F000C-00DF-4EB8-8140-000100E800E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1" text="нб" id="{00BF007E-003E-444D-8CDA-00C800F2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1" text="нб" id="{00490011-00AB-4CE6-92A8-0080001B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1" text="нб" id="{00CB008B-0025-4BE4-B95C-00F2005C001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containsText" priority="1" text="нб" id="{004E0004-00CD-486B-A30B-00C1008C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U27 U27</xm:sqref>
        </x14:conditionalFormatting>
        <x14:conditionalFormatting xmlns:xm="http://schemas.microsoft.com/office/excel/2006/main">
          <x14:cfRule type="containsText" priority="1" text="нб" id="{000B00CC-00C3-4D0B-B3FC-004500CD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ontainsText" priority="1" text="нб" id="{0013000D-002C-4AF7-8196-001B004C00D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U27</xm:sqref>
        </x14:conditionalFormatting>
        <x14:conditionalFormatting xmlns:xm="http://schemas.microsoft.com/office/excel/2006/main">
          <x14:cfRule type="containsText" priority="1" text="нб" id="{00320038-006C-4A24-B412-00E100FF008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U18 U18</xm:sqref>
        </x14:conditionalFormatting>
        <x14:conditionalFormatting xmlns:xm="http://schemas.microsoft.com/office/excel/2006/main">
          <x14:cfRule type="containsText" priority="1" text="нб" id="{008600B2-00FC-4AC7-8E68-00F700F9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1" text="нб" id="{009A00DF-005F-4FBB-918B-009300F8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1" text="нб" id="{00B000B7-006C-4C27-BEA4-005E00FB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U25 U25</xm:sqref>
        </x14:conditionalFormatting>
        <x14:conditionalFormatting xmlns:xm="http://schemas.microsoft.com/office/excel/2006/main">
          <x14:cfRule type="containsText" priority="1" text="нб" id="{00FE00C2-0054-4005-BD23-001C0098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" text="нб" id="{007E009B-0015-4CB5-99FD-006200B9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" text="нб" id="{003A0062-0032-408E-A27D-0052002F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U29 U29</xm:sqref>
        </x14:conditionalFormatting>
        <x14:conditionalFormatting xmlns:xm="http://schemas.microsoft.com/office/excel/2006/main">
          <x14:cfRule type="containsText" priority="1" text="нб" id="{00980004-0095-4B2D-B6DC-00DE00C1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1" text="нб" id="{00C30030-00EA-4C75-9C12-00280021002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1" text="нб" id="{00B500D8-0074-40A8-8E1D-00D80093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" text="нб" id="{0089006C-00E0-485C-BEF9-007D002A00A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" text="нб" id="{000C0066-00E2-4FDF-AF24-00DE004A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" text="нб" id="{001D003C-006F-4B79-B535-003F008F000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" text="нб" id="{002C005F-004F-4089-984F-00770015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" text="нб" id="{005E005F-00C9-4EBD-A21E-005D00DD007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" text="нб" id="{002300FF-0092-4320-A894-002C003D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containsText" priority="1" text="нб" id="{00B000B8-00D9-48AD-8BBA-009C003E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F800A3-00BA-417E-BA5D-005A002F00E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DD00B2-002D-49CA-9F19-00CE0000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9200AE-00CF-4B70-9145-00D000DE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12006A-00E5-4624-A31C-002D004B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16008B-002C-477F-BA17-008900C5001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F200D4-001C-4187-9A1F-006A0059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8000FC-002B-4073-911F-007D00A4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2400AC-00A5-4D0F-9F61-003A0029007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1" text="нб" id="{008E00FF-0043-4E61-8EC4-00B70035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U11 U11</xm:sqref>
        </x14:conditionalFormatting>
        <x14:conditionalFormatting xmlns:xm="http://schemas.microsoft.com/office/excel/2006/main">
          <x14:cfRule type="containsText" priority="1" text="нб" id="{007F0015-0058-4185-A4D3-00840069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ontainsText" priority="1" text="нб" id="{003400EF-00E6-49BE-83F8-00E9009200F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ontainsText" priority="1" text="нб" id="{00390042-007B-47CF-822E-00CF002A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D900A0-0021-473D-B8CF-002200FA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7A008E-0012-4E7D-AFCF-00FD0025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6D0097-00D9-475D-AF8C-00E90077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93000B-00CE-4BE2-9A19-008B0066000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D800DE-0046-484E-ACA1-00A5002D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930062-0075-4CEE-AA5D-00E700DB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2800B7-008D-4525-A1AE-00F6004C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D80069-0005-4910-BD4C-00FA004200F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" text="нб" id="{00BF0058-00BC-4B54-B54D-00DD000E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A00018-000A-41B4-AF4F-00A8003F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9000A3-00A1-4A9C-A2EE-00EA000E005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D400CD-00CF-49A2-9ACA-0066009D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FE00F1-00AC-4766-B3B6-005400AA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FA0040-009C-48A4-AEA5-00830099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B000D6-0019-47CC-AC0C-0076002A00A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E9002E-0071-4A0B-95F0-00A4003C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1A0080-000C-432F-A9F4-001B0082001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4A0044-00FA-4EA0-BC28-00BA000400A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8B00A0-0067-48D4-A920-009100BA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D20098-0012-4CB6-919F-00E40045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6600DE-00D5-46C0-8ACB-005500B3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B700C4-00F4-4092-916F-00B0009800D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60000E-0048-45BC-8CBC-00A70055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9A0016-00A8-4F05-AAAF-001000F2008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1A0082-003C-4D40-B263-005E006B005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D5001E-0057-4326-91E7-0093003200D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Text" priority="1" text="нб" id="{009B00C9-0066-4F0E-AB93-005800C6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DE00F8-00F4-4F82-8EB9-00DE00D9005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6700BA-007C-4B92-A524-00FA0056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5100AA-00ED-4DA5-AA42-00CF004D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C2005C-0084-4B69-8EED-00BA0002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8F00BD-0018-492F-94AC-0020003B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E10068-00E9-4633-A162-002F00B7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D8002D-0060-4424-86AA-00B60037003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C9008D-00F6-486B-BA72-009900E7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3300EF-0066-43C5-9EA7-00A800AD003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3E0032-009C-4707-95FA-0034001E001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AB00CF-0046-4048-819D-001900E8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containsText" priority="1" text="нб" id="{00900062-0004-4C5F-91B6-00760069002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8E00AA-00E0-4571-A046-00F0000B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4D0044-0012-4C7A-AB7F-00DF00DE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D200EE-0014-4CA4-A139-0045005D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1A006C-00CE-4368-80B9-006B0064007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3B00D8-003B-473D-B6B7-0091005D00D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C400E2-0085-42CA-A050-004100B8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B90059-00F5-443B-9C55-00070027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6B00DC-0002-4892-9CB0-009500C4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1" text="нб" id="{00C300D7-008E-46A9-AD5D-00B5006D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1" text="нб" id="{008100D4-0039-459E-A95A-00570019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1" text="нб" id="{002B0055-0061-4CD1-94C7-000800DC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1" text="нб" id="{004B0024-00CA-42EC-BAC8-00EE00EA002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1" text="нб" id="{00AD00A4-00BF-4E67-BAB2-00E700D9003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containsText" priority="1" text="нб" id="{009500F8-0092-4135-8D89-00BD00FB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1" text="нб" id="{0088006B-0086-4162-9C18-00310000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1" text="нб" id="{005B00A9-0064-4823-9DBF-00400059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1" text="нб" id="{00270053-00E0-444F-B1F6-003C0090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1" text="нб" id="{001000A6-0096-43A2-8F37-009E001000D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1" text="нб" id="{00CF0080-00BB-425E-8D19-005000D8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1" text="нб" id="{00630093-00D6-4725-BEEF-002D00C1001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1" text="нб" id="{008C00DD-005C-47B0-83AD-000900CF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1" text="нб" id="{00A8001F-0043-4311-96FC-009D007B006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1" text="нб" id="{003E0049-0021-4C2A-BE3E-00A0006F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1" text="нб" id="{00B3006B-0009-4E4C-8441-00760076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1" text="нб" id="{003C0014-0046-4DD0-BFD1-00690074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1" text="нб" id="{0010007B-006B-4CF5-B9B2-004B00B1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U16 U16</xm:sqref>
        </x14:conditionalFormatting>
        <x14:conditionalFormatting xmlns:xm="http://schemas.microsoft.com/office/excel/2006/main">
          <x14:cfRule type="containsText" priority="1" text="нб" id="{001F0043-00D4-483D-827C-008A001C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ontainsText" priority="1" text="нб" id="{009B004A-0091-44C2-BB1A-002600B9004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ontainsText" priority="1" text="нб" id="{00BB0012-0038-43F9-92D6-002300B3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A300EF-000A-42C8-9F5A-008F005D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980082-00EB-434D-9412-00A80079002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400002-0079-4E3A-9829-002F00A9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4700E1-0027-485E-84CF-00150026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A100F0-0015-427A-B917-00260070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290074-0087-4484-8E7F-00040098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4800AA-0093-4B1C-BA90-009000A3003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6C005E-004E-45E7-9E2B-006D00C000B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2800DA-00AA-4999-9200-00BA008400B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9500F0-0078-4665-8201-000400DE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CC007F-00AA-4413-9928-00000080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F900BE-0042-4F3B-A78D-00E300EC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660088-000C-4423-A41E-0032007800C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1F00E6-001D-4104-9711-002D008C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FB007D-00D5-4D90-A254-005600E6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6900F6-000B-44A3-BB2F-004D0061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20000D-0051-4F35-A31C-00C90028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F40000-0056-4357-9EF2-0070003A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" text="нб" id="{00ED00C8-0023-4E2B-9973-00A50056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A40090-00DF-4320-BFC0-00E90015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89005D-0058-45AB-A6A8-004B005A000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6000DE-006B-4324-AF8B-006A00CD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2A00DA-00F5-4DA6-9E46-002D0083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AB00CF-00E2-42A3-BD2A-005100C3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060070-0045-4B73-BAC5-00E8001B003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070097-00CD-4B46-BF0F-00EF00DB001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C40022-00CE-46BA-AABF-00F400C4005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9100E0-00BF-4455-87C1-00EF0073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1F0053-00E9-4B0D-A672-007900C8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610012-00ED-4C10-931C-00560043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670030-007B-46D5-A431-00590006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B800D5-007C-49DE-B08B-009C001F00E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FC0070-0059-4E38-BC24-0006004E004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65000E-0019-4DB3-8232-000700C6009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D1005B-0000-45E2-AA0B-00D00067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B700B7-00EA-4773-BE08-001500F7002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B3006D-0079-4416-AE2D-000800BD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S20</xm:sqref>
        </x14:conditionalFormatting>
        <x14:conditionalFormatting xmlns:xm="http://schemas.microsoft.com/office/excel/2006/main">
          <x14:cfRule type="containsText" priority="1" text="нб" id="{00AD0058-006E-498D-AA78-00600074003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1" text="нб" id="{00490089-00FD-4129-BD90-00A1002800D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Text" priority="1" text="нб" id="{00C2001F-00FE-4E89-8AEA-0047009E00F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U24 U24</xm:sqref>
        </x14:conditionalFormatting>
        <x14:conditionalFormatting xmlns:xm="http://schemas.microsoft.com/office/excel/2006/main">
          <x14:cfRule type="containsText" priority="1" text="нб" id="{00E00085-00A0-4BA1-A1FD-00330028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" text="нб" id="{0029004F-002B-4653-8371-00D300E5001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" text="нб" id="{00E200C6-006B-42EE-8B6F-00E200F1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1" text="нб" id="{00C70055-006A-4D0C-AFAA-004A000D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1" text="нб" id="{003D0013-001E-4928-BE67-00990088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1" text="нб" id="{00660080-002F-4312-BF4B-00E000E7000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1" text="нб" id="{00D800F1-00A9-44CE-97AC-00E30062002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1" text="нб" id="{0037008A-00C0-43A5-A797-006B003B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1" text="нб" id="{004600AE-007E-4842-8EC1-006A0024004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1" text="нб" id="{00DE00DE-001D-46BD-B8B7-009D008E006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1" text="нб" id="{00220026-00DD-416B-A849-00EC00C1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1" text="нб" id="{009900F6-006F-4151-9970-00E50091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1" text="нб" id="{0043001C-00B7-48DE-A17D-00090060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1" text="нб" id="{005600E1-0099-47D6-A20E-00BB00B9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1" text="нб" id="{00C400E7-00CA-4AAB-AC0B-00A400CD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1" text="нб" id="{00CF0045-0078-4B3C-8DC8-008200CC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ontainsText" priority="1" text="нб" id="{004C00FB-00C1-4206-91FB-00A5004F00D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 U19</xm:sqref>
        </x14:conditionalFormatting>
        <x14:conditionalFormatting xmlns:xm="http://schemas.microsoft.com/office/excel/2006/main">
          <x14:cfRule type="containsText" priority="1" text="нб" id="{00A900A7-0030-414F-81A3-004F00B6007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1" text="нб" id="{0072006C-0056-4216-949E-006F004C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1" text="нб" id="{0040002E-0064-4867-BEE8-001E00EF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1" text="нб" id="{00100005-00F3-4195-BD05-00F800D4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1" text="нб" id="{008200A1-0008-4A84-B523-0061005400A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1" text="нб" id="{008A00DD-0097-4267-BE15-002A0010005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1" text="нб" id="{0012002E-0017-4E5F-83BB-00E900FB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1" text="нб" id="{00C20091-00D1-4F19-AFD0-00CC0026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1" text="нб" id="{004F002C-005B-4EFA-B452-00BA00F2002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1" text="нб" id="{0074005D-0097-43EE-A9E3-00BA0057006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1" text="нб" id="{00490004-008F-4F5D-A91E-00610046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1" text="нб" id="{00C80090-005B-46A2-98F0-00CA00D0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1" text="нб" id="{00120096-009F-4FA6-8308-0072004A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1" text="нб" id="{007A0058-0042-4BE7-B523-00E5005000F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1" text="нб" id="{00FE002E-0070-4C49-9636-006C00B9008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1" text="нб" id="{00A000AB-005D-4653-96B8-00CD00F8004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1" text="нб" id="{00B20060-007E-4FBC-AB17-00E8001D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S21</xm:sqref>
        </x14:conditionalFormatting>
        <x14:conditionalFormatting xmlns:xm="http://schemas.microsoft.com/office/excel/2006/main">
          <x14:cfRule type="containsText" priority="1" text="нб" id="{000F0030-00EE-4F87-B84D-00960045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1" text="нб" id="{004E00EF-0023-4D0D-A0AB-00F4009C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1" text="нб" id="{00C2000F-00DC-4D1A-A659-003100BC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1" text="нб" id="{00450068-0070-4B76-A9BA-001000F7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1" text="нб" id="{0095004B-002C-47ED-9AA8-00FB00FF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1" text="нб" id="{007E0023-0076-4F62-B181-0086003F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1" text="нб" id="{002A000E-00FC-4E30-A8E4-00ED0054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1" text="нб" id="{004300AF-0048-438E-8D20-00E0001E00F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9F00CA-00CA-43D6-8E36-007F00AA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F900EA-0098-4FC7-A49F-00740051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C80047-0054-40D4-9238-004600D7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B70045-00E1-476F-9830-00320027007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990001-00B6-438F-9E0A-00EC00C4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FA00C8-00F0-4A0D-A3EF-00050075000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D50063-005E-4D62-8CB5-0017000E00C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0200AB-001C-4476-82FC-00D70095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" text="нб" id="{00550008-0065-434E-B0FD-0064009700E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C500E2-00EC-47FE-BEDC-0024000E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DC0032-00C4-4557-85DA-006100F9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0500D2-007C-4E25-84EA-00D00009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7600B7-007D-4A9B-A8BD-00750036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C1004F-0040-4DC7-88A9-005E00DB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CE006C-004F-4874-97D2-001D00B0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CC0083-0071-42B8-BC0C-009F003C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0100B9-00E4-4C75-83F1-002D00F800A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900047-00D9-4557-9CB9-008A0017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containsText" priority="1" text="нб" id="{000D00CC-008C-48B4-A839-00200065008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1" text="нб" id="{0085004D-000D-46DD-9A67-008A006B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1" text="нб" id="{001F007C-0082-495F-AA1F-00C8007B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1" text="нб" id="{00690081-00ED-41E0-AFE1-00A50006009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1" text="нб" id="{00F70013-0034-452E-AAFE-006700A2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1" text="нб" id="{00B10001-00C6-4AAB-80BA-0079009E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1" text="нб" id="{00E500C0-00A8-444C-A35E-002C00CA004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1" text="нб" id="{00A400F8-0058-4552-8ABA-00D6006500A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containsText" priority="1" text="нб" id="{00330020-00BE-4393-884C-00AB005F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A100B9-00B1-485F-8578-00AF0099005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3B00AC-0002-418D-A5B4-004200E5007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D5005E-00C2-4ADB-ACE2-00CA0083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2400E8-001D-43C8-829F-00FD0009002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C300B7-00E5-4248-8CA4-002C0097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620093-0037-46FB-865B-008A00F9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40006A-007B-401F-9A7D-001C005D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3B0071-00DD-4385-AB0A-00F50067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containsText" priority="1" text="нб" id="{004D0081-0008-4483-B18E-0051009D007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1" text="нб" id="{00FC005F-0038-4F42-986F-00A5000B000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1" text="нб" id="{007B00F4-00FB-42F6-84D2-0091007B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1" text="нб" id="{003C0023-0038-49C7-B3B2-00C700EA006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1" text="нб" id="{007F00A6-007B-4A7D-AB6A-00FA007500D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1" text="нб" id="{001800C5-00DA-4A83-A7A2-007B004B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1" text="нб" id="{00B500C7-00C1-4B52-92A8-00CC0057005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containsText" priority="1" text="нб" id="{009D00AF-00C1-4FC7-B190-009D008F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1" text="нб" id="{00AA0032-009D-4F24-B0F6-00F600A9003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1" text="нб" id="{00DE0084-0039-4388-B571-007300AE00E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1" text="нб" id="{00BD0098-00F2-4D12-B6F2-002B0051009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1" text="нб" id="{002C00E6-00DE-47F6-9A30-002F0035008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1" text="нб" id="{00620056-0012-427A-8B77-00E000DD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ontainsText" priority="1" text="нб" id="{00920027-0053-4B02-8E42-00CE00C9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 U14</xm:sqref>
        </x14:conditionalFormatting>
        <x14:conditionalFormatting xmlns:xm="http://schemas.microsoft.com/office/excel/2006/main">
          <x14:cfRule type="containsText" priority="1" text="нб" id="{00C60073-000D-4F45-A1C1-0075005200A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1" text="нб" id="{00080065-00F6-4881-99FC-000F00A2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1" text="нб" id="{001800AF-000A-4E58-8702-00B40045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U17 U17</xm:sqref>
        </x14:conditionalFormatting>
        <x14:conditionalFormatting xmlns:xm="http://schemas.microsoft.com/office/excel/2006/main">
          <x14:cfRule type="containsText" priority="1" text="нб" id="{00750068-0089-4ED1-B689-0061007E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U17</xm:sqref>
        </x14:conditionalFormatting>
        <x14:conditionalFormatting xmlns:xm="http://schemas.microsoft.com/office/excel/2006/main">
          <x14:cfRule type="containsText" priority="1" text="нб" id="{002D00E7-009E-43EA-A71A-002B00DD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U17</xm:sqref>
        </x14:conditionalFormatting>
        <x14:conditionalFormatting xmlns:xm="http://schemas.microsoft.com/office/excel/2006/main">
          <x14:cfRule type="containsText" priority="1" text="нб" id="{00BF00CA-00CB-45EC-9EA3-006600F6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5B0081-00BC-4D88-9930-000C007E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470080-009A-4B6C-97A5-003100E3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89008F-004F-4D49-A865-006800AB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D100F1-0015-4EC0-B39B-004B00F5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F40076-00BC-4FBA-AA4B-003A00FE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B90052-007F-4842-ACD7-00FF00A8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4F00FC-00AA-4809-9274-001B00BA002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EF0031-0072-4C5C-AA89-00810047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1" text="нб" id="{00C7001E-0081-4E28-9B25-000A006C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C60024-0024-499C-9EF1-00D2001D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8A0037-0036-4FEA-9AF3-0039004000D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9B00C9-001B-412B-BAE5-00EA00B8007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7E0076-00E4-4955-8B68-00C600D4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4C0065-000D-4C6D-BBC5-00E90048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5200C2-006C-47D4-ABA0-0034009E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4F00EB-00F5-4FC7-B9BA-002C00AC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97009C-0075-4795-8CC5-00FE00B100C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1" text="нб" id="{00E00076-009B-4393-B406-0036008500B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U5 U6</xm:sqref>
        </x14:conditionalFormatting>
        <x14:conditionalFormatting xmlns:xm="http://schemas.microsoft.com/office/excel/2006/main">
          <x14:cfRule type="containsText" priority="1" text="нб" id="{003B0060-00DA-4217-B744-001800AB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U5 U6</xm:sqref>
        </x14:conditionalFormatting>
        <x14:conditionalFormatting xmlns:xm="http://schemas.microsoft.com/office/excel/2006/main">
          <x14:cfRule type="containsText" priority="1" text="нб" id="{004B009D-0076-4F81-BD69-008B008C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 U14</xm:sqref>
        </x14:conditionalFormatting>
        <x14:conditionalFormatting xmlns:xm="http://schemas.microsoft.com/office/excel/2006/main">
          <x14:cfRule type="containsText" priority="1" text="нб" id="{00CE0054-0006-4610-BDD1-0069009B002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1" text="нб" id="{005E00FF-006F-4725-83A0-00F8008A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containsText" priority="1" text="нб" id="{0078006C-00CC-4FF2-9233-006C0017001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U15 U15</xm:sqref>
        </x14:conditionalFormatting>
        <x14:conditionalFormatting xmlns:xm="http://schemas.microsoft.com/office/excel/2006/main">
          <x14:cfRule type="containsText" priority="1" text="нб" id="{00940025-0063-496D-9F90-00C600F7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containsText" priority="1" text="нб" id="{002000DD-00A5-4D94-840D-0051008E00F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containsText" priority="1" text="нб" id="{005F00B2-003D-4B45-9DCC-003E00D6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 U19</xm:sqref>
        </x14:conditionalFormatting>
        <x14:conditionalFormatting xmlns:xm="http://schemas.microsoft.com/office/excel/2006/main">
          <x14:cfRule type="containsText" priority="1" text="нб" id="{004400BF-00FC-4FEB-9832-0090001F005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1" text="нб" id="{00E800F6-0043-4FE9-AD4F-001E008600F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ontainsText" priority="1" text="нб" id="{001B0086-00D5-41EC-91E9-00F80047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U20 U20</xm:sqref>
        </x14:conditionalFormatting>
        <x14:conditionalFormatting xmlns:xm="http://schemas.microsoft.com/office/excel/2006/main">
          <x14:cfRule type="containsText" priority="1" text="нб" id="{0057004F-0021-4602-9B09-006F00C400A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" text="нб" id="{00D00070-005D-42DC-99BA-009E00DF004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" text="нб" id="{00A200B5-0027-4BD1-A4CF-0031008E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U23 U23</xm:sqref>
        </x14:conditionalFormatting>
        <x14:conditionalFormatting xmlns:xm="http://schemas.microsoft.com/office/excel/2006/main">
          <x14:cfRule type="containsText" priority="1" text="нб" id="{002E0075-008E-4783-B093-000800AD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" text="нб" id="{004600AC-006E-4A06-8099-001F00E4005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" text="нб" id="{008B00FA-00E2-49A7-BE12-0072004A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1" text="нб" id="{00C100E4-000D-4453-8DA2-0058002B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1" text="нб" id="{00CE006C-0091-457B-9631-001C00EC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1" text="нб" id="{004800C2-00CF-4AFA-9229-0023008B007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1" text="нб" id="{0088004B-006C-4417-9DCA-00720035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1" text="нб" id="{006C00AC-00AD-48B1-A65E-00C900A3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1" text="нб" id="{00CF00E3-0016-4559-90C5-00AA00C8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ontainsText" priority="1" text="нб" id="{00EE00E4-000E-43D5-B72E-004B000600A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1" text="нб" id="{005900E2-00FA-45C2-9388-00AE0056004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1" text="нб" id="{00F300BA-00F0-4759-8A3C-004400AC009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1" text="нб" id="{001D00E1-00EB-427B-8A9B-0008006400B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7D00B4-009D-463A-B035-00B9002C00F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FA000E-00BA-415D-AE5F-00D8006300F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FA00B3-0003-4A42-B3F4-00490052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990000-00ED-40A7-BCF8-000C00BC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4900D1-0014-4C56-9E5F-005F00B9001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" text="нб" id="{00CA00CE-000C-4364-80D0-00FE00A9007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83009C-003E-421B-82CF-008A0017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AE003A-0066-4B95-83C8-006600A8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2500BE-00D4-42AE-A3F7-0002009A001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2700AC-00C7-48C8-8D01-00F900BC007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6E007D-0065-4F74-BED5-00C9003600D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680050-004A-4349-9740-001000E3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A400B7-009B-4627-975A-00DD0053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570047-0032-4D78-9D89-008600B0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82004B-00CE-4D75-B5B1-00510010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8A0062-0074-45A6-B1DA-0024005B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310093-00D4-47DA-900D-001D003F00C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1" text="нб" id="{00B30054-0097-4C4B-B677-00500019008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containsText" priority="1" text="нб" id="{0024009E-00DC-4473-91C6-009000A5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AA4</xm:sqref>
        </x14:conditionalFormatting>
        <x14:conditionalFormatting xmlns:xm="http://schemas.microsoft.com/office/excel/2006/main">
          <x14:cfRule type="containsText" priority="1" text="нб" id="{00FE0068-0080-4F37-9D1A-001E00C2003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Z15</xm:sqref>
        </x14:conditionalFormatting>
        <x14:conditionalFormatting xmlns:xm="http://schemas.microsoft.com/office/excel/2006/main">
          <x14:cfRule type="containsText" priority="1" text="нб" id="{00DE00CA-0080-4F59-B8C7-00ED008500B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Z14</xm:sqref>
        </x14:conditionalFormatting>
        <x14:conditionalFormatting xmlns:xm="http://schemas.microsoft.com/office/excel/2006/main">
          <x14:cfRule type="containsText" priority="1" text="нб" id="{00590097-002F-43B2-92BD-00DB001A009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AA14</xm:sqref>
        </x14:conditionalFormatting>
        <x14:conditionalFormatting xmlns:xm="http://schemas.microsoft.com/office/excel/2006/main">
          <x14:cfRule type="containsText" priority="1" text="нб" id="{003B006B-0014-4104-9C0C-0076002800D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Z17</xm:sqref>
        </x14:conditionalFormatting>
        <x14:conditionalFormatting xmlns:xm="http://schemas.microsoft.com/office/excel/2006/main">
          <x14:cfRule type="containsText" priority="1" text="нб" id="{00C8000C-0081-4509-8351-00190089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Z19</xm:sqref>
        </x14:conditionalFormatting>
        <x14:conditionalFormatting xmlns:xm="http://schemas.microsoft.com/office/excel/2006/main">
          <x14:cfRule type="containsText" priority="1" text="нб" id="{0012003E-002B-4979-9329-006100F9000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Z20</xm:sqref>
        </x14:conditionalFormatting>
        <x14:conditionalFormatting xmlns:xm="http://schemas.microsoft.com/office/excel/2006/main">
          <x14:cfRule type="containsText" priority="1" text="нб" id="{001D0051-008E-4449-8B9E-00F60019004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AA20</xm:sqref>
        </x14:conditionalFormatting>
        <x14:conditionalFormatting xmlns:xm="http://schemas.microsoft.com/office/excel/2006/main">
          <x14:cfRule type="containsText" priority="1" text="нб" id="{00B300F5-00D0-4FDC-9547-006500C700B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AA24</xm:sqref>
        </x14:conditionalFormatting>
        <x14:conditionalFormatting xmlns:xm="http://schemas.microsoft.com/office/excel/2006/main">
          <x14:cfRule type="containsText" priority="1" text="нб" id="{0095002C-00CD-4B8F-A486-00C1000E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FF0053-0033-41B9-84A6-00F5008D00C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8D00B3-0048-4FD7-80FE-00F70049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42009F-003D-4EE8-9CB0-00470018001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F40070-00D2-442D-AFC2-00A60060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E50017-0088-4B98-84D4-00350065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670036-002D-4C57-AA5B-007A000E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060070-00F2-41BB-93AF-0053007E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480074-0052-43E8-81EE-00E10016005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1" text="нб" id="{00020035-0078-4031-BE68-006000A900B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220044-00E2-4ADD-A65F-00AB00AF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DB0021-00C1-4A89-899D-00500097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0C0008-00CF-4D55-808C-005B000300D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6700AB-0091-43E0-88B8-005C0068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990040-0089-4139-9D87-00440057004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290085-00D5-4852-9B28-00B40091002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27003A-00F1-40AF-8C8B-00E900E0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6900A1-007C-4728-8F53-00D00096005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1" text="нб" id="{008F00A5-00C7-436F-B2A8-008700E6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0700D4-00BF-482E-A3F3-00390059005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090076-006E-4AAF-8D57-003400BD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960096-00E5-4FC3-ABDA-00430047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3D00C9-0047-4BE4-8F5C-00A2001D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6100D5-00BB-44C2-92A9-00E70003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7D0031-0027-4278-B63C-00B0000A007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2400C7-0040-4359-9EDF-00AA0074006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50007F-0028-4CB0-BA04-005E0069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T8 T9</xm:sqref>
        </x14:conditionalFormatting>
        <x14:conditionalFormatting xmlns:xm="http://schemas.microsoft.com/office/excel/2006/main">
          <x14:cfRule type="containsText" priority="1" text="нб" id="{009B004E-00F4-4222-83AB-001E0066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9400F4-00F4-4926-9B85-00C300FF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3C00E6-008C-4EDF-9235-00C5009E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9800F5-00FD-436D-BA91-007E004500F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050021-00D3-4D07-A299-00850013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40008C-0070-49D8-BCA4-007C00E400D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D2002A-00E9-4ADD-BD37-00020051000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0A0033-006C-47A6-B530-007700A8002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5E008D-00B1-4C8B-A42F-009000B8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T11 T12 T13 T15 T16 T19 T20</xm:sqref>
        </x14:conditionalFormatting>
        <x14:conditionalFormatting xmlns:xm="http://schemas.microsoft.com/office/excel/2006/main">
          <x14:cfRule type="containsText" priority="1" text="нб" id="{008700AD-00E3-4B79-B5D4-00560009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C700E4-009F-4599-9A1A-007500B0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4800F7-0095-4FC8-9454-0062005C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CD0036-005D-4838-A4EC-00D00087004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A40066-00E8-4F70-A987-003A008D006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C200F8-009B-4B7A-B8BD-00B600DB009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3C0008-00A7-49EF-8FA8-00AF005A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9B0034-004B-4335-B8C9-001400D8002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EF00EC-00E0-4357-99DC-007A006F00D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T22 T23 T24 T25</xm:sqref>
        </x14:conditionalFormatting>
        <x14:conditionalFormatting xmlns:xm="http://schemas.microsoft.com/office/excel/2006/main">
          <x14:cfRule type="containsText" priority="1" text="нб" id="{003500F8-0018-433E-87D9-002000A300B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7D009D-00FC-404F-9B9B-00F400A8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D400A4-0019-42FC-B140-00E400B100D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BB00CE-0009-44FF-B135-001C001E008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78001F-00EA-4806-8A59-00F100EE00A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E4005E-0076-4410-9791-00D90013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E400F8-0092-4B5C-901A-00EE0043002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CA006B-0091-4A1E-B8A8-00C30015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D800FD-00D3-4046-8D53-00B4005C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T27</xm:sqref>
        </x14:conditionalFormatting>
        <x14:conditionalFormatting xmlns:xm="http://schemas.microsoft.com/office/excel/2006/main">
          <x14:cfRule type="containsText" priority="1" text="нб" id="{007300DB-0018-464C-BDA7-00B900D600E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0C009B-0090-445B-81D0-009700C9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6E008D-0027-41EF-B81A-00BC005E00A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FA00A3-00F0-4314-BACF-00F30041008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CF0085-00CC-4D74-87C1-00F1005C00C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5200FD-0021-4EAD-AE75-0086001D009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6500DC-00A2-41E1-841E-001500B9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8500F1-00D2-40BF-8813-002F00CF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430073-001D-40AE-9EF0-009700E2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T29</xm:sqref>
        </x14:conditionalFormatting>
        <x14:conditionalFormatting xmlns:xm="http://schemas.microsoft.com/office/excel/2006/main">
          <x14:cfRule type="containsText" priority="1" text="нб" id="{009A0039-0031-421B-9BF2-003400F9003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AB4</xm:sqref>
        </x14:conditionalFormatting>
        <x14:conditionalFormatting xmlns:xm="http://schemas.microsoft.com/office/excel/2006/main">
          <x14:cfRule type="containsText" priority="1" text="нб" id="{00D30030-00E5-4CF0-88C3-0009004E00E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AC4</xm:sqref>
        </x14:conditionalFormatting>
        <x14:conditionalFormatting xmlns:xm="http://schemas.microsoft.com/office/excel/2006/main">
          <x14:cfRule type="containsText" priority="1" text="нб" id="{006100FA-00BB-4832-9C5A-00CA006000B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AB7</xm:sqref>
        </x14:conditionalFormatting>
        <x14:conditionalFormatting xmlns:xm="http://schemas.microsoft.com/office/excel/2006/main">
          <x14:cfRule type="containsText" priority="1" text="нб" id="{00E80090-0078-47AE-8CEF-00050091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AC7</xm:sqref>
        </x14:conditionalFormatting>
        <x14:conditionalFormatting xmlns:xm="http://schemas.microsoft.com/office/excel/2006/main">
          <x14:cfRule type="containsText" priority="1" text="нб" id="{00DF0027-0008-4FF5-8377-00CF00C4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AB11</xm:sqref>
        </x14:conditionalFormatting>
        <x14:conditionalFormatting xmlns:xm="http://schemas.microsoft.com/office/excel/2006/main">
          <x14:cfRule type="containsText" priority="1" text="нб" id="{00CA0019-00DB-4F15-B0AE-00AB0030005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ontainsText" priority="1" text="нб" id="{003D00CF-0039-4C9F-B872-003F00E3003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AC20</xm:sqref>
        </x14:conditionalFormatting>
        <x14:conditionalFormatting xmlns:xm="http://schemas.microsoft.com/office/excel/2006/main">
          <x14:cfRule type="containsText" priority="1" text="нб" id="{00BE0061-0019-4E4C-9A00-008900D400C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AB20</xm:sqref>
        </x14:conditionalFormatting>
        <x14:conditionalFormatting xmlns:xm="http://schemas.microsoft.com/office/excel/2006/main">
          <x14:cfRule type="containsText" priority="1" text="нб" id="{009000B2-0071-4839-81E7-004A003100D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AB28</xm:sqref>
        </x14:conditionalFormatting>
        <x14:conditionalFormatting xmlns:xm="http://schemas.microsoft.com/office/excel/2006/main">
          <x14:cfRule type="containsText" priority="1" text="нб" id="{00740081-00F0-4A38-B7FE-00D6005D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AC28</xm:sqref>
        </x14:conditionalFormatting>
        <x14:conditionalFormatting xmlns:xm="http://schemas.microsoft.com/office/excel/2006/main">
          <x14:cfRule type="containsText" priority="1" text="нб" id="{00C400AF-00B1-49F9-A6E6-00E200C0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Z6</xm:sqref>
        </x14:conditionalFormatting>
        <x14:conditionalFormatting xmlns:xm="http://schemas.microsoft.com/office/excel/2006/main">
          <x14:cfRule type="containsText" priority="1" text="нб" id="{00300090-009E-4452-9546-003D0039008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AC8</xm:sqref>
        </x14:conditionalFormatting>
        <x14:conditionalFormatting xmlns:xm="http://schemas.microsoft.com/office/excel/2006/main">
          <x14:cfRule type="containsText" priority="1" text="нб" id="{00EE0099-00B4-434C-BDFB-000200DB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ontainsText" priority="1" text="нб" id="{003300BE-0026-475F-845D-00A5006F001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AB10</xm:sqref>
        </x14:conditionalFormatting>
        <x14:conditionalFormatting xmlns:xm="http://schemas.microsoft.com/office/excel/2006/main">
          <x14:cfRule type="containsText" priority="1" text="нб" id="{00D700A4-0055-4251-A91C-00A500A000E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AB5</xm:sqref>
        </x14:conditionalFormatting>
        <x14:conditionalFormatting xmlns:xm="http://schemas.microsoft.com/office/excel/2006/main">
          <x14:cfRule type="containsText" priority="1" text="нб" id="{004F0010-003A-4280-84DF-00AA00E1008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AB12</xm:sqref>
        </x14:conditionalFormatting>
        <x14:conditionalFormatting xmlns:xm="http://schemas.microsoft.com/office/excel/2006/main">
          <x14:cfRule type="containsText" priority="1" text="нб" id="{00D90050-00F1-4EC7-8BE0-00580013001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AA16</xm:sqref>
        </x14:conditionalFormatting>
        <x14:conditionalFormatting xmlns:xm="http://schemas.microsoft.com/office/excel/2006/main">
          <x14:cfRule type="containsText" priority="1" text="нб" id="{000200F3-00E1-491B-8801-002300F5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AB15</xm:sqref>
        </x14:conditionalFormatting>
        <x14:conditionalFormatting xmlns:xm="http://schemas.microsoft.com/office/excel/2006/main">
          <x14:cfRule type="containsText" priority="1" text="нб" id="{007C00AA-0087-46EE-847E-00E30099008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AC14</xm:sqref>
        </x14:conditionalFormatting>
        <x14:conditionalFormatting xmlns:xm="http://schemas.microsoft.com/office/excel/2006/main">
          <x14:cfRule type="containsText" priority="1" text="нб" id="{00A40038-006D-418E-9FD0-005C0054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AA19</xm:sqref>
        </x14:conditionalFormatting>
        <x14:conditionalFormatting xmlns:xm="http://schemas.microsoft.com/office/excel/2006/main">
          <x14:cfRule type="containsText" priority="1" text="нб" id="{00E30020-0056-4482-AEB3-00060091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AA21</xm:sqref>
        </x14:conditionalFormatting>
        <x14:conditionalFormatting xmlns:xm="http://schemas.microsoft.com/office/excel/2006/main">
          <x14:cfRule type="containsText" priority="1" text="нб" id="{00A50069-0097-4624-9FE9-00A40043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AB22</xm:sqref>
        </x14:conditionalFormatting>
        <x14:conditionalFormatting xmlns:xm="http://schemas.microsoft.com/office/excel/2006/main">
          <x14:cfRule type="containsText" priority="1" text="нб" id="{003C009A-0022-4AD3-A065-0078004C003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Z26</xm:sqref>
        </x14:conditionalFormatting>
        <x14:conditionalFormatting xmlns:xm="http://schemas.microsoft.com/office/excel/2006/main">
          <x14:cfRule type="containsText" priority="1" text="нб" id="{00E400A8-005E-4E64-83E0-002500F7007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Z28</xm:sqref>
        </x14:conditionalFormatting>
        <x14:conditionalFormatting xmlns:xm="http://schemas.microsoft.com/office/excel/2006/main">
          <x14:cfRule type="containsText" priority="1" text="нб" id="{004F0055-004C-4304-8DC4-002B00AE00E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AC24</xm:sqref>
        </x14:conditionalFormatting>
        <x14:conditionalFormatting xmlns:xm="http://schemas.microsoft.com/office/excel/2006/main">
          <x14:cfRule type="containsText" priority="1" text="нб" id="{00C10059-001F-4090-8809-00B600F9008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AC29</xm:sqref>
        </x14:conditionalFormatting>
        <x14:conditionalFormatting xmlns:xm="http://schemas.microsoft.com/office/excel/2006/main">
          <x14:cfRule type="containsText" priority="1" text="нб" id="{0069007B-007A-40F3-82C7-00DF00D1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Z9</xm:sqref>
        </x14:conditionalFormatting>
        <x14:conditionalFormatting xmlns:xm="http://schemas.microsoft.com/office/excel/2006/main">
          <x14:cfRule type="containsText" priority="1" text="нб" id="{00ED00B9-0016-44FE-BC14-006E00A0007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AB9</xm:sqref>
        </x14:conditionalFormatting>
        <x14:conditionalFormatting xmlns:xm="http://schemas.microsoft.com/office/excel/2006/main">
          <x14:cfRule type="containsText" priority="1" text="нб" id="{00C00019-00B4-4A30-A99D-005F00E4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AB29</xm:sqref>
        </x14:conditionalFormatting>
        <x14:conditionalFormatting xmlns:xm="http://schemas.microsoft.com/office/excel/2006/main">
          <x14:cfRule type="containsText" priority="1" text="нб" id="{005900FE-00CD-43EE-AACD-007400CF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ontainsText" priority="1" text="нб" id="{00C900FC-0012-4958-BC64-009700DE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ontainsText" priority="1" text="нб" id="{0045009F-0057-4C80-A915-009E006A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1" text="нб" id="{005F002C-0028-4FB2-9D92-000F00FE003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1" text="нб" id="{000C003E-009B-4A6D-BC74-009C00A000F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1" text="нб" id="{009B009A-009B-4CE8-ACB9-009F00D5007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1" text="нб" id="{00CA00CB-00EB-438F-8889-004C0038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1" text="нб" id="{00F900FA-0062-4E02-9FA7-003600DA00E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1" text="нб" id="{00AB007C-001C-4532-A80A-00DE0097000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" text="нб" id="{00BB0074-0016-4FB6-90DC-007C001B00F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" text="нб" id="{009600A7-000C-4CAC-AB79-004100C1004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" text="нб" id="{004300E1-002C-4340-A74C-003100DE00E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" text="нб" id="{00CC00A0-002F-44DB-999A-00B300BF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" text="нб" id="{008000BD-001A-4E32-8BFB-00A6001C004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" text="нб" id="{00F0001E-0004-4E0A-9457-005D00FE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X6</xm:sqref>
        </x14:conditionalFormatting>
        <x14:conditionalFormatting xmlns:xm="http://schemas.microsoft.com/office/excel/2006/main">
          <x14:cfRule type="containsText" priority="1" text="нб" id="{003E0066-00B9-477B-A0BE-00D8004F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X7</xm:sqref>
        </x14:conditionalFormatting>
        <x14:conditionalFormatting xmlns:xm="http://schemas.microsoft.com/office/excel/2006/main">
          <x14:cfRule type="containsText" priority="1" text="нб" id="{0093001F-00D3-4448-AAE3-00330019007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1" text="нб" id="{00BB00A1-0052-42E0-8C5C-009500C500E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1" text="нб" id="{00E5004A-0061-4E03-8B45-004300FE005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1" text="нб" id="{0053006B-006E-4DDB-8E8E-0008002200B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1" text="нб" id="{00610063-00C5-4872-BA6F-00A6009E008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1" text="нб" id="{009A0026-0024-4D4A-8B66-008300F8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1" text="нб" id="{007C000B-003E-44CB-B152-00F4006A002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1" text="нб" id="{000A008E-0014-4C82-8B6A-00A90014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1" text="нб" id="{00850086-003D-49FA-AE56-00DA0034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1" text="нб" id="{0050001B-0016-442D-A437-00F00009003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1" text="нб" id="{00AE00C8-0082-454E-AC10-0076000F008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1" text="нб" id="{00380022-0078-4E85-A3E7-00EA0071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Q28</xm:sqref>
        </x14:conditionalFormatting>
        <x14:conditionalFormatting xmlns:xm="http://schemas.microsoft.com/office/excel/2006/main">
          <x14:cfRule type="containsText" priority="1" text="нб" id="{0070002C-00E2-4D3A-A62D-005C00FC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1" text="нб" id="{00B30069-000B-4332-A9B9-00F0001C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1" text="нб" id="{00F80017-00C7-4F62-84E8-00FF00E0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1" text="нб" id="{002700F6-0033-417A-B3A1-00100001003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1" text="нб" id="{002100D9-00FA-4935-B7B7-00CE0053002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1" text="нб" id="{00F000FB-00A3-48D5-8AB4-003A00CA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1" text="нб" id="{00FB00DD-0071-47C2-8C40-005900FA008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S28</xm:sqref>
        </x14:conditionalFormatting>
        <x14:conditionalFormatting xmlns:xm="http://schemas.microsoft.com/office/excel/2006/main">
          <x14:cfRule type="containsText" priority="1" text="нб" id="{00500013-00B0-4921-8C37-00B900EE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AA17</xm:sqref>
        </x14:conditionalFormatting>
        <x14:conditionalFormatting xmlns:xm="http://schemas.microsoft.com/office/excel/2006/main">
          <x14:cfRule type="containsText" priority="1" text="нб" id="{00F10059-0093-4BDB-87BE-00BA00E1000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AA15</xm:sqref>
        </x14:conditionalFormatting>
        <x14:conditionalFormatting xmlns:xm="http://schemas.microsoft.com/office/excel/2006/main">
          <x14:cfRule type="containsText" priority="1" text="нб" id="{00BA0023-0035-4637-930E-003A0093005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Z24</xm:sqref>
        </x14:conditionalFormatting>
        <x14:conditionalFormatting xmlns:xm="http://schemas.microsoft.com/office/excel/2006/main">
          <x14:cfRule type="containsText" priority="1" text="нб" id="{006000ED-007D-4AEE-BC23-00A0007D003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ontainsText" priority="1" text="нб" id="{005900DD-0060-4556-AECE-004D00A6006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ontainsText" priority="1" text="нб" id="{0088000F-00EB-452A-BC55-00920097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AE12</xm:sqref>
        </x14:conditionalFormatting>
        <x14:conditionalFormatting xmlns:xm="http://schemas.microsoft.com/office/excel/2006/main">
          <x14:cfRule type="containsText" priority="1" text="нб" id="{00AE0070-00DE-4A7E-8927-00BB0049007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AE22</xm:sqref>
        </x14:conditionalFormatting>
        <x14:conditionalFormatting xmlns:xm="http://schemas.microsoft.com/office/excel/2006/main">
          <x14:cfRule type="containsText" priority="1" text="нб" id="{00F900AA-008D-418E-A308-00A00010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AD6</xm:sqref>
        </x14:conditionalFormatting>
        <x14:conditionalFormatting xmlns:xm="http://schemas.microsoft.com/office/excel/2006/main">
          <x14:cfRule type="containsText" priority="1" text="нб" id="{009900E4-0063-4257-B750-008600F7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AD15</xm:sqref>
        </x14:conditionalFormatting>
        <x14:conditionalFormatting xmlns:xm="http://schemas.microsoft.com/office/excel/2006/main">
          <x14:cfRule type="containsText" priority="1" text="нб" id="{00E000AC-00C6-4361-85BD-00B70076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AD21</xm:sqref>
        </x14:conditionalFormatting>
        <x14:conditionalFormatting xmlns:xm="http://schemas.microsoft.com/office/excel/2006/main">
          <x14:cfRule type="containsText" priority="1" text="нб" id="{00A1003C-0007-4546-B62A-00960067000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AD24</xm:sqref>
        </x14:conditionalFormatting>
        <x14:conditionalFormatting xmlns:xm="http://schemas.microsoft.com/office/excel/2006/main">
          <x14:cfRule type="containsText" priority="1" text="нб" id="{009E009F-0095-4C6A-9932-00EB00DC001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AD28</xm:sqref>
        </x14:conditionalFormatting>
        <x14:conditionalFormatting xmlns:xm="http://schemas.microsoft.com/office/excel/2006/main">
          <x14:cfRule type="containsText" priority="1" text="нб" id="{0082007D-000C-4E88-8E0B-00280025008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AE23</xm:sqref>
        </x14:conditionalFormatting>
        <x14:conditionalFormatting xmlns:xm="http://schemas.microsoft.com/office/excel/2006/main">
          <x14:cfRule type="containsText" priority="1" text="нб" id="{000900C4-0053-4EFA-86D1-00A60034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AE14</xm:sqref>
        </x14:conditionalFormatting>
        <x14:conditionalFormatting xmlns:xm="http://schemas.microsoft.com/office/excel/2006/main">
          <x14:cfRule type="containsText" priority="1" text="нб" id="{007900A2-00D2-4862-ACD3-0096005B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AC26</xm:sqref>
        </x14:conditionalFormatting>
        <x14:conditionalFormatting xmlns:xm="http://schemas.microsoft.com/office/excel/2006/main">
          <x14:cfRule type="containsText" priority="1" text="нб" id="{00AE00B7-00BE-4922-8D9C-001F008D00A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AD25</xm:sqref>
        </x14:conditionalFormatting>
        <x14:conditionalFormatting xmlns:xm="http://schemas.microsoft.com/office/excel/2006/main">
          <x14:cfRule type="containsText" priority="1" text="нб" id="{006E00ED-000E-4FEC-9651-009100DF00E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Text" priority="1" text="нб" id="{00A10045-0017-4EE6-AF86-00520093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Text" priority="1" text="нб" id="{005D004D-0043-4AAE-A8C4-00A100DC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AE27</xm:sqref>
        </x14:conditionalFormatting>
        <x14:conditionalFormatting xmlns:xm="http://schemas.microsoft.com/office/excel/2006/main">
          <x14:cfRule type="containsText" priority="1" text="нб" id="{000D00A0-002D-462A-A834-0076006C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AE27</xm:sqref>
        </x14:conditionalFormatting>
        <x14:conditionalFormatting xmlns:xm="http://schemas.microsoft.com/office/excel/2006/main">
          <x14:cfRule type="containsText" priority="1" text="нб" id="{00830067-0065-4B40-86D4-00780032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AA5</xm:sqref>
        </x14:conditionalFormatting>
        <x14:conditionalFormatting xmlns:xm="http://schemas.microsoft.com/office/excel/2006/main">
          <x14:cfRule type="containsText" priority="1" text="нб" id="{00430080-0005-42D1-823A-00BF00BA00F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1" text="нб" id="{003600ED-0064-4E65-8887-00170022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1" text="нб" id="{009E0009-00C9-4691-A50B-0028006300D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1" text="нб" id="{00E000BE-00FE-48E7-8805-0097008100F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1" text="нб" id="{006400CC-0040-4D83-959F-00BF007E00B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1" text="нб" id="{001900FD-00E0-4B48-9F1C-00F300E3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1" text="нб" id="{00EA0073-001D-4EEF-82CE-00140026004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1" text="нб" id="{00C10066-00E4-4508-A0DD-0025000A009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1" text="нб" id="{00C70049-0017-4C65-A830-004A0025006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1" text="нб" id="{0061005B-008C-4B1D-AB23-008F003C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1" text="нб" id="{002C008B-00A9-4A8D-9F68-00360070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1" text="нб" id="{00F7007C-0018-4D95-8EF5-00B200B100B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1" text="нб" id="{00D8006B-0025-47DE-B183-00DC00C7003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1" text="нб" id="{003900DF-0076-4C86-856E-001B00FA006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containsText" priority="1" text="нб" id="{007100A0-0066-48BE-B837-00DA001500E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1" text="нб" id="{00A900A3-00A9-466B-A5BB-002D0053001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1" text="нб" id="{00050027-00B8-4BA4-B585-004D007F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1" text="нб" id="{009F0071-0063-4EB8-B69A-00840042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1" text="нб" id="{00C900A9-00B3-44B2-BA7B-0013004C007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1" text="нб" id="{00F0001B-0018-487F-9BF9-007500D6000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1" text="нб" id="{00D20040-0065-4A20-9061-003E0068009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containsText" priority="1" text="нб" id="{00A100FF-007C-4728-BBB8-000B00C4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AE6</xm:sqref>
        </x14:conditionalFormatting>
        <x14:conditionalFormatting xmlns:xm="http://schemas.microsoft.com/office/excel/2006/main">
          <x14:cfRule type="containsText" priority="1" text="нб" id="{00CC0043-0081-4CC5-ADB7-00D80012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AE6</xm:sqref>
        </x14:conditionalFormatting>
        <x14:conditionalFormatting xmlns:xm="http://schemas.microsoft.com/office/excel/2006/main">
          <x14:cfRule type="containsText" priority="1" text="нб" id="{006700C7-0059-45D0-826D-003E00B8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AE21</xm:sqref>
        </x14:conditionalFormatting>
        <x14:conditionalFormatting xmlns:xm="http://schemas.microsoft.com/office/excel/2006/main">
          <x14:cfRule type="containsText" priority="1" text="нб" id="{001200B5-00E3-426B-AFC1-00A20005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AE21</xm:sqref>
        </x14:conditionalFormatting>
        <x14:conditionalFormatting xmlns:xm="http://schemas.microsoft.com/office/excel/2006/main">
          <x14:cfRule type="containsText" priority="1" text="нб" id="{00050070-0071-423C-A1C1-007200C000A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1" text="нб" id="{00220015-00C3-4ECA-9094-007F0049008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1" text="нб" id="{006E00B3-00C0-4BAC-BC59-00F90053007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1" text="нб" id="{00E00043-0006-4139-A2F2-00510056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1" text="нб" id="{00AA0007-0020-4E27-A84D-00B000B500C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1" text="нб" id="{00C50056-0008-454A-B8B3-00F30087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1" text="нб" id="{00D40076-00C5-420F-A858-0011004F005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1" text="нб" id="{00930034-0048-4CCD-A139-000500C7001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1" text="нб" id="{006E00CF-009D-4105-9DC0-009600E400F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1" text="нб" id="{00260034-00F8-46CB-AB6F-00A200C2002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1" text="нб" id="{0025002B-00A5-400A-ABCB-002E0045004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1" text="нб" id="{007500CD-00AE-4878-9CDB-00790030006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1" text="нб" id="{00250006-0069-4A01-A12F-009A0063009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1" text="нб" id="{00E8001D-00C8-46A1-B8AC-009400A8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1" text="нб" id="{005D003D-006A-42F0-9D1F-003F004B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1" text="нб" id="{00F70087-0064-4E65-9773-009700B7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1" text="нб" id="{00B600EE-0095-418A-A3F0-008F0021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1" text="нб" id="{005800C7-00C9-424A-96A0-00AC0082003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1" text="нб" id="{000A0062-00AD-4E70-8D67-00700006001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1" text="нб" id="{002600C1-00A3-4E5E-96AC-001C00F9006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1" text="нб" id="{00220005-00DD-40E5-AC18-00EF005000C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1" text="нб" id="{00900002-00C8-477B-B56E-000100B2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1" text="нб" id="{00840048-00F8-4D20-A54E-0096007200C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1" text="нб" id="{00CC0076-000F-4F07-8513-004E006400F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1" text="нб" id="{00A20066-0021-4742-BA5D-001C0065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1" text="нб" id="{00FD00DF-004F-432F-B98B-004D006700D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1" text="нб" id="{00600066-0083-406E-AD21-003B0075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1" text="нб" id="{002200BB-0026-4CC3-BC67-00B000B400E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1" text="нб" id="{00CC0070-00CD-44F9-85AE-006600D7008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1" text="нб" id="{00CE0061-00FB-400C-80FA-001B00BD003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1" text="нб" id="{0008003E-0017-4820-A5FF-00B0009D007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1" text="нб" id="{009F00B1-00B2-4E14-99BE-00F700EE00C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1" text="нб" id="{0019004F-00DD-49E5-95ED-006D0018008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1" text="нб" id="{00D60075-00DF-4966-90A7-007D006B009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" text="нб" id="{000800A4-00F3-493C-9E1A-00B50025007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" text="нб" id="{00D80096-0048-494E-8D65-0097009B00E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" text="нб" id="{007A005F-00AA-45E0-B90B-005B0003006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" text="нб" id="{00370052-0095-4BBB-B656-002000DC001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" text="нб" id="{00DC00FF-0078-41FA-9246-00D4000700B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" text="нб" id="{003F003A-0069-4BDF-A8D6-00D30096001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" text="нб" id="{005500C6-00E4-483F-B0D1-00850095006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1" text="нб" id="{003700B3-0022-4B7C-AAE4-00D000E600C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" text="нб" id="{00140000-002E-4500-B400-002E0087002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" text="нб" id="{00A800E3-00B0-463C-A38A-007600D300C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" text="нб" id="{000C00D9-00BA-444C-9B40-00F40068004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" text="нб" id="{00F60054-003C-4FCC-B38F-008800AA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" text="нб" id="{007500D7-001A-4EB0-8F43-001A008200C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" text="нб" id="{004200D3-00FB-4DFD-804C-0018004D00E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" text="нб" id="{002300BC-00A0-4282-96B7-00C700C7006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1" text="нб" id="{0044000D-0094-4C80-A353-00400044004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" text="нб" id="{002F003C-00DF-4041-B1B6-00070027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" text="нб" id="{00B3006C-002D-4E50-9AAB-005A0054002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" text="нб" id="{001E0099-001F-45D4-8B21-0063003300F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" text="нб" id="{00840028-0042-476D-A7E7-003500D9006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" text="нб" id="{003B00DA-0087-4E0E-9B11-004B002F006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" text="нб" id="{005600DF-00D1-4561-A7D5-0065003400D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" text="нб" id="{00C400F7-0066-4461-B0E1-00CC00420005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1" text="нб" id="{00D90031-00D0-4F6F-9EA0-00A8002D003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DE0049-005E-4903-8B49-0084007C000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85004A-00E9-4080-865F-000A00AE009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BC0050-0055-4B7D-BE1F-005E0017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C900CB-009A-49C9-B24E-006900F9008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4000F8-0021-4BAD-A2B4-00D8004F001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1600D5-007F-4AEB-9C03-0035000200D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0B00D0-00F2-4088-A0C6-00A200330096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EA007E-00C8-47D4-AE40-00FD0039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Text" priority="1" text="нб" id="{00480005-00FC-4878-947D-00040056001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5000FF-006D-49B9-8F7F-0098003A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7F0033-0033-4E93-912B-006300A100A0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0F002B-00B2-4BF8-BCEC-00340030006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2900C9-00D9-402B-BE87-00D4002F0009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6E001C-0011-43CE-B063-00120061001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2000C5-00CA-48B3-9E04-0096008000B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B40002-008D-44AB-B60B-006100F900F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C20011-00FE-40AF-BE62-003500D600B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" text="нб" id="{00E8009B-00AB-4335-AD79-008F0024005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F600FF-00F3-40FC-9A95-002E0032002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AA004C-00EC-43EE-86E4-00E9006100E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DF0034-00A4-4280-BEC7-00920081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9A00E5-00A8-476F-9D60-000D00C300C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F200CD-0079-4E06-8965-00790013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650072-00D6-40A2-B4F8-008A00B600D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7100B7-000B-4EA9-9384-00D70005005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4700D8-0054-446C-96C6-006E00C400CF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A50060-00EA-42CB-A2E3-001D00520067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1800A8-00DF-45C0-919C-006D00EA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5A00FE-00A6-498B-9186-00EF007F00E4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28001E-0070-4BC1-8745-0098006D006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" text="нб" id="{00C70032-00F7-4B26-9F18-0096003B00C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1" text="нб" id="{006300BA-00B3-4F7F-B03D-000A009F00E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1" text="нб" id="{00BA0017-00EF-4050-9D63-00F100A9003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AH27 AI27 AJ27 AK27 AL27 AM27 AN27</xm:sqref>
        </x14:conditionalFormatting>
        <x14:conditionalFormatting xmlns:xm="http://schemas.microsoft.com/office/excel/2006/main">
          <x14:cfRule type="containsText" priority="1" text="нб" id="{00E20046-00AF-4920-B877-009100AF005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AH4</xm:sqref>
        </x14:conditionalFormatting>
        <x14:conditionalFormatting xmlns:xm="http://schemas.microsoft.com/office/excel/2006/main">
          <x14:cfRule type="containsText" priority="1" text="нб" id="{00B500D8-00A2-45D3-A5AD-007000DC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AJ22</xm:sqref>
        </x14:conditionalFormatting>
        <x14:conditionalFormatting xmlns:xm="http://schemas.microsoft.com/office/excel/2006/main">
          <x14:cfRule type="containsText" priority="1" text="нб" id="{00C80024-0011-4E95-B132-005700E2004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AH22</xm:sqref>
        </x14:conditionalFormatting>
        <x14:conditionalFormatting xmlns:xm="http://schemas.microsoft.com/office/excel/2006/main">
          <x14:cfRule type="containsText" priority="1" text="нб" id="{006100C5-009D-4105-963D-0085001500B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AI23</xm:sqref>
        </x14:conditionalFormatting>
        <x14:conditionalFormatting xmlns:xm="http://schemas.microsoft.com/office/excel/2006/main">
          <x14:cfRule type="containsText" priority="1" text="нб" id="{00F1004F-00C5-4506-985A-007F0056004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AH26</xm:sqref>
        </x14:conditionalFormatting>
        <x14:conditionalFormatting xmlns:xm="http://schemas.microsoft.com/office/excel/2006/main">
          <x14:cfRule type="containsText" priority="1" text="нб" id="{00A3002A-00DA-4961-AC2B-000200BF00A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AH28</xm:sqref>
        </x14:conditionalFormatting>
        <x14:conditionalFormatting xmlns:xm="http://schemas.microsoft.com/office/excel/2006/main">
          <x14:cfRule type="containsText" priority="1" text="нб" id="{004C001A-0089-4892-A7D4-0064008100B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AI29</xm:sqref>
        </x14:conditionalFormatting>
        <x14:conditionalFormatting xmlns:xm="http://schemas.microsoft.com/office/excel/2006/main">
          <x14:cfRule type="containsText" priority="1" text="нб" id="{00890005-001C-443C-8533-0057009F009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AJ28</xm:sqref>
        </x14:conditionalFormatting>
        <x14:conditionalFormatting xmlns:xm="http://schemas.microsoft.com/office/excel/2006/main">
          <x14:cfRule type="containsText" priority="1" text="нб" id="{00EA0069-0044-4B49-A753-00F500840072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1" text="нб" id="{00020008-0089-4B45-88D1-005F006B000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AD3</xm:sqref>
        </x14:conditionalFormatting>
        <x14:conditionalFormatting xmlns:xm="http://schemas.microsoft.com/office/excel/2006/main">
          <x14:cfRule type="containsText" priority="1" text="нб" id="{009400E9-006E-47F6-BAA7-0054006D000A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AE3</xm:sqref>
        </x14:conditionalFormatting>
        <x14:conditionalFormatting xmlns:xm="http://schemas.microsoft.com/office/excel/2006/main">
          <x14:cfRule type="containsText" priority="1" text="нб" id="{00CE00D3-003D-475C-992B-00380040000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AF3</xm:sqref>
        </x14:conditionalFormatting>
        <x14:conditionalFormatting xmlns:xm="http://schemas.microsoft.com/office/excel/2006/main">
          <x14:cfRule type="containsText" priority="1" text="нб" id="{001000F4-00B0-400D-82FF-004700C800C1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1" text="нб" id="{00E80063-007E-4FDD-85F2-00750054001C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1" text="нб" id="{00330075-006D-4325-AC84-008400B700EB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1" text="нб" id="{00AB00D8-0050-47EA-9A13-007D00AD00AD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1" text="нб" id="{00EB0036-00AA-41CF-A27D-00B5001F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1" text="нб" id="{001400C3-00B0-4D29-9EF4-004D00AB00FE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1" text="нб" id="{006300C0-006B-4CB5-853B-00F50048006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containsText" priority="1" text="нб" id="{00A600AE-0044-488D-8B6A-006C003D0018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X26</xm:sqref>
        </x14:conditionalFormatting>
        <x14:conditionalFormatting xmlns:xm="http://schemas.microsoft.com/office/excel/2006/main">
          <x14:cfRule type="containsText" priority="1" text="нб" id="{000C001E-0001-4C0E-B137-00CB00640063}">
            <xm:f>NOT(ISERROR(SEARCH("нб",D3)))</xm:f>
            <x14:dxf>
              <font>
                <color rgb="FF9C0006"/>
              </font>
              <fill>
                <patternFill patternType="solid">
                  <fgColor indexed="5"/>
                  <bgColor indexed="5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pane xSplit="2" ySplit="2" topLeftCell="C3" activePane="bottomRight" state="frozen"/>
      <selection activeCell="AU8" activeCellId="0" sqref="AU8"/>
    </sheetView>
  </sheetViews>
  <sheetFormatPr defaultRowHeight="14.25"/>
  <cols>
    <col bestFit="1" min="1" max="1" width="2.6640625"/>
    <col customWidth="1" min="2" max="2" width="20.7109375"/>
    <col customWidth="1" min="3" max="3" width="5.5546875"/>
    <col customWidth="1" min="4" max="4" width="4.44140625"/>
    <col bestFit="1" customWidth="1" min="5" max="5" width="3.77734375"/>
    <col bestFit="1" customWidth="1" min="6" max="6" width="3.5546875"/>
    <col customWidth="1" min="7" max="7" width="3.88671875"/>
    <col customWidth="1" min="8" max="8" width="4.109375"/>
    <col customWidth="1" min="9" max="9" width="3.88671875"/>
    <col bestFit="1" customWidth="1" min="10" max="10" width="3.77734375"/>
    <col bestFit="1" customWidth="1" min="11" max="11" width="3.5546875"/>
    <col bestFit="1" customWidth="1" min="12" max="12" style="0" width="3.5546875"/>
    <col customWidth="1" min="13" max="14" style="0" width="3.6640625"/>
    <col customWidth="1" min="15" max="25" width="3.6640625"/>
    <col customWidth="1" min="26" max="26" width="3.44140625"/>
    <col bestFit="1" customWidth="1" min="27" max="27" width="5.421875"/>
    <col customWidth="1" min="28" max="28" width="7.140625"/>
    <col bestFit="1" customWidth="1" min="29" max="29" width="5.97265625"/>
    <col customWidth="1" min="30" max="30" width="5.28125"/>
    <col customWidth="1" min="31" max="31" width="5.00390625"/>
    <col customWidth="1" min="32" max="35" width="3.5546875"/>
    <col customWidth="1" min="36" max="36" width="3.57421875"/>
    <col customWidth="1" min="37" max="37" width="4.421875"/>
    <col customWidth="1" min="38" max="38" width="11.7109375"/>
    <col bestFit="1" min="39" max="39" width="6.44140625"/>
    <col bestFit="1" customWidth="1" min="40" max="40" width="7.57421875"/>
    <col customWidth="1" min="41" max="41" width="9.421875"/>
    <col customWidth="1" min="42" max="42" width="10.6640625"/>
    <col customWidth="1" min="44" max="44" width="12.00390625"/>
  </cols>
  <sheetData>
    <row r="1" ht="22.5">
      <c r="A1" s="1"/>
      <c r="B1" s="2" t="s">
        <v>0</v>
      </c>
      <c r="C1" s="3" t="s">
        <v>1</v>
      </c>
      <c r="D1" s="10" t="s">
        <v>91</v>
      </c>
      <c r="E1" s="10" t="s">
        <v>94</v>
      </c>
      <c r="F1" s="10" t="s">
        <v>95</v>
      </c>
      <c r="G1" s="10" t="s">
        <v>96</v>
      </c>
      <c r="H1" s="10" t="s">
        <v>97</v>
      </c>
      <c r="I1" s="10" t="s">
        <v>98</v>
      </c>
      <c r="J1" s="10" t="s">
        <v>99</v>
      </c>
      <c r="K1" s="10" t="s">
        <v>100</v>
      </c>
      <c r="L1" s="9" t="s">
        <v>101</v>
      </c>
      <c r="M1" s="9" t="s">
        <v>102</v>
      </c>
      <c r="N1" s="9" t="s">
        <v>103</v>
      </c>
      <c r="O1" s="10" t="s">
        <v>104</v>
      </c>
      <c r="P1" s="9" t="s">
        <v>105</v>
      </c>
      <c r="Q1" s="9" t="s">
        <v>106</v>
      </c>
      <c r="R1" s="10" t="s">
        <v>107</v>
      </c>
      <c r="S1" s="10" t="s">
        <v>108</v>
      </c>
      <c r="T1" s="10" t="s">
        <v>109</v>
      </c>
      <c r="U1" s="10" t="s">
        <v>110</v>
      </c>
      <c r="V1" s="10" t="s">
        <v>111</v>
      </c>
      <c r="W1" s="10" t="s">
        <v>112</v>
      </c>
      <c r="X1" s="10" t="s">
        <v>113</v>
      </c>
      <c r="Y1" s="10" t="s">
        <v>114</v>
      </c>
      <c r="Z1" s="10" t="s">
        <v>115</v>
      </c>
      <c r="AA1" s="9" t="s">
        <v>116</v>
      </c>
      <c r="AB1" s="10" t="s">
        <v>117</v>
      </c>
      <c r="AC1" s="10" t="s">
        <v>118</v>
      </c>
      <c r="AD1" s="9" t="s">
        <v>119</v>
      </c>
      <c r="AE1" s="9" t="s">
        <v>120</v>
      </c>
      <c r="AF1" s="9" t="s">
        <v>121</v>
      </c>
      <c r="AG1" s="9" t="s">
        <v>122</v>
      </c>
      <c r="AH1" s="10" t="s">
        <v>123</v>
      </c>
      <c r="AI1" s="9" t="s">
        <v>124</v>
      </c>
      <c r="AJ1" s="10" t="s">
        <v>125</v>
      </c>
      <c r="AK1" s="10" t="s">
        <v>126</v>
      </c>
      <c r="AL1" s="10" t="s">
        <v>38</v>
      </c>
      <c r="AM1" s="9" t="s">
        <v>44</v>
      </c>
      <c r="AN1" s="9" t="s">
        <v>127</v>
      </c>
      <c r="AO1" s="10" t="s">
        <v>45</v>
      </c>
      <c r="AP1" s="10" t="s">
        <v>46</v>
      </c>
    </row>
    <row r="2" ht="22.5">
      <c r="A2" s="1"/>
      <c r="B2" s="11" t="s">
        <v>47</v>
      </c>
      <c r="C2" s="12">
        <f>COUNT(D2:AL2)</f>
        <v>34</v>
      </c>
      <c r="D2" s="14">
        <v>5</v>
      </c>
      <c r="E2" s="14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6">
        <v>5</v>
      </c>
      <c r="M2" s="93">
        <v>5</v>
      </c>
      <c r="N2" s="16">
        <v>5</v>
      </c>
      <c r="O2" s="14">
        <v>5</v>
      </c>
      <c r="P2" s="16">
        <v>5</v>
      </c>
      <c r="Q2" s="16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6">
        <v>5</v>
      </c>
      <c r="AB2" s="14">
        <v>5</v>
      </c>
      <c r="AC2" s="14">
        <v>5</v>
      </c>
      <c r="AD2" s="16">
        <v>5</v>
      </c>
      <c r="AE2" s="16">
        <v>5</v>
      </c>
      <c r="AF2" s="16">
        <v>5</v>
      </c>
      <c r="AG2" s="16">
        <v>5</v>
      </c>
      <c r="AH2" s="14">
        <v>5</v>
      </c>
      <c r="AI2" s="16">
        <v>5</v>
      </c>
      <c r="AJ2" s="14">
        <v>5</v>
      </c>
      <c r="AK2" s="14">
        <v>5</v>
      </c>
      <c r="AL2" s="10"/>
      <c r="AM2" s="9"/>
      <c r="AN2" s="9"/>
      <c r="AO2" s="10"/>
      <c r="AP2" s="10"/>
    </row>
    <row r="3" s="17" customFormat="1" ht="16.5">
      <c r="A3" s="43">
        <v>1</v>
      </c>
      <c r="B3" s="33" t="s">
        <v>53</v>
      </c>
      <c r="C3" s="94">
        <f t="shared" ref="C3:C9" si="8">SUM(D3:AL3)/$C$2</f>
        <v>1</v>
      </c>
      <c r="D3" s="29" t="s">
        <v>50</v>
      </c>
      <c r="E3" s="95" t="s">
        <v>50</v>
      </c>
      <c r="F3" s="31">
        <v>3</v>
      </c>
      <c r="G3" s="40">
        <v>3</v>
      </c>
      <c r="H3" s="31">
        <v>4</v>
      </c>
      <c r="I3" s="31">
        <v>4</v>
      </c>
      <c r="J3" s="31">
        <v>3</v>
      </c>
      <c r="K3" s="40">
        <v>3</v>
      </c>
      <c r="L3" s="31" t="s">
        <v>50</v>
      </c>
      <c r="M3" s="31" t="s">
        <v>50</v>
      </c>
      <c r="N3" s="31" t="s">
        <v>50</v>
      </c>
      <c r="O3" s="31">
        <v>3</v>
      </c>
      <c r="P3" s="31" t="s">
        <v>50</v>
      </c>
      <c r="Q3" s="31" t="s">
        <v>50</v>
      </c>
      <c r="R3" s="40">
        <v>3</v>
      </c>
      <c r="S3" s="31">
        <v>3</v>
      </c>
      <c r="T3" s="29" t="s">
        <v>50</v>
      </c>
      <c r="U3" s="29" t="s">
        <v>50</v>
      </c>
      <c r="V3" s="29" t="s">
        <v>50</v>
      </c>
      <c r="W3" s="29" t="s">
        <v>50</v>
      </c>
      <c r="X3" s="29" t="s">
        <v>50</v>
      </c>
      <c r="Y3" s="29" t="s">
        <v>50</v>
      </c>
      <c r="Z3" s="95" t="s">
        <v>50</v>
      </c>
      <c r="AA3" s="31" t="s">
        <v>50</v>
      </c>
      <c r="AB3" s="31">
        <v>5</v>
      </c>
      <c r="AC3" s="95" t="s">
        <v>50</v>
      </c>
      <c r="AD3" s="39" t="s">
        <v>50</v>
      </c>
      <c r="AE3" s="39" t="s">
        <v>50</v>
      </c>
      <c r="AF3" s="31" t="s">
        <v>50</v>
      </c>
      <c r="AG3" s="31" t="s">
        <v>50</v>
      </c>
      <c r="AH3" s="95" t="s">
        <v>50</v>
      </c>
      <c r="AI3" s="31" t="s">
        <v>50</v>
      </c>
      <c r="AJ3" s="95" t="s">
        <v>50</v>
      </c>
      <c r="AK3" s="29" t="s">
        <v>50</v>
      </c>
      <c r="AL3" s="95" t="s">
        <v>50</v>
      </c>
      <c r="AM3" s="96"/>
      <c r="AN3" s="40" t="s">
        <v>128</v>
      </c>
      <c r="AO3" s="97" t="s">
        <v>50</v>
      </c>
      <c r="AP3" s="96"/>
      <c r="AQ3" s="17"/>
      <c r="AR3" s="17"/>
    </row>
    <row r="4" ht="16.5">
      <c r="A4" s="98">
        <v>2</v>
      </c>
      <c r="B4" s="99" t="s">
        <v>56</v>
      </c>
      <c r="C4" s="100">
        <f t="shared" si="8"/>
        <v>3.0882352941176472</v>
      </c>
      <c r="D4" s="101">
        <v>3</v>
      </c>
      <c r="E4" s="102">
        <v>3</v>
      </c>
      <c r="F4" s="102">
        <v>3</v>
      </c>
      <c r="G4" s="102">
        <v>3</v>
      </c>
      <c r="H4" s="102">
        <v>4</v>
      </c>
      <c r="I4" s="102">
        <v>4</v>
      </c>
      <c r="J4" s="102">
        <v>3</v>
      </c>
      <c r="K4" s="102">
        <v>5</v>
      </c>
      <c r="L4" s="102">
        <v>4</v>
      </c>
      <c r="M4" s="102">
        <v>4</v>
      </c>
      <c r="N4" s="102">
        <v>5</v>
      </c>
      <c r="O4" s="102">
        <v>3</v>
      </c>
      <c r="P4" s="102">
        <v>4</v>
      </c>
      <c r="Q4" s="102">
        <v>5</v>
      </c>
      <c r="R4" s="102">
        <v>3</v>
      </c>
      <c r="S4" s="101">
        <v>3</v>
      </c>
      <c r="T4" s="102">
        <v>4</v>
      </c>
      <c r="U4" s="102">
        <v>3</v>
      </c>
      <c r="V4" s="102">
        <v>5</v>
      </c>
      <c r="W4" s="102">
        <v>4</v>
      </c>
      <c r="X4" s="102">
        <v>5</v>
      </c>
      <c r="Y4" s="102">
        <v>5</v>
      </c>
      <c r="Z4" s="102">
        <v>4</v>
      </c>
      <c r="AA4" s="102" t="s">
        <v>50</v>
      </c>
      <c r="AB4" s="101">
        <v>4</v>
      </c>
      <c r="AC4" s="102">
        <v>3</v>
      </c>
      <c r="AD4" s="103" t="s">
        <v>50</v>
      </c>
      <c r="AE4" s="103" t="s">
        <v>50</v>
      </c>
      <c r="AF4" s="104" t="s">
        <v>50</v>
      </c>
      <c r="AG4" s="104" t="s">
        <v>50</v>
      </c>
      <c r="AH4" s="102">
        <v>3</v>
      </c>
      <c r="AI4" s="104" t="s">
        <v>50</v>
      </c>
      <c r="AJ4" s="102">
        <v>3</v>
      </c>
      <c r="AK4" s="101">
        <v>3</v>
      </c>
      <c r="AL4" s="10" t="s">
        <v>129</v>
      </c>
      <c r="AM4" s="105" t="s">
        <v>130</v>
      </c>
      <c r="AN4" s="102" t="s">
        <v>128</v>
      </c>
      <c r="AO4" s="106">
        <v>3</v>
      </c>
      <c r="AP4" s="107" t="s">
        <v>48</v>
      </c>
      <c r="AR4" s="108" t="s">
        <v>131</v>
      </c>
    </row>
    <row r="5" s="17" customFormat="1" ht="16.5">
      <c r="A5" s="98">
        <v>3</v>
      </c>
      <c r="B5" s="99" t="s">
        <v>57</v>
      </c>
      <c r="C5" s="100">
        <f t="shared" si="8"/>
        <v>2.6176470588235294</v>
      </c>
      <c r="D5" s="102">
        <v>3</v>
      </c>
      <c r="E5" s="102">
        <v>3</v>
      </c>
      <c r="F5" s="102">
        <v>3</v>
      </c>
      <c r="G5" s="102">
        <v>3</v>
      </c>
      <c r="H5" s="102">
        <v>4</v>
      </c>
      <c r="I5" s="102">
        <v>3</v>
      </c>
      <c r="J5" s="102">
        <v>4</v>
      </c>
      <c r="K5" s="102">
        <v>4</v>
      </c>
      <c r="L5" s="102" t="s">
        <v>50</v>
      </c>
      <c r="M5" s="102">
        <v>4</v>
      </c>
      <c r="N5" s="102" t="s">
        <v>50</v>
      </c>
      <c r="O5" s="102">
        <v>3</v>
      </c>
      <c r="P5" s="102" t="s">
        <v>50</v>
      </c>
      <c r="Q5" s="102">
        <v>5</v>
      </c>
      <c r="R5" s="102">
        <v>4</v>
      </c>
      <c r="S5" s="102">
        <v>3</v>
      </c>
      <c r="T5" s="102">
        <v>3</v>
      </c>
      <c r="U5" s="102">
        <v>3</v>
      </c>
      <c r="V5" s="102">
        <v>3</v>
      </c>
      <c r="W5" s="102">
        <v>3</v>
      </c>
      <c r="X5" s="102">
        <v>3</v>
      </c>
      <c r="Y5" s="102">
        <v>3</v>
      </c>
      <c r="Z5" s="102">
        <v>3</v>
      </c>
      <c r="AA5" s="102" t="s">
        <v>50</v>
      </c>
      <c r="AB5" s="102">
        <v>5</v>
      </c>
      <c r="AC5" s="102">
        <v>3</v>
      </c>
      <c r="AD5" s="103" t="s">
        <v>50</v>
      </c>
      <c r="AE5" s="103" t="s">
        <v>50</v>
      </c>
      <c r="AF5" s="102">
        <v>5</v>
      </c>
      <c r="AG5" s="104" t="s">
        <v>50</v>
      </c>
      <c r="AH5" s="102">
        <v>3</v>
      </c>
      <c r="AI5" s="104" t="s">
        <v>50</v>
      </c>
      <c r="AJ5" s="102">
        <v>3</v>
      </c>
      <c r="AK5" s="102">
        <v>3</v>
      </c>
      <c r="AL5" s="10" t="s">
        <v>129</v>
      </c>
      <c r="AM5" s="109" t="s">
        <v>130</v>
      </c>
      <c r="AN5" s="110" t="s">
        <v>48</v>
      </c>
      <c r="AO5" s="111">
        <v>4</v>
      </c>
      <c r="AP5" s="96"/>
      <c r="AQ5" s="17"/>
      <c r="AR5" s="112"/>
    </row>
    <row r="6" s="17" customFormat="1" ht="16.5">
      <c r="A6" s="98">
        <v>4</v>
      </c>
      <c r="B6" s="99" t="s">
        <v>59</v>
      </c>
      <c r="C6" s="100">
        <f t="shared" si="8"/>
        <v>2.2352941176470589</v>
      </c>
      <c r="D6" s="102">
        <v>3</v>
      </c>
      <c r="E6" s="102">
        <v>3</v>
      </c>
      <c r="F6" s="102">
        <v>3</v>
      </c>
      <c r="G6" s="102">
        <v>3</v>
      </c>
      <c r="H6" s="102">
        <v>3</v>
      </c>
      <c r="I6" s="102">
        <v>3</v>
      </c>
      <c r="J6" s="102">
        <v>3</v>
      </c>
      <c r="K6" s="101">
        <v>3</v>
      </c>
      <c r="L6" s="102" t="s">
        <v>50</v>
      </c>
      <c r="M6" s="102" t="s">
        <v>50</v>
      </c>
      <c r="N6" s="102" t="s">
        <v>50</v>
      </c>
      <c r="O6" s="101">
        <v>3</v>
      </c>
      <c r="P6" s="102" t="s">
        <v>50</v>
      </c>
      <c r="Q6" s="102">
        <v>5</v>
      </c>
      <c r="R6" s="102">
        <v>3</v>
      </c>
      <c r="S6" s="101">
        <v>3</v>
      </c>
      <c r="T6" s="102">
        <v>3</v>
      </c>
      <c r="U6" s="101">
        <v>3</v>
      </c>
      <c r="V6" s="102">
        <v>3</v>
      </c>
      <c r="W6" s="101">
        <v>3</v>
      </c>
      <c r="X6" s="102">
        <v>3</v>
      </c>
      <c r="Y6" s="101">
        <v>3</v>
      </c>
      <c r="Z6" s="102">
        <v>3</v>
      </c>
      <c r="AA6" s="102" t="s">
        <v>50</v>
      </c>
      <c r="AB6" s="102">
        <v>5</v>
      </c>
      <c r="AC6" s="102">
        <v>3</v>
      </c>
      <c r="AD6" s="103" t="s">
        <v>50</v>
      </c>
      <c r="AE6" s="103" t="s">
        <v>50</v>
      </c>
      <c r="AF6" s="104" t="s">
        <v>50</v>
      </c>
      <c r="AG6" s="104" t="s">
        <v>50</v>
      </c>
      <c r="AH6" s="102">
        <v>3</v>
      </c>
      <c r="AI6" s="104" t="s">
        <v>50</v>
      </c>
      <c r="AJ6" s="102">
        <v>3</v>
      </c>
      <c r="AK6" s="101">
        <v>3</v>
      </c>
      <c r="AL6" s="10" t="s">
        <v>129</v>
      </c>
      <c r="AM6" s="109" t="s">
        <v>130</v>
      </c>
      <c r="AN6" s="110" t="s">
        <v>48</v>
      </c>
      <c r="AO6" s="106">
        <v>3</v>
      </c>
      <c r="AP6" s="107" t="s">
        <v>48</v>
      </c>
      <c r="AQ6" s="17"/>
      <c r="AR6" s="112"/>
    </row>
    <row r="7" s="17" customFormat="1" ht="16.5">
      <c r="A7" s="98">
        <v>5</v>
      </c>
      <c r="B7" s="99" t="s">
        <v>60</v>
      </c>
      <c r="C7" s="100">
        <f t="shared" si="8"/>
        <v>4.2647058823529411</v>
      </c>
      <c r="D7" s="102">
        <v>5</v>
      </c>
      <c r="E7" s="113">
        <v>5</v>
      </c>
      <c r="F7" s="102">
        <v>5</v>
      </c>
      <c r="G7" s="102">
        <v>5</v>
      </c>
      <c r="H7" s="113">
        <v>5</v>
      </c>
      <c r="I7" s="113">
        <v>5</v>
      </c>
      <c r="J7" s="113">
        <v>5</v>
      </c>
      <c r="K7" s="113">
        <v>5</v>
      </c>
      <c r="L7" s="113">
        <v>5</v>
      </c>
      <c r="M7" s="102">
        <v>5</v>
      </c>
      <c r="N7" s="102">
        <v>5</v>
      </c>
      <c r="O7" s="102">
        <v>5</v>
      </c>
      <c r="P7" s="102">
        <v>5</v>
      </c>
      <c r="Q7" s="113">
        <v>5</v>
      </c>
      <c r="R7" s="113">
        <v>5</v>
      </c>
      <c r="S7" s="113">
        <v>5</v>
      </c>
      <c r="T7" s="113">
        <v>5</v>
      </c>
      <c r="U7" s="113">
        <v>5</v>
      </c>
      <c r="V7" s="113">
        <v>5</v>
      </c>
      <c r="W7" s="113">
        <v>5</v>
      </c>
      <c r="X7" s="113">
        <v>5</v>
      </c>
      <c r="Y7" s="113">
        <v>5</v>
      </c>
      <c r="Z7" s="113">
        <v>5</v>
      </c>
      <c r="AA7" s="113">
        <v>5</v>
      </c>
      <c r="AB7" s="113">
        <v>5</v>
      </c>
      <c r="AC7" s="114">
        <v>5</v>
      </c>
      <c r="AD7" s="103" t="s">
        <v>50</v>
      </c>
      <c r="AE7" s="103" t="s">
        <v>50</v>
      </c>
      <c r="AF7" s="104" t="s">
        <v>50</v>
      </c>
      <c r="AG7" s="104" t="s">
        <v>50</v>
      </c>
      <c r="AH7" s="114">
        <v>5</v>
      </c>
      <c r="AI7" s="104" t="s">
        <v>50</v>
      </c>
      <c r="AJ7" s="114">
        <v>5</v>
      </c>
      <c r="AK7" s="113">
        <v>5</v>
      </c>
      <c r="AL7" s="115" t="s">
        <v>129</v>
      </c>
      <c r="AM7" s="105" t="s">
        <v>130</v>
      </c>
      <c r="AN7" s="101" t="s">
        <v>128</v>
      </c>
      <c r="AO7" s="111">
        <v>5</v>
      </c>
      <c r="AP7" s="107" t="s">
        <v>48</v>
      </c>
      <c r="AQ7" s="17"/>
      <c r="AR7" s="112"/>
    </row>
    <row r="8" s="17" customFormat="1" ht="16.5">
      <c r="A8" s="98">
        <v>6</v>
      </c>
      <c r="B8" s="99" t="s">
        <v>61</v>
      </c>
      <c r="C8" s="100">
        <f t="shared" si="8"/>
        <v>3.6176470588235294</v>
      </c>
      <c r="D8" s="101" t="s">
        <v>50</v>
      </c>
      <c r="E8" s="102">
        <v>5</v>
      </c>
      <c r="F8" s="102">
        <v>4</v>
      </c>
      <c r="G8" s="102">
        <v>5</v>
      </c>
      <c r="H8" s="102">
        <v>4</v>
      </c>
      <c r="I8" s="102">
        <v>4</v>
      </c>
      <c r="J8" s="113">
        <v>3</v>
      </c>
      <c r="K8" s="113">
        <v>4</v>
      </c>
      <c r="L8" s="113">
        <v>5</v>
      </c>
      <c r="M8" s="102">
        <v>3</v>
      </c>
      <c r="N8" s="102">
        <v>3</v>
      </c>
      <c r="O8" s="102">
        <v>3</v>
      </c>
      <c r="P8" s="113">
        <v>5</v>
      </c>
      <c r="Q8" s="102">
        <v>5</v>
      </c>
      <c r="R8" s="102">
        <v>5</v>
      </c>
      <c r="S8" s="102">
        <v>5</v>
      </c>
      <c r="T8" s="102">
        <v>4</v>
      </c>
      <c r="U8" s="102">
        <v>4</v>
      </c>
      <c r="V8" s="113">
        <v>4</v>
      </c>
      <c r="W8" s="113">
        <v>5</v>
      </c>
      <c r="X8" s="113">
        <v>5</v>
      </c>
      <c r="Y8" s="113">
        <v>5</v>
      </c>
      <c r="Z8" s="113">
        <v>5</v>
      </c>
      <c r="AA8" s="102" t="s">
        <v>50</v>
      </c>
      <c r="AB8" s="102">
        <v>5</v>
      </c>
      <c r="AC8" s="113">
        <v>5</v>
      </c>
      <c r="AD8" s="103" t="s">
        <v>50</v>
      </c>
      <c r="AE8" s="103" t="s">
        <v>50</v>
      </c>
      <c r="AF8" s="104" t="s">
        <v>50</v>
      </c>
      <c r="AG8" s="104" t="s">
        <v>50</v>
      </c>
      <c r="AH8" s="102">
        <v>5</v>
      </c>
      <c r="AI8" s="114">
        <v>5</v>
      </c>
      <c r="AJ8" s="113">
        <v>4</v>
      </c>
      <c r="AK8" s="114">
        <v>4</v>
      </c>
      <c r="AL8" s="10" t="s">
        <v>129</v>
      </c>
      <c r="AM8" s="105" t="s">
        <v>130</v>
      </c>
      <c r="AN8" s="110" t="s">
        <v>48</v>
      </c>
      <c r="AO8" s="111">
        <v>4</v>
      </c>
      <c r="AP8" s="107" t="s">
        <v>48</v>
      </c>
      <c r="AQ8" s="17"/>
      <c r="AR8" s="116"/>
    </row>
    <row r="9" s="17" customFormat="1" ht="16.5">
      <c r="A9" s="98">
        <v>7</v>
      </c>
      <c r="B9" s="99" t="s">
        <v>62</v>
      </c>
      <c r="C9" s="100">
        <f t="shared" si="8"/>
        <v>2.3823529411764706</v>
      </c>
      <c r="D9" s="102">
        <v>5</v>
      </c>
      <c r="E9" s="113">
        <v>5</v>
      </c>
      <c r="F9" s="101">
        <v>3</v>
      </c>
      <c r="G9" s="102">
        <v>3</v>
      </c>
      <c r="H9" s="102">
        <v>4</v>
      </c>
      <c r="I9" s="101">
        <v>3</v>
      </c>
      <c r="J9" s="102">
        <v>3</v>
      </c>
      <c r="K9" s="101">
        <v>3</v>
      </c>
      <c r="L9" s="102" t="s">
        <v>50</v>
      </c>
      <c r="M9" s="102" t="s">
        <v>50</v>
      </c>
      <c r="N9" s="102" t="s">
        <v>50</v>
      </c>
      <c r="O9" s="101">
        <v>3</v>
      </c>
      <c r="P9" s="102" t="s">
        <v>50</v>
      </c>
      <c r="Q9" s="102">
        <v>5</v>
      </c>
      <c r="R9" s="101">
        <v>3</v>
      </c>
      <c r="S9" s="102">
        <v>3</v>
      </c>
      <c r="T9" s="102">
        <v>3</v>
      </c>
      <c r="U9" s="102">
        <v>3</v>
      </c>
      <c r="V9" s="102">
        <v>3</v>
      </c>
      <c r="W9" s="102">
        <v>3</v>
      </c>
      <c r="X9" s="102">
        <v>3</v>
      </c>
      <c r="Y9" s="102">
        <v>3</v>
      </c>
      <c r="Z9" s="102">
        <v>3</v>
      </c>
      <c r="AA9" s="102" t="s">
        <v>50</v>
      </c>
      <c r="AB9" s="102">
        <v>5</v>
      </c>
      <c r="AC9" s="101">
        <v>3</v>
      </c>
      <c r="AD9" s="103" t="s">
        <v>50</v>
      </c>
      <c r="AE9" s="103" t="s">
        <v>50</v>
      </c>
      <c r="AF9" s="104" t="s">
        <v>50</v>
      </c>
      <c r="AG9" s="104" t="s">
        <v>50</v>
      </c>
      <c r="AH9" s="101">
        <v>3</v>
      </c>
      <c r="AI9" s="104" t="s">
        <v>50</v>
      </c>
      <c r="AJ9" s="101">
        <v>3</v>
      </c>
      <c r="AK9" s="102">
        <v>3</v>
      </c>
      <c r="AL9" s="115" t="s">
        <v>129</v>
      </c>
      <c r="AM9" s="105" t="s">
        <v>130</v>
      </c>
      <c r="AN9" s="110" t="s">
        <v>48</v>
      </c>
      <c r="AO9" s="111">
        <v>3</v>
      </c>
      <c r="AP9" s="107" t="s">
        <v>48</v>
      </c>
      <c r="AQ9" s="17"/>
      <c r="AR9" s="17"/>
    </row>
    <row r="10" ht="16.5">
      <c r="A10" s="98">
        <v>8</v>
      </c>
      <c r="B10" s="99" t="s">
        <v>63</v>
      </c>
      <c r="C10" s="100">
        <f t="shared" ref="C10:C28" si="9">SUM(D10:AL10)/$C$2</f>
        <v>3.3235294117647061</v>
      </c>
      <c r="D10" s="102">
        <v>5</v>
      </c>
      <c r="E10" s="102">
        <v>5</v>
      </c>
      <c r="F10" s="102">
        <v>4</v>
      </c>
      <c r="G10" s="102">
        <v>4</v>
      </c>
      <c r="H10" s="101">
        <v>3</v>
      </c>
      <c r="I10" s="102">
        <v>3</v>
      </c>
      <c r="J10" s="102">
        <v>3</v>
      </c>
      <c r="K10" s="102">
        <v>3</v>
      </c>
      <c r="L10" s="102" t="s">
        <v>50</v>
      </c>
      <c r="M10" s="102">
        <v>4</v>
      </c>
      <c r="N10" s="102">
        <v>5</v>
      </c>
      <c r="O10" s="102">
        <v>3</v>
      </c>
      <c r="P10" s="102" t="s">
        <v>50</v>
      </c>
      <c r="Q10" s="102">
        <v>5</v>
      </c>
      <c r="R10" s="113">
        <v>4</v>
      </c>
      <c r="S10" s="102">
        <v>5</v>
      </c>
      <c r="T10" s="113">
        <v>4</v>
      </c>
      <c r="U10" s="113">
        <v>4</v>
      </c>
      <c r="V10" s="113">
        <v>5</v>
      </c>
      <c r="W10" s="113">
        <v>5</v>
      </c>
      <c r="X10" s="113">
        <v>5</v>
      </c>
      <c r="Y10" s="113">
        <v>5</v>
      </c>
      <c r="Z10" s="113">
        <v>5</v>
      </c>
      <c r="AA10" s="102" t="s">
        <v>50</v>
      </c>
      <c r="AB10" s="102">
        <v>5</v>
      </c>
      <c r="AC10" s="113">
        <v>5</v>
      </c>
      <c r="AD10" s="103" t="s">
        <v>50</v>
      </c>
      <c r="AE10" s="103" t="s">
        <v>50</v>
      </c>
      <c r="AF10" s="104" t="s">
        <v>50</v>
      </c>
      <c r="AG10" s="102">
        <v>5</v>
      </c>
      <c r="AH10" s="113">
        <v>3</v>
      </c>
      <c r="AI10" s="104" t="s">
        <v>50</v>
      </c>
      <c r="AJ10" s="113">
        <v>3</v>
      </c>
      <c r="AK10" s="114">
        <v>3</v>
      </c>
      <c r="AL10" s="10" t="s">
        <v>129</v>
      </c>
      <c r="AM10" s="109" t="s">
        <v>130</v>
      </c>
      <c r="AN10" s="110" t="s">
        <v>48</v>
      </c>
      <c r="AO10" s="111">
        <v>4</v>
      </c>
      <c r="AP10" s="117" t="s">
        <v>48</v>
      </c>
    </row>
    <row r="11" ht="16.5">
      <c r="A11" s="98">
        <v>9</v>
      </c>
      <c r="B11" s="99" t="s">
        <v>64</v>
      </c>
      <c r="C11" s="100">
        <f t="shared" si="9"/>
        <v>4.0588235294117645</v>
      </c>
      <c r="D11" s="102">
        <v>3</v>
      </c>
      <c r="E11" s="102">
        <v>5</v>
      </c>
      <c r="F11" s="102">
        <v>5</v>
      </c>
      <c r="G11" s="102">
        <v>5</v>
      </c>
      <c r="H11" s="102">
        <v>5</v>
      </c>
      <c r="I11" s="102">
        <v>5</v>
      </c>
      <c r="J11" s="102">
        <v>5</v>
      </c>
      <c r="K11" s="102">
        <v>5</v>
      </c>
      <c r="L11" s="102">
        <v>5</v>
      </c>
      <c r="M11" s="113">
        <v>5</v>
      </c>
      <c r="N11" s="102">
        <v>5</v>
      </c>
      <c r="O11" s="102">
        <v>5</v>
      </c>
      <c r="P11" s="102">
        <v>5</v>
      </c>
      <c r="Q11" s="102">
        <v>5</v>
      </c>
      <c r="R11" s="113">
        <v>5</v>
      </c>
      <c r="S11" s="101">
        <v>3</v>
      </c>
      <c r="T11" s="113">
        <v>4</v>
      </c>
      <c r="U11" s="113">
        <v>5</v>
      </c>
      <c r="V11" s="102">
        <v>5</v>
      </c>
      <c r="W11" s="102">
        <v>5</v>
      </c>
      <c r="X11" s="102">
        <v>4</v>
      </c>
      <c r="Y11" s="102">
        <v>4</v>
      </c>
      <c r="Z11" s="102">
        <v>5</v>
      </c>
      <c r="AA11" s="102" t="s">
        <v>50</v>
      </c>
      <c r="AB11" s="102">
        <v>5</v>
      </c>
      <c r="AC11" s="102">
        <v>5</v>
      </c>
      <c r="AD11" s="103" t="s">
        <v>50</v>
      </c>
      <c r="AE11" s="103" t="s">
        <v>50</v>
      </c>
      <c r="AF11" s="104" t="s">
        <v>50</v>
      </c>
      <c r="AG11" s="104" t="s">
        <v>50</v>
      </c>
      <c r="AH11" s="102">
        <v>5</v>
      </c>
      <c r="AI11" s="113">
        <v>5</v>
      </c>
      <c r="AJ11" s="102">
        <v>5</v>
      </c>
      <c r="AK11" s="102">
        <v>5</v>
      </c>
      <c r="AL11" s="115" t="s">
        <v>129</v>
      </c>
      <c r="AM11" s="105" t="s">
        <v>130</v>
      </c>
      <c r="AN11" s="110" t="s">
        <v>48</v>
      </c>
      <c r="AO11" s="111">
        <v>3</v>
      </c>
      <c r="AP11" s="117" t="s">
        <v>48</v>
      </c>
    </row>
    <row r="12" s="17" customFormat="1" ht="16.5" hidden="1">
      <c r="A12" s="43">
        <v>10</v>
      </c>
      <c r="B12" s="47" t="s">
        <v>65</v>
      </c>
      <c r="C12" s="94">
        <f t="shared" si="9"/>
        <v>0.14705882352941177</v>
      </c>
      <c r="D12" s="29" t="s">
        <v>50</v>
      </c>
      <c r="E12" s="95" t="s">
        <v>50</v>
      </c>
      <c r="F12" s="29" t="s">
        <v>50</v>
      </c>
      <c r="G12" s="95" t="s">
        <v>50</v>
      </c>
      <c r="H12" s="29" t="s">
        <v>50</v>
      </c>
      <c r="I12" s="95" t="s">
        <v>50</v>
      </c>
      <c r="J12" s="29" t="s">
        <v>50</v>
      </c>
      <c r="K12" s="95" t="s">
        <v>50</v>
      </c>
      <c r="L12" s="31" t="s">
        <v>50</v>
      </c>
      <c r="M12" s="31" t="s">
        <v>50</v>
      </c>
      <c r="N12" s="31" t="s">
        <v>50</v>
      </c>
      <c r="O12" s="95" t="s">
        <v>50</v>
      </c>
      <c r="P12" s="31" t="s">
        <v>50</v>
      </c>
      <c r="Q12" s="31">
        <v>5</v>
      </c>
      <c r="R12" s="29" t="s">
        <v>50</v>
      </c>
      <c r="S12" s="29" t="s">
        <v>50</v>
      </c>
      <c r="T12" s="29" t="s">
        <v>50</v>
      </c>
      <c r="U12" s="29" t="s">
        <v>50</v>
      </c>
      <c r="V12" s="29" t="s">
        <v>50</v>
      </c>
      <c r="W12" s="29" t="s">
        <v>50</v>
      </c>
      <c r="X12" s="29" t="s">
        <v>50</v>
      </c>
      <c r="Y12" s="29" t="s">
        <v>50</v>
      </c>
      <c r="Z12" s="95" t="s">
        <v>50</v>
      </c>
      <c r="AA12" s="31" t="s">
        <v>50</v>
      </c>
      <c r="AB12" s="95" t="s">
        <v>50</v>
      </c>
      <c r="AC12" s="29" t="s">
        <v>50</v>
      </c>
      <c r="AD12" s="39" t="s">
        <v>50</v>
      </c>
      <c r="AE12" s="39" t="s">
        <v>50</v>
      </c>
      <c r="AF12" s="118" t="s">
        <v>50</v>
      </c>
      <c r="AG12" s="118" t="s">
        <v>50</v>
      </c>
      <c r="AH12" s="29" t="s">
        <v>50</v>
      </c>
      <c r="AI12" s="118" t="s">
        <v>50</v>
      </c>
      <c r="AJ12" s="29" t="s">
        <v>50</v>
      </c>
      <c r="AK12" s="29" t="s">
        <v>50</v>
      </c>
      <c r="AL12" s="119" t="s">
        <v>50</v>
      </c>
      <c r="AM12" s="96"/>
      <c r="AN12" s="95" t="s">
        <v>128</v>
      </c>
      <c r="AO12" s="97" t="s">
        <v>50</v>
      </c>
      <c r="AP12" s="96"/>
      <c r="AQ12" s="17"/>
      <c r="AR12" s="17"/>
    </row>
    <row r="13" s="17" customFormat="1" ht="16.5">
      <c r="A13" s="98">
        <v>10</v>
      </c>
      <c r="B13" s="99" t="s">
        <v>66</v>
      </c>
      <c r="C13" s="100">
        <f t="shared" si="9"/>
        <v>3.6764705882352939</v>
      </c>
      <c r="D13" s="101" t="s">
        <v>50</v>
      </c>
      <c r="E13" s="102">
        <v>5</v>
      </c>
      <c r="F13" s="102">
        <v>3</v>
      </c>
      <c r="G13" s="102">
        <v>5</v>
      </c>
      <c r="H13" s="102">
        <v>5</v>
      </c>
      <c r="I13" s="102">
        <v>3</v>
      </c>
      <c r="J13" s="102">
        <v>4</v>
      </c>
      <c r="K13" s="102">
        <v>4</v>
      </c>
      <c r="L13" s="102">
        <v>5</v>
      </c>
      <c r="M13" s="102">
        <v>4</v>
      </c>
      <c r="N13" s="102">
        <v>4</v>
      </c>
      <c r="O13" s="102">
        <v>4</v>
      </c>
      <c r="P13" s="102">
        <v>5</v>
      </c>
      <c r="Q13" s="102">
        <v>4</v>
      </c>
      <c r="R13" s="101">
        <v>4</v>
      </c>
      <c r="S13" s="102">
        <v>5</v>
      </c>
      <c r="T13" s="113">
        <v>4</v>
      </c>
      <c r="U13" s="113">
        <v>5</v>
      </c>
      <c r="V13" s="113">
        <v>5</v>
      </c>
      <c r="W13" s="113">
        <v>5</v>
      </c>
      <c r="X13" s="113">
        <v>5</v>
      </c>
      <c r="Y13" s="113">
        <v>5</v>
      </c>
      <c r="Z13" s="113">
        <v>5</v>
      </c>
      <c r="AA13" s="102" t="s">
        <v>50</v>
      </c>
      <c r="AB13" s="102">
        <v>5</v>
      </c>
      <c r="AC13" s="101">
        <v>5</v>
      </c>
      <c r="AD13" s="103" t="s">
        <v>50</v>
      </c>
      <c r="AE13" s="103" t="s">
        <v>50</v>
      </c>
      <c r="AF13" s="102">
        <v>5</v>
      </c>
      <c r="AG13" s="104" t="s">
        <v>50</v>
      </c>
      <c r="AH13" s="102">
        <v>5</v>
      </c>
      <c r="AI13" s="104" t="s">
        <v>50</v>
      </c>
      <c r="AJ13" s="113">
        <v>4</v>
      </c>
      <c r="AK13" s="113">
        <v>3</v>
      </c>
      <c r="AL13" s="115" t="s">
        <v>129</v>
      </c>
      <c r="AM13" s="107" t="s">
        <v>130</v>
      </c>
      <c r="AN13" s="120" t="s">
        <v>48</v>
      </c>
      <c r="AO13" s="111">
        <v>4</v>
      </c>
      <c r="AP13" s="107" t="s">
        <v>48</v>
      </c>
      <c r="AQ13" s="17"/>
      <c r="AR13" s="17"/>
    </row>
    <row r="14" s="17" customFormat="1" ht="16.5">
      <c r="A14" s="98">
        <v>11</v>
      </c>
      <c r="B14" s="99" t="s">
        <v>67</v>
      </c>
      <c r="C14" s="100">
        <f t="shared" si="9"/>
        <v>3.6764705882352939</v>
      </c>
      <c r="D14" s="102">
        <v>3</v>
      </c>
      <c r="E14" s="102">
        <v>4</v>
      </c>
      <c r="F14" s="102">
        <v>4</v>
      </c>
      <c r="G14" s="102">
        <v>5</v>
      </c>
      <c r="H14" s="113">
        <v>5</v>
      </c>
      <c r="I14" s="113">
        <v>4</v>
      </c>
      <c r="J14" s="113">
        <v>4</v>
      </c>
      <c r="K14" s="113">
        <v>4</v>
      </c>
      <c r="L14" s="113">
        <v>5</v>
      </c>
      <c r="M14" s="113">
        <v>4</v>
      </c>
      <c r="N14" s="113">
        <v>5</v>
      </c>
      <c r="O14" s="102">
        <v>4</v>
      </c>
      <c r="P14" s="102">
        <v>5</v>
      </c>
      <c r="Q14" s="102">
        <v>5</v>
      </c>
      <c r="R14" s="102">
        <v>4</v>
      </c>
      <c r="S14" s="102">
        <v>5</v>
      </c>
      <c r="T14" s="102">
        <v>4</v>
      </c>
      <c r="U14" s="101">
        <v>5</v>
      </c>
      <c r="V14" s="102">
        <v>5</v>
      </c>
      <c r="W14" s="113">
        <v>5</v>
      </c>
      <c r="X14" s="101">
        <v>4</v>
      </c>
      <c r="Y14" s="102">
        <v>5</v>
      </c>
      <c r="Z14" s="114">
        <v>4</v>
      </c>
      <c r="AA14" s="102" t="s">
        <v>50</v>
      </c>
      <c r="AB14" s="102">
        <v>5</v>
      </c>
      <c r="AC14" s="102">
        <v>5</v>
      </c>
      <c r="AD14" s="103" t="s">
        <v>50</v>
      </c>
      <c r="AE14" s="103" t="s">
        <v>50</v>
      </c>
      <c r="AF14" s="104" t="s">
        <v>50</v>
      </c>
      <c r="AG14" s="104" t="s">
        <v>50</v>
      </c>
      <c r="AH14" s="102">
        <v>5</v>
      </c>
      <c r="AI14" s="104" t="s">
        <v>50</v>
      </c>
      <c r="AJ14" s="113">
        <v>4</v>
      </c>
      <c r="AK14" s="101">
        <v>4</v>
      </c>
      <c r="AL14" s="10" t="s">
        <v>129</v>
      </c>
      <c r="AM14" s="121" t="s">
        <v>130</v>
      </c>
      <c r="AN14" s="122" t="s">
        <v>48</v>
      </c>
      <c r="AO14" s="111">
        <v>4</v>
      </c>
      <c r="AP14" s="107" t="s">
        <v>48</v>
      </c>
      <c r="AQ14" s="17"/>
      <c r="AR14" s="17"/>
    </row>
    <row r="15" s="17" customFormat="1" ht="16.5">
      <c r="A15" s="98">
        <v>12</v>
      </c>
      <c r="B15" s="99" t="s">
        <v>68</v>
      </c>
      <c r="C15" s="100">
        <f t="shared" si="9"/>
        <v>3.6764705882352939</v>
      </c>
      <c r="D15" s="102">
        <v>5</v>
      </c>
      <c r="E15" s="102">
        <v>4</v>
      </c>
      <c r="F15" s="102">
        <v>5</v>
      </c>
      <c r="G15" s="102">
        <v>5</v>
      </c>
      <c r="H15" s="102">
        <v>4</v>
      </c>
      <c r="I15" s="102">
        <v>4</v>
      </c>
      <c r="J15" s="102">
        <v>4</v>
      </c>
      <c r="K15" s="102">
        <v>4</v>
      </c>
      <c r="L15" s="113">
        <v>4</v>
      </c>
      <c r="M15" s="102">
        <v>5</v>
      </c>
      <c r="N15" s="113">
        <v>5</v>
      </c>
      <c r="O15" s="102">
        <v>4</v>
      </c>
      <c r="P15" s="113">
        <v>5</v>
      </c>
      <c r="Q15" s="102">
        <v>5</v>
      </c>
      <c r="R15" s="102">
        <v>3</v>
      </c>
      <c r="S15" s="102">
        <v>5</v>
      </c>
      <c r="T15" s="113">
        <v>4</v>
      </c>
      <c r="U15" s="113">
        <v>4</v>
      </c>
      <c r="V15" s="113">
        <v>5</v>
      </c>
      <c r="W15" s="113">
        <v>4</v>
      </c>
      <c r="X15" s="113">
        <v>5</v>
      </c>
      <c r="Y15" s="113">
        <v>5</v>
      </c>
      <c r="Z15" s="113">
        <v>5</v>
      </c>
      <c r="AA15" s="102" t="s">
        <v>50</v>
      </c>
      <c r="AB15" s="102">
        <v>5</v>
      </c>
      <c r="AC15" s="102">
        <v>5</v>
      </c>
      <c r="AD15" s="103" t="s">
        <v>50</v>
      </c>
      <c r="AE15" s="103" t="s">
        <v>50</v>
      </c>
      <c r="AF15" s="104" t="s">
        <v>50</v>
      </c>
      <c r="AG15" s="104" t="s">
        <v>50</v>
      </c>
      <c r="AH15" s="102">
        <v>5</v>
      </c>
      <c r="AI15" s="104" t="s">
        <v>50</v>
      </c>
      <c r="AJ15" s="113">
        <v>4</v>
      </c>
      <c r="AK15" s="113">
        <v>3</v>
      </c>
      <c r="AL15" s="115" t="s">
        <v>129</v>
      </c>
      <c r="AM15" s="107" t="s">
        <v>130</v>
      </c>
      <c r="AN15" s="120" t="s">
        <v>48</v>
      </c>
      <c r="AO15" s="111">
        <v>4</v>
      </c>
      <c r="AP15" s="107" t="s">
        <v>48</v>
      </c>
      <c r="AQ15" s="17"/>
      <c r="AR15" s="17"/>
    </row>
    <row r="16" s="17" customFormat="1" ht="16.5">
      <c r="A16" s="98">
        <v>13</v>
      </c>
      <c r="B16" s="99" t="s">
        <v>70</v>
      </c>
      <c r="C16" s="100">
        <f t="shared" si="9"/>
        <v>4.117647058823529</v>
      </c>
      <c r="D16" s="102">
        <v>5</v>
      </c>
      <c r="E16" s="102">
        <v>5</v>
      </c>
      <c r="F16" s="102">
        <v>5</v>
      </c>
      <c r="G16" s="102">
        <v>5</v>
      </c>
      <c r="H16" s="102">
        <v>4</v>
      </c>
      <c r="I16" s="102">
        <v>5</v>
      </c>
      <c r="J16" s="102">
        <v>5</v>
      </c>
      <c r="K16" s="113">
        <v>4</v>
      </c>
      <c r="L16" s="113">
        <v>4</v>
      </c>
      <c r="M16" s="113">
        <v>5</v>
      </c>
      <c r="N16" s="102">
        <v>5</v>
      </c>
      <c r="O16" s="102">
        <v>4</v>
      </c>
      <c r="P16" s="113">
        <v>5</v>
      </c>
      <c r="Q16" s="102">
        <v>5</v>
      </c>
      <c r="R16" s="102">
        <v>4</v>
      </c>
      <c r="S16" s="102">
        <v>5</v>
      </c>
      <c r="T16" s="113">
        <v>5</v>
      </c>
      <c r="U16" s="113">
        <v>5</v>
      </c>
      <c r="V16" s="113">
        <v>5</v>
      </c>
      <c r="W16" s="113">
        <v>5</v>
      </c>
      <c r="X16" s="113">
        <v>5</v>
      </c>
      <c r="Y16" s="113">
        <v>5</v>
      </c>
      <c r="Z16" s="113">
        <v>5</v>
      </c>
      <c r="AA16" s="102" t="s">
        <v>50</v>
      </c>
      <c r="AB16" s="102">
        <v>5</v>
      </c>
      <c r="AC16" s="102">
        <v>5</v>
      </c>
      <c r="AD16" s="103" t="s">
        <v>50</v>
      </c>
      <c r="AE16" s="103" t="s">
        <v>50</v>
      </c>
      <c r="AF16" s="102">
        <v>5</v>
      </c>
      <c r="AG16" s="104" t="s">
        <v>50</v>
      </c>
      <c r="AH16" s="102">
        <v>5</v>
      </c>
      <c r="AI16" s="104" t="s">
        <v>50</v>
      </c>
      <c r="AJ16" s="102">
        <v>5</v>
      </c>
      <c r="AK16" s="101">
        <v>5</v>
      </c>
      <c r="AL16" s="10" t="s">
        <v>129</v>
      </c>
      <c r="AM16" s="121" t="s">
        <v>130</v>
      </c>
      <c r="AN16" s="122" t="s">
        <v>48</v>
      </c>
      <c r="AO16" s="111">
        <v>4</v>
      </c>
      <c r="AP16" s="107" t="s">
        <v>48</v>
      </c>
      <c r="AQ16" s="17"/>
      <c r="AR16" s="17"/>
    </row>
    <row r="17" ht="16.5">
      <c r="A17" s="98">
        <v>14</v>
      </c>
      <c r="B17" s="99" t="s">
        <v>71</v>
      </c>
      <c r="C17" s="100">
        <f t="shared" si="9"/>
        <v>3.5294117647058822</v>
      </c>
      <c r="D17" s="101">
        <v>3</v>
      </c>
      <c r="E17" s="102">
        <v>4</v>
      </c>
      <c r="F17" s="102">
        <v>4</v>
      </c>
      <c r="G17" s="102">
        <v>4</v>
      </c>
      <c r="H17" s="102">
        <v>4</v>
      </c>
      <c r="I17" s="113">
        <v>4</v>
      </c>
      <c r="J17" s="113">
        <v>4</v>
      </c>
      <c r="K17" s="113">
        <v>4</v>
      </c>
      <c r="L17" s="113">
        <v>4</v>
      </c>
      <c r="M17" s="102">
        <v>5</v>
      </c>
      <c r="N17" s="102">
        <v>5</v>
      </c>
      <c r="O17" s="102">
        <v>3</v>
      </c>
      <c r="P17" s="113">
        <v>5</v>
      </c>
      <c r="Q17" s="102">
        <v>5</v>
      </c>
      <c r="R17" s="102">
        <v>5</v>
      </c>
      <c r="S17" s="101">
        <v>3</v>
      </c>
      <c r="T17" s="113">
        <v>5</v>
      </c>
      <c r="U17" s="113">
        <v>4</v>
      </c>
      <c r="V17" s="113">
        <v>5</v>
      </c>
      <c r="W17" s="113">
        <v>5</v>
      </c>
      <c r="X17" s="113">
        <v>4</v>
      </c>
      <c r="Y17" s="113">
        <v>4</v>
      </c>
      <c r="Z17" s="113">
        <v>4</v>
      </c>
      <c r="AA17" s="102" t="s">
        <v>50</v>
      </c>
      <c r="AB17" s="102">
        <v>5</v>
      </c>
      <c r="AC17" s="101">
        <v>5</v>
      </c>
      <c r="AD17" s="103" t="s">
        <v>50</v>
      </c>
      <c r="AE17" s="103" t="s">
        <v>50</v>
      </c>
      <c r="AF17" s="104" t="s">
        <v>50</v>
      </c>
      <c r="AG17" s="104" t="s">
        <v>50</v>
      </c>
      <c r="AH17" s="102">
        <v>5</v>
      </c>
      <c r="AI17" s="104" t="s">
        <v>50</v>
      </c>
      <c r="AJ17" s="102">
        <v>5</v>
      </c>
      <c r="AK17" s="102">
        <v>3</v>
      </c>
      <c r="AL17" s="115" t="s">
        <v>129</v>
      </c>
      <c r="AM17" s="107" t="s">
        <v>130</v>
      </c>
      <c r="AN17" s="122" t="s">
        <v>48</v>
      </c>
      <c r="AO17" s="111">
        <v>3</v>
      </c>
      <c r="AP17" s="117" t="s">
        <v>48</v>
      </c>
    </row>
    <row r="18" s="17" customFormat="1" ht="16.5">
      <c r="A18" s="43">
        <v>15</v>
      </c>
      <c r="B18" s="47" t="s">
        <v>72</v>
      </c>
      <c r="C18" s="94">
        <f t="shared" si="9"/>
        <v>2.6176470588235294</v>
      </c>
      <c r="D18" s="31">
        <v>3</v>
      </c>
      <c r="E18" s="31">
        <v>3</v>
      </c>
      <c r="F18" s="31">
        <v>3</v>
      </c>
      <c r="G18" s="31">
        <v>3</v>
      </c>
      <c r="H18" s="31">
        <v>4</v>
      </c>
      <c r="I18" s="31">
        <v>3</v>
      </c>
      <c r="J18" s="31">
        <v>3</v>
      </c>
      <c r="K18" s="31">
        <v>3</v>
      </c>
      <c r="L18" s="31" t="s">
        <v>50</v>
      </c>
      <c r="M18" s="31">
        <v>4</v>
      </c>
      <c r="N18" s="31">
        <v>5</v>
      </c>
      <c r="O18" s="31">
        <v>3</v>
      </c>
      <c r="P18" s="31" t="s">
        <v>50</v>
      </c>
      <c r="Q18" s="31">
        <v>5</v>
      </c>
      <c r="R18" s="31">
        <v>3</v>
      </c>
      <c r="S18" s="31">
        <v>3</v>
      </c>
      <c r="T18" s="31">
        <v>3</v>
      </c>
      <c r="U18" s="31">
        <v>3</v>
      </c>
      <c r="V18" s="31">
        <v>3</v>
      </c>
      <c r="W18" s="31">
        <v>3</v>
      </c>
      <c r="X18" s="31">
        <v>3</v>
      </c>
      <c r="Y18" s="31">
        <v>3</v>
      </c>
      <c r="Z18" s="31">
        <v>3</v>
      </c>
      <c r="AA18" s="31" t="s">
        <v>50</v>
      </c>
      <c r="AB18" s="31">
        <v>3</v>
      </c>
      <c r="AC18" s="31">
        <v>3</v>
      </c>
      <c r="AD18" s="39" t="s">
        <v>50</v>
      </c>
      <c r="AE18" s="39" t="s">
        <v>50</v>
      </c>
      <c r="AF18" s="118" t="s">
        <v>50</v>
      </c>
      <c r="AG18" s="31">
        <v>5</v>
      </c>
      <c r="AH18" s="31">
        <v>3</v>
      </c>
      <c r="AI18" s="118" t="s">
        <v>50</v>
      </c>
      <c r="AJ18" s="31">
        <v>3</v>
      </c>
      <c r="AK18" s="31">
        <v>3</v>
      </c>
      <c r="AL18" s="119" t="s">
        <v>50</v>
      </c>
      <c r="AM18" s="123"/>
      <c r="AN18" s="29" t="s">
        <v>128</v>
      </c>
      <c r="AO18" s="97" t="s">
        <v>50</v>
      </c>
      <c r="AP18" s="96"/>
      <c r="AQ18" s="17"/>
      <c r="AR18" s="17"/>
    </row>
    <row r="19" s="17" customFormat="1" ht="16.5">
      <c r="A19" s="98">
        <v>16</v>
      </c>
      <c r="B19" s="99" t="s">
        <v>73</v>
      </c>
      <c r="C19" s="100">
        <f t="shared" si="9"/>
        <v>3.3823529411764706</v>
      </c>
      <c r="D19" s="102">
        <v>5</v>
      </c>
      <c r="E19" s="102">
        <v>4</v>
      </c>
      <c r="F19" s="102">
        <v>5</v>
      </c>
      <c r="G19" s="102">
        <v>5</v>
      </c>
      <c r="H19" s="102">
        <v>5</v>
      </c>
      <c r="I19" s="102">
        <v>5</v>
      </c>
      <c r="J19" s="102">
        <v>4</v>
      </c>
      <c r="K19" s="102">
        <v>4</v>
      </c>
      <c r="L19" s="102">
        <v>4</v>
      </c>
      <c r="M19" s="102">
        <v>4</v>
      </c>
      <c r="N19" s="102">
        <v>5</v>
      </c>
      <c r="O19" s="102">
        <v>4</v>
      </c>
      <c r="P19" s="102">
        <v>5</v>
      </c>
      <c r="Q19" s="102">
        <v>5</v>
      </c>
      <c r="R19" s="102">
        <v>4</v>
      </c>
      <c r="S19" s="101">
        <v>3</v>
      </c>
      <c r="T19" s="102">
        <v>4</v>
      </c>
      <c r="U19" s="102">
        <v>4</v>
      </c>
      <c r="V19" s="102">
        <v>4</v>
      </c>
      <c r="W19" s="102">
        <v>4</v>
      </c>
      <c r="X19" s="102">
        <v>4</v>
      </c>
      <c r="Y19" s="101">
        <v>4</v>
      </c>
      <c r="Z19" s="102">
        <v>4</v>
      </c>
      <c r="AA19" s="102" t="s">
        <v>50</v>
      </c>
      <c r="AB19" s="102">
        <v>3</v>
      </c>
      <c r="AC19" s="101">
        <v>4</v>
      </c>
      <c r="AD19" s="103" t="s">
        <v>50</v>
      </c>
      <c r="AE19" s="103" t="s">
        <v>50</v>
      </c>
      <c r="AF19" s="104" t="s">
        <v>50</v>
      </c>
      <c r="AG19" s="104" t="s">
        <v>50</v>
      </c>
      <c r="AH19" s="101">
        <v>3</v>
      </c>
      <c r="AI19" s="104" t="s">
        <v>50</v>
      </c>
      <c r="AJ19" s="101">
        <v>3</v>
      </c>
      <c r="AK19" s="102">
        <v>3</v>
      </c>
      <c r="AL19" s="10" t="s">
        <v>129</v>
      </c>
      <c r="AM19" s="105" t="s">
        <v>130</v>
      </c>
      <c r="AN19" s="124" t="s">
        <v>48</v>
      </c>
      <c r="AO19" s="111">
        <v>4</v>
      </c>
      <c r="AP19" s="107" t="s">
        <v>48</v>
      </c>
      <c r="AQ19" s="17"/>
      <c r="AR19" s="17"/>
    </row>
    <row r="20" s="17" customFormat="1" ht="16.5">
      <c r="A20" s="98">
        <v>17</v>
      </c>
      <c r="B20" s="99" t="s">
        <v>74</v>
      </c>
      <c r="C20" s="125">
        <f t="shared" si="9"/>
        <v>2.2941176470588234</v>
      </c>
      <c r="D20" s="102" t="s">
        <v>50</v>
      </c>
      <c r="E20" s="101">
        <v>3</v>
      </c>
      <c r="F20" s="102">
        <v>3</v>
      </c>
      <c r="G20" s="102">
        <v>5</v>
      </c>
      <c r="H20" s="102">
        <v>5</v>
      </c>
      <c r="I20" s="102">
        <v>4</v>
      </c>
      <c r="J20" s="101">
        <v>3</v>
      </c>
      <c r="K20" s="102">
        <v>5</v>
      </c>
      <c r="L20" s="102" t="s">
        <v>50</v>
      </c>
      <c r="M20" s="102" t="s">
        <v>50</v>
      </c>
      <c r="N20" s="102">
        <v>5</v>
      </c>
      <c r="O20" s="101">
        <v>3</v>
      </c>
      <c r="P20" s="102" t="s">
        <v>50</v>
      </c>
      <c r="Q20" s="102">
        <v>5</v>
      </c>
      <c r="R20" s="101">
        <v>3</v>
      </c>
      <c r="S20" s="102" t="s">
        <v>50</v>
      </c>
      <c r="T20" s="102">
        <v>4</v>
      </c>
      <c r="U20" s="102">
        <v>5</v>
      </c>
      <c r="V20" s="102">
        <v>5</v>
      </c>
      <c r="W20" s="102" t="s">
        <v>50</v>
      </c>
      <c r="X20" s="102" t="s">
        <v>50</v>
      </c>
      <c r="Y20" s="102" t="s">
        <v>50</v>
      </c>
      <c r="Z20" s="102" t="s">
        <v>50</v>
      </c>
      <c r="AA20" s="102" t="s">
        <v>50</v>
      </c>
      <c r="AB20" s="102">
        <v>5</v>
      </c>
      <c r="AC20" s="102" t="s">
        <v>50</v>
      </c>
      <c r="AD20" s="103" t="s">
        <v>50</v>
      </c>
      <c r="AE20" s="103" t="s">
        <v>50</v>
      </c>
      <c r="AF20" s="102">
        <v>5</v>
      </c>
      <c r="AG20" s="104" t="s">
        <v>50</v>
      </c>
      <c r="AH20" s="102">
        <v>3</v>
      </c>
      <c r="AI20" s="104" t="s">
        <v>50</v>
      </c>
      <c r="AJ20" s="113">
        <v>4</v>
      </c>
      <c r="AK20" s="101">
        <v>3</v>
      </c>
      <c r="AL20" s="10" t="s">
        <v>129</v>
      </c>
      <c r="AM20" s="105" t="s">
        <v>130</v>
      </c>
      <c r="AN20" s="101" t="s">
        <v>132</v>
      </c>
      <c r="AO20" s="111">
        <v>4</v>
      </c>
      <c r="AP20" s="96"/>
      <c r="AQ20" s="17"/>
      <c r="AR20" s="17"/>
    </row>
    <row r="21" s="17" customFormat="1" ht="16.5">
      <c r="A21" s="98">
        <v>18</v>
      </c>
      <c r="B21" s="126" t="s">
        <v>75</v>
      </c>
      <c r="C21" s="100">
        <f t="shared" si="9"/>
        <v>3.0882352941176472</v>
      </c>
      <c r="D21" s="101">
        <v>3</v>
      </c>
      <c r="E21" s="102">
        <v>3</v>
      </c>
      <c r="F21" s="102">
        <v>5</v>
      </c>
      <c r="G21" s="102">
        <v>4</v>
      </c>
      <c r="H21" s="102">
        <v>5</v>
      </c>
      <c r="I21" s="102">
        <v>4</v>
      </c>
      <c r="J21" s="102">
        <v>4</v>
      </c>
      <c r="K21" s="102">
        <v>4</v>
      </c>
      <c r="L21" s="102" t="s">
        <v>50</v>
      </c>
      <c r="M21" s="102">
        <v>4</v>
      </c>
      <c r="N21" s="102">
        <v>5</v>
      </c>
      <c r="O21" s="102">
        <v>5</v>
      </c>
      <c r="P21" s="102" t="s">
        <v>50</v>
      </c>
      <c r="Q21" s="102">
        <v>4</v>
      </c>
      <c r="R21" s="102">
        <v>3</v>
      </c>
      <c r="S21" s="102">
        <v>3</v>
      </c>
      <c r="T21" s="101">
        <v>3</v>
      </c>
      <c r="U21" s="102">
        <v>3</v>
      </c>
      <c r="V21" s="101">
        <v>3</v>
      </c>
      <c r="W21" s="102">
        <v>3</v>
      </c>
      <c r="X21" s="101">
        <v>3</v>
      </c>
      <c r="Y21" s="102">
        <v>3</v>
      </c>
      <c r="Z21" s="101">
        <v>3</v>
      </c>
      <c r="AA21" s="102" t="s">
        <v>50</v>
      </c>
      <c r="AB21" s="102">
        <v>5</v>
      </c>
      <c r="AC21" s="102">
        <v>5</v>
      </c>
      <c r="AD21" s="103" t="s">
        <v>50</v>
      </c>
      <c r="AE21" s="103" t="s">
        <v>50</v>
      </c>
      <c r="AF21" s="104" t="s">
        <v>50</v>
      </c>
      <c r="AG21" s="104" t="s">
        <v>50</v>
      </c>
      <c r="AH21" s="102">
        <v>5</v>
      </c>
      <c r="AI21" s="101">
        <v>5</v>
      </c>
      <c r="AJ21" s="102">
        <v>5</v>
      </c>
      <c r="AK21" s="102">
        <v>3</v>
      </c>
      <c r="AL21" s="10" t="s">
        <v>129</v>
      </c>
      <c r="AM21" s="109" t="s">
        <v>130</v>
      </c>
      <c r="AN21" s="124" t="s">
        <v>48</v>
      </c>
      <c r="AO21" s="111">
        <v>3</v>
      </c>
      <c r="AP21" s="107" t="s">
        <v>48</v>
      </c>
      <c r="AQ21" s="17"/>
      <c r="AR21" s="17"/>
    </row>
    <row r="22" s="17" customFormat="1" ht="16.5">
      <c r="A22" s="98">
        <v>19</v>
      </c>
      <c r="B22" s="127" t="s">
        <v>76</v>
      </c>
      <c r="C22" s="100">
        <f t="shared" si="9"/>
        <v>3</v>
      </c>
      <c r="D22" s="128">
        <v>3</v>
      </c>
      <c r="E22" s="102">
        <v>5</v>
      </c>
      <c r="F22" s="102">
        <v>5</v>
      </c>
      <c r="G22" s="102">
        <v>4</v>
      </c>
      <c r="H22" s="102">
        <v>5</v>
      </c>
      <c r="I22" s="128">
        <v>3</v>
      </c>
      <c r="J22" s="102">
        <v>4</v>
      </c>
      <c r="K22" s="128">
        <v>3</v>
      </c>
      <c r="L22" s="102">
        <v>5</v>
      </c>
      <c r="M22" s="102">
        <v>5</v>
      </c>
      <c r="N22" s="102" t="s">
        <v>50</v>
      </c>
      <c r="O22" s="128">
        <v>3</v>
      </c>
      <c r="P22" s="102">
        <v>5</v>
      </c>
      <c r="Q22" s="102">
        <v>4</v>
      </c>
      <c r="R22" s="102">
        <v>5</v>
      </c>
      <c r="S22" s="128">
        <v>3</v>
      </c>
      <c r="T22" s="102">
        <v>4</v>
      </c>
      <c r="U22" s="128">
        <v>3</v>
      </c>
      <c r="V22" s="102">
        <v>3</v>
      </c>
      <c r="W22" s="128">
        <v>3</v>
      </c>
      <c r="X22" s="102">
        <v>3</v>
      </c>
      <c r="Y22" s="128">
        <v>3</v>
      </c>
      <c r="Z22" s="102">
        <v>3</v>
      </c>
      <c r="AA22" s="102" t="s">
        <v>50</v>
      </c>
      <c r="AB22" s="102">
        <v>5</v>
      </c>
      <c r="AC22" s="128">
        <v>3</v>
      </c>
      <c r="AD22" s="103" t="s">
        <v>50</v>
      </c>
      <c r="AE22" s="103" t="s">
        <v>50</v>
      </c>
      <c r="AF22" s="104" t="s">
        <v>50</v>
      </c>
      <c r="AG22" s="104" t="s">
        <v>50</v>
      </c>
      <c r="AH22" s="128">
        <v>3</v>
      </c>
      <c r="AI22" s="104" t="s">
        <v>50</v>
      </c>
      <c r="AJ22" s="128">
        <v>3</v>
      </c>
      <c r="AK22" s="102">
        <v>4</v>
      </c>
      <c r="AL22" s="10" t="s">
        <v>129</v>
      </c>
      <c r="AM22" s="105" t="s">
        <v>130</v>
      </c>
      <c r="AN22" s="124" t="s">
        <v>48</v>
      </c>
      <c r="AO22" s="129">
        <v>3</v>
      </c>
      <c r="AP22" s="96"/>
      <c r="AQ22" s="17"/>
      <c r="AR22" s="17"/>
    </row>
    <row r="23" s="17" customFormat="1" ht="16.5">
      <c r="A23" s="98">
        <v>20</v>
      </c>
      <c r="B23" s="130" t="s">
        <v>77</v>
      </c>
      <c r="C23" s="100">
        <f t="shared" si="9"/>
        <v>2.8529411764705883</v>
      </c>
      <c r="D23" s="102">
        <v>5</v>
      </c>
      <c r="E23" s="102">
        <v>4</v>
      </c>
      <c r="F23" s="102">
        <v>3</v>
      </c>
      <c r="G23" s="102">
        <v>5</v>
      </c>
      <c r="H23" s="102">
        <v>4</v>
      </c>
      <c r="I23" s="102">
        <v>3</v>
      </c>
      <c r="J23" s="102">
        <v>3</v>
      </c>
      <c r="K23" s="102">
        <v>3</v>
      </c>
      <c r="L23" s="102">
        <v>3</v>
      </c>
      <c r="M23" s="102">
        <v>4</v>
      </c>
      <c r="N23" s="102">
        <v>3</v>
      </c>
      <c r="O23" s="102">
        <v>4</v>
      </c>
      <c r="P23" s="102" t="s">
        <v>50</v>
      </c>
      <c r="Q23" s="102">
        <v>5</v>
      </c>
      <c r="R23" s="102">
        <v>3</v>
      </c>
      <c r="S23" s="101">
        <v>3</v>
      </c>
      <c r="T23" s="113">
        <v>4</v>
      </c>
      <c r="U23" s="102">
        <v>4</v>
      </c>
      <c r="V23" s="102">
        <v>3</v>
      </c>
      <c r="W23" s="102">
        <v>4</v>
      </c>
      <c r="X23" s="101">
        <v>3</v>
      </c>
      <c r="Y23" s="102">
        <v>3</v>
      </c>
      <c r="Z23" s="101">
        <v>3</v>
      </c>
      <c r="AA23" s="102" t="s">
        <v>50</v>
      </c>
      <c r="AB23" s="102">
        <v>5</v>
      </c>
      <c r="AC23" s="101">
        <v>4</v>
      </c>
      <c r="AD23" s="103" t="s">
        <v>50</v>
      </c>
      <c r="AE23" s="103" t="s">
        <v>50</v>
      </c>
      <c r="AF23" s="104" t="s">
        <v>50</v>
      </c>
      <c r="AG23" s="104" t="s">
        <v>50</v>
      </c>
      <c r="AH23" s="102">
        <v>3</v>
      </c>
      <c r="AI23" s="104" t="s">
        <v>50</v>
      </c>
      <c r="AJ23" s="102">
        <v>3</v>
      </c>
      <c r="AK23" s="102">
        <v>3</v>
      </c>
      <c r="AL23" s="10" t="s">
        <v>129</v>
      </c>
      <c r="AM23" s="109" t="s">
        <v>130</v>
      </c>
      <c r="AN23" s="124" t="s">
        <v>48</v>
      </c>
      <c r="AO23" s="111">
        <v>3</v>
      </c>
      <c r="AP23" s="96"/>
      <c r="AR23" s="17"/>
    </row>
    <row r="24" s="17" customFormat="1" ht="16.5">
      <c r="A24" s="98">
        <v>21</v>
      </c>
      <c r="B24" s="99" t="s">
        <v>78</v>
      </c>
      <c r="C24" s="100">
        <f t="shared" si="9"/>
        <v>4.4117647058823533</v>
      </c>
      <c r="D24" s="102">
        <v>5</v>
      </c>
      <c r="E24" s="102">
        <v>5</v>
      </c>
      <c r="F24" s="102">
        <v>5</v>
      </c>
      <c r="G24" s="102">
        <v>5</v>
      </c>
      <c r="H24" s="102">
        <v>5</v>
      </c>
      <c r="I24" s="102">
        <v>5</v>
      </c>
      <c r="J24" s="102">
        <v>5</v>
      </c>
      <c r="K24" s="102">
        <v>5</v>
      </c>
      <c r="L24" s="102">
        <v>5</v>
      </c>
      <c r="M24" s="102">
        <v>5</v>
      </c>
      <c r="N24" s="102">
        <v>5</v>
      </c>
      <c r="O24" s="102">
        <v>5</v>
      </c>
      <c r="P24" s="102">
        <v>5</v>
      </c>
      <c r="Q24" s="102">
        <v>5</v>
      </c>
      <c r="R24" s="102">
        <v>5</v>
      </c>
      <c r="S24" s="102">
        <v>5</v>
      </c>
      <c r="T24" s="102">
        <v>5</v>
      </c>
      <c r="U24" s="102">
        <v>5</v>
      </c>
      <c r="V24" s="102">
        <v>5</v>
      </c>
      <c r="W24" s="102">
        <v>5</v>
      </c>
      <c r="X24" s="102">
        <v>5</v>
      </c>
      <c r="Y24" s="102">
        <v>5</v>
      </c>
      <c r="Z24" s="102">
        <v>5</v>
      </c>
      <c r="AA24" s="102" t="s">
        <v>50</v>
      </c>
      <c r="AB24" s="102">
        <v>5</v>
      </c>
      <c r="AC24" s="102">
        <v>5</v>
      </c>
      <c r="AD24" s="102">
        <v>5</v>
      </c>
      <c r="AE24" s="103" t="s">
        <v>50</v>
      </c>
      <c r="AF24" s="104" t="s">
        <v>50</v>
      </c>
      <c r="AG24" s="102">
        <v>5</v>
      </c>
      <c r="AH24" s="102">
        <v>5</v>
      </c>
      <c r="AI24" s="104" t="s">
        <v>50</v>
      </c>
      <c r="AJ24" s="102">
        <v>5</v>
      </c>
      <c r="AK24" s="101">
        <v>5</v>
      </c>
      <c r="AL24" s="10" t="s">
        <v>129</v>
      </c>
      <c r="AM24" s="105" t="s">
        <v>130</v>
      </c>
      <c r="AN24" s="124" t="s">
        <v>48</v>
      </c>
      <c r="AO24" s="111">
        <v>5</v>
      </c>
      <c r="AP24" s="107" t="s">
        <v>48</v>
      </c>
      <c r="AR24" s="17"/>
    </row>
    <row r="25" s="17" customFormat="1" ht="16.5">
      <c r="A25" s="98">
        <v>22</v>
      </c>
      <c r="B25" s="99" t="s">
        <v>79</v>
      </c>
      <c r="C25" s="125">
        <f t="shared" si="9"/>
        <v>2.6764705882352939</v>
      </c>
      <c r="D25" s="101">
        <v>3</v>
      </c>
      <c r="E25" s="102">
        <v>4</v>
      </c>
      <c r="F25" s="102">
        <v>4</v>
      </c>
      <c r="G25" s="102">
        <v>3</v>
      </c>
      <c r="H25" s="101">
        <v>3</v>
      </c>
      <c r="I25" s="102">
        <v>4</v>
      </c>
      <c r="J25" s="102">
        <v>4</v>
      </c>
      <c r="K25" s="102">
        <v>4</v>
      </c>
      <c r="L25" s="102" t="s">
        <v>50</v>
      </c>
      <c r="M25" s="102">
        <v>4</v>
      </c>
      <c r="N25" s="102" t="s">
        <v>50</v>
      </c>
      <c r="O25" s="102">
        <v>3</v>
      </c>
      <c r="P25" s="102" t="s">
        <v>50</v>
      </c>
      <c r="Q25" s="102">
        <v>5</v>
      </c>
      <c r="R25" s="102">
        <v>4</v>
      </c>
      <c r="S25" s="101">
        <v>3</v>
      </c>
      <c r="T25" s="102">
        <v>3</v>
      </c>
      <c r="U25" s="101">
        <v>3</v>
      </c>
      <c r="V25" s="102">
        <v>3</v>
      </c>
      <c r="W25" s="101">
        <v>3</v>
      </c>
      <c r="X25" s="102">
        <v>3</v>
      </c>
      <c r="Y25" s="101">
        <v>3</v>
      </c>
      <c r="Z25" s="102">
        <v>3</v>
      </c>
      <c r="AA25" s="102" t="s">
        <v>50</v>
      </c>
      <c r="AB25" s="102">
        <v>5</v>
      </c>
      <c r="AC25" s="101">
        <v>3</v>
      </c>
      <c r="AD25" s="102" t="s">
        <v>50</v>
      </c>
      <c r="AE25" s="103" t="s">
        <v>50</v>
      </c>
      <c r="AF25" s="102">
        <v>5</v>
      </c>
      <c r="AG25" s="104" t="s">
        <v>50</v>
      </c>
      <c r="AH25" s="101">
        <v>3</v>
      </c>
      <c r="AI25" s="104" t="s">
        <v>50</v>
      </c>
      <c r="AJ25" s="101">
        <v>3</v>
      </c>
      <c r="AK25" s="102">
        <v>3</v>
      </c>
      <c r="AL25" s="10" t="s">
        <v>129</v>
      </c>
      <c r="AM25" s="109" t="s">
        <v>130</v>
      </c>
      <c r="AN25" s="124" t="s">
        <v>48</v>
      </c>
      <c r="AO25" s="111">
        <v>3</v>
      </c>
      <c r="AP25" s="96"/>
      <c r="AR25" s="17"/>
    </row>
    <row r="26" s="17" customFormat="1" ht="16.5">
      <c r="A26" s="98">
        <v>23</v>
      </c>
      <c r="B26" s="126" t="s">
        <v>80</v>
      </c>
      <c r="C26" s="100">
        <f t="shared" si="9"/>
        <v>4.117647058823529</v>
      </c>
      <c r="D26" s="102">
        <v>5</v>
      </c>
      <c r="E26" s="102">
        <v>5</v>
      </c>
      <c r="F26" s="102">
        <v>5</v>
      </c>
      <c r="G26" s="102">
        <v>5</v>
      </c>
      <c r="H26" s="102">
        <v>5</v>
      </c>
      <c r="I26" s="102">
        <v>5</v>
      </c>
      <c r="J26" s="102">
        <v>5</v>
      </c>
      <c r="K26" s="102">
        <v>5</v>
      </c>
      <c r="L26" s="102">
        <v>5</v>
      </c>
      <c r="M26" s="102">
        <v>5</v>
      </c>
      <c r="N26" s="102">
        <v>5</v>
      </c>
      <c r="O26" s="102">
        <v>4</v>
      </c>
      <c r="P26" s="102">
        <v>5</v>
      </c>
      <c r="Q26" s="102">
        <v>4</v>
      </c>
      <c r="R26" s="102">
        <v>5</v>
      </c>
      <c r="S26" s="102">
        <v>5</v>
      </c>
      <c r="T26" s="102">
        <v>5</v>
      </c>
      <c r="U26" s="102">
        <v>5</v>
      </c>
      <c r="V26" s="102">
        <v>5</v>
      </c>
      <c r="W26" s="102">
        <v>5</v>
      </c>
      <c r="X26" s="102">
        <v>5</v>
      </c>
      <c r="Y26" s="102">
        <v>5</v>
      </c>
      <c r="Z26" s="102">
        <v>5</v>
      </c>
      <c r="AA26" s="102" t="s">
        <v>50</v>
      </c>
      <c r="AB26" s="102">
        <v>5</v>
      </c>
      <c r="AC26" s="102">
        <v>5</v>
      </c>
      <c r="AD26" s="102" t="s">
        <v>50</v>
      </c>
      <c r="AE26" s="103" t="s">
        <v>50</v>
      </c>
      <c r="AF26" s="102">
        <v>5</v>
      </c>
      <c r="AG26" s="104" t="s">
        <v>50</v>
      </c>
      <c r="AH26" s="102">
        <v>4</v>
      </c>
      <c r="AI26" s="104" t="s">
        <v>50</v>
      </c>
      <c r="AJ26" s="102">
        <v>4</v>
      </c>
      <c r="AK26" s="102">
        <v>4</v>
      </c>
      <c r="AL26" s="10" t="s">
        <v>129</v>
      </c>
      <c r="AM26" s="105" t="s">
        <v>130</v>
      </c>
      <c r="AN26" s="124" t="s">
        <v>48</v>
      </c>
      <c r="AO26" s="111">
        <v>5</v>
      </c>
      <c r="AP26" s="107" t="s">
        <v>48</v>
      </c>
      <c r="AR26" s="17"/>
    </row>
    <row r="27" s="17" customFormat="1" ht="16.5">
      <c r="A27" s="98">
        <v>24</v>
      </c>
      <c r="B27" s="131" t="s">
        <v>82</v>
      </c>
      <c r="C27" s="100">
        <f t="shared" si="9"/>
        <v>2.2647058823529411</v>
      </c>
      <c r="D27" s="102">
        <v>3</v>
      </c>
      <c r="E27" s="102">
        <v>3</v>
      </c>
      <c r="F27" s="102">
        <v>3</v>
      </c>
      <c r="G27" s="102">
        <v>3</v>
      </c>
      <c r="H27" s="102">
        <v>5</v>
      </c>
      <c r="I27" s="102">
        <v>4</v>
      </c>
      <c r="J27" s="102">
        <v>3</v>
      </c>
      <c r="K27" s="102">
        <v>3</v>
      </c>
      <c r="L27" s="102" t="s">
        <v>50</v>
      </c>
      <c r="M27" s="102" t="s">
        <v>50</v>
      </c>
      <c r="N27" s="102" t="s">
        <v>50</v>
      </c>
      <c r="O27" s="102">
        <v>3</v>
      </c>
      <c r="P27" s="102" t="s">
        <v>50</v>
      </c>
      <c r="Q27" s="102" t="s">
        <v>50</v>
      </c>
      <c r="R27" s="102">
        <v>3</v>
      </c>
      <c r="S27" s="102">
        <v>3</v>
      </c>
      <c r="T27" s="102">
        <v>4</v>
      </c>
      <c r="U27" s="102">
        <v>4</v>
      </c>
      <c r="V27" s="102">
        <v>4</v>
      </c>
      <c r="W27" s="102">
        <v>4</v>
      </c>
      <c r="X27" s="102">
        <v>4</v>
      </c>
      <c r="Y27" s="102">
        <v>3</v>
      </c>
      <c r="Z27" s="102">
        <v>3</v>
      </c>
      <c r="AA27" s="102" t="s">
        <v>50</v>
      </c>
      <c r="AB27" s="102">
        <v>3</v>
      </c>
      <c r="AC27" s="102">
        <v>3</v>
      </c>
      <c r="AD27" s="102" t="s">
        <v>50</v>
      </c>
      <c r="AE27" s="103" t="s">
        <v>50</v>
      </c>
      <c r="AF27" s="104" t="s">
        <v>50</v>
      </c>
      <c r="AG27" s="104" t="s">
        <v>50</v>
      </c>
      <c r="AH27" s="102">
        <v>3</v>
      </c>
      <c r="AI27" s="104" t="s">
        <v>50</v>
      </c>
      <c r="AJ27" s="102">
        <v>3</v>
      </c>
      <c r="AK27" s="102">
        <v>3</v>
      </c>
      <c r="AL27" s="10" t="s">
        <v>129</v>
      </c>
      <c r="AM27" s="107" t="s">
        <v>130</v>
      </c>
      <c r="AN27" s="10" t="s">
        <v>128</v>
      </c>
      <c r="AO27" s="129">
        <v>3</v>
      </c>
      <c r="AP27" s="132" t="s">
        <v>50</v>
      </c>
      <c r="AR27" s="17"/>
    </row>
    <row r="28" s="17" customFormat="1" ht="16.5">
      <c r="A28" s="98">
        <v>25</v>
      </c>
      <c r="B28" s="127" t="s">
        <v>83</v>
      </c>
      <c r="C28" s="100">
        <f t="shared" si="9"/>
        <v>3.0588235294117645</v>
      </c>
      <c r="D28" s="102">
        <v>3</v>
      </c>
      <c r="E28" s="102">
        <v>5</v>
      </c>
      <c r="F28" s="102">
        <v>4</v>
      </c>
      <c r="G28" s="102">
        <v>5</v>
      </c>
      <c r="H28" s="102">
        <v>4</v>
      </c>
      <c r="I28" s="102">
        <v>4</v>
      </c>
      <c r="J28" s="102">
        <v>3</v>
      </c>
      <c r="K28" s="113">
        <v>5</v>
      </c>
      <c r="L28" s="102" t="s">
        <v>50</v>
      </c>
      <c r="M28" s="102">
        <v>3</v>
      </c>
      <c r="N28" s="102">
        <v>3</v>
      </c>
      <c r="O28" s="102">
        <v>3</v>
      </c>
      <c r="P28" s="102" t="s">
        <v>50</v>
      </c>
      <c r="Q28" s="102">
        <v>5</v>
      </c>
      <c r="R28" s="102">
        <v>5</v>
      </c>
      <c r="S28" s="102">
        <v>3</v>
      </c>
      <c r="T28" s="113">
        <v>5</v>
      </c>
      <c r="U28" s="113">
        <v>5</v>
      </c>
      <c r="V28" s="113">
        <v>5</v>
      </c>
      <c r="W28" s="113">
        <v>5</v>
      </c>
      <c r="X28" s="102">
        <v>4</v>
      </c>
      <c r="Y28" s="102">
        <v>3</v>
      </c>
      <c r="Z28" s="102">
        <v>3</v>
      </c>
      <c r="AA28" s="102" t="s">
        <v>50</v>
      </c>
      <c r="AB28" s="102">
        <v>3</v>
      </c>
      <c r="AC28" s="102">
        <v>3</v>
      </c>
      <c r="AD28" s="103" t="s">
        <v>50</v>
      </c>
      <c r="AE28" s="103" t="s">
        <v>50</v>
      </c>
      <c r="AF28" s="104" t="s">
        <v>50</v>
      </c>
      <c r="AG28" s="104" t="s">
        <v>50</v>
      </c>
      <c r="AH28" s="113">
        <v>5</v>
      </c>
      <c r="AI28" s="104" t="s">
        <v>50</v>
      </c>
      <c r="AJ28" s="102">
        <v>5</v>
      </c>
      <c r="AK28" s="102">
        <v>3</v>
      </c>
      <c r="AL28" s="10" t="s">
        <v>129</v>
      </c>
      <c r="AM28" s="107" t="s">
        <v>130</v>
      </c>
      <c r="AN28" s="117" t="s">
        <v>48</v>
      </c>
      <c r="AO28" s="111">
        <v>4</v>
      </c>
      <c r="AP28" s="107" t="s">
        <v>48</v>
      </c>
      <c r="AR28" s="17"/>
    </row>
    <row r="29">
      <c r="D29" s="133"/>
      <c r="E29" s="133"/>
      <c r="F29" s="133"/>
      <c r="G29" s="133"/>
      <c r="H29" s="133"/>
      <c r="I29" s="133"/>
      <c r="J29" s="133"/>
      <c r="K29" s="40"/>
      <c r="L29" s="40"/>
      <c r="M29" s="40"/>
      <c r="N29" s="40"/>
      <c r="O29" s="40"/>
      <c r="P29" s="40"/>
      <c r="Q29" s="40"/>
      <c r="R29" s="40"/>
      <c r="S29" s="133"/>
      <c r="T29" s="133"/>
      <c r="U29" s="133"/>
      <c r="V29" s="133"/>
      <c r="W29" s="133"/>
      <c r="X29" s="133"/>
      <c r="Y29" s="134"/>
      <c r="Z29" s="40"/>
      <c r="AA29" s="40"/>
      <c r="AB29" s="40"/>
      <c r="AC29" s="133"/>
      <c r="AD29" s="40"/>
      <c r="AE29" s="40"/>
      <c r="AF29" s="40"/>
      <c r="AG29" s="40"/>
      <c r="AH29" s="40"/>
      <c r="AI29" s="40"/>
      <c r="AJ29" s="40"/>
      <c r="AK29" s="40"/>
      <c r="AL29" s="68"/>
    </row>
    <row r="30" s="87" customFormat="1">
      <c r="A30" s="87"/>
      <c r="B30" s="87"/>
      <c r="C30" s="88"/>
      <c r="D30" s="89"/>
      <c r="E30" s="89"/>
      <c r="F30" s="29" t="s">
        <v>50</v>
      </c>
      <c r="G30" s="135" t="s">
        <v>89</v>
      </c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7"/>
      <c r="AN30" s="87"/>
      <c r="AO30" s="87"/>
      <c r="AP30" s="87"/>
      <c r="AQ30" s="87"/>
      <c r="AR30" s="87"/>
    </row>
    <row r="31">
      <c r="B31" s="92"/>
      <c r="D31" s="40"/>
      <c r="E31" s="40"/>
      <c r="F31" s="10" t="s">
        <v>91</v>
      </c>
      <c r="G31" s="135" t="s">
        <v>92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68"/>
    </row>
    <row r="32">
      <c r="D32" s="40"/>
      <c r="E32" s="40"/>
      <c r="F32" s="40" t="s">
        <v>133</v>
      </c>
      <c r="G32" s="135" t="s">
        <v>134</v>
      </c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68"/>
    </row>
  </sheetData>
  <mergeCells count="1">
    <mergeCell ref="AR4:AR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66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Ксения Багина</cp:lastModifiedBy>
  <cp:revision>246</cp:revision>
  <dcterms:modified xsi:type="dcterms:W3CDTF">2025-03-17T06:21:38Z</dcterms:modified>
</cp:coreProperties>
</file>