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oscuculovic/Desktop/"/>
    </mc:Choice>
  </mc:AlternateContent>
  <xr:revisionPtr revIDLastSave="0" documentId="13_ncr:1_{BEF7EC2B-2E91-584D-AA0D-FE317714BAE0}" xr6:coauthVersionLast="36" xr6:coauthVersionMax="36" xr10:uidLastSave="{00000000-0000-0000-0000-000000000000}"/>
  <bookViews>
    <workbookView xWindow="200" yWindow="660" windowWidth="38000" windowHeight="19780" xr2:uid="{E3DBFD58-A032-5342-9C44-2DFD703258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H9" i="1"/>
  <c r="J16" i="1"/>
  <c r="J15" i="1"/>
  <c r="J14" i="1"/>
  <c r="J13" i="1"/>
  <c r="J12" i="1"/>
  <c r="J11" i="1"/>
  <c r="J10" i="1"/>
  <c r="J9" i="1"/>
  <c r="J8" i="1"/>
  <c r="J7" i="1"/>
  <c r="F5" i="1"/>
  <c r="B5" i="1"/>
  <c r="C5" i="1"/>
  <c r="D5" i="1"/>
  <c r="E5" i="1"/>
  <c r="G5" i="1"/>
  <c r="H5" i="1"/>
  <c r="I5" i="1"/>
  <c r="J5" i="1"/>
  <c r="K5" i="1"/>
  <c r="L5" i="1"/>
  <c r="M5" i="1"/>
  <c r="N5" i="1"/>
  <c r="O5" i="1"/>
  <c r="P5" i="1"/>
  <c r="Q5" i="1"/>
  <c r="B16" i="1"/>
  <c r="B15" i="1"/>
  <c r="B14" i="1"/>
  <c r="B13" i="1"/>
  <c r="B12" i="1"/>
  <c r="Q16" i="1"/>
  <c r="Q15" i="1"/>
  <c r="Q14" i="1"/>
  <c r="Q13" i="1"/>
  <c r="Q12" i="1"/>
  <c r="Q11" i="1"/>
  <c r="Q10" i="1"/>
  <c r="Q9" i="1"/>
  <c r="Q8" i="1"/>
  <c r="Q7" i="1"/>
  <c r="Q6" i="1"/>
  <c r="P16" i="1"/>
  <c r="P15" i="1"/>
  <c r="P14" i="1"/>
  <c r="P13" i="1"/>
  <c r="P12" i="1"/>
  <c r="P11" i="1"/>
  <c r="P10" i="1"/>
  <c r="P9" i="1"/>
  <c r="P8" i="1"/>
  <c r="P7" i="1"/>
  <c r="P6" i="1"/>
  <c r="O16" i="1"/>
  <c r="O15" i="1"/>
  <c r="O14" i="1"/>
  <c r="O13" i="1"/>
  <c r="O12" i="1"/>
  <c r="O11" i="1"/>
  <c r="O10" i="1"/>
  <c r="O9" i="1"/>
  <c r="O8" i="1"/>
  <c r="O7" i="1"/>
  <c r="O6" i="1"/>
  <c r="N16" i="1"/>
  <c r="N15" i="1"/>
  <c r="N14" i="1"/>
  <c r="N13" i="1"/>
  <c r="N12" i="1"/>
  <c r="N11" i="1"/>
  <c r="N10" i="1"/>
  <c r="N9" i="1"/>
  <c r="N8" i="1"/>
  <c r="N7" i="1"/>
  <c r="N6" i="1"/>
  <c r="M16" i="1"/>
  <c r="M15" i="1"/>
  <c r="M14" i="1"/>
  <c r="M13" i="1"/>
  <c r="M12" i="1"/>
  <c r="M11" i="1"/>
  <c r="M10" i="1"/>
  <c r="M9" i="1"/>
  <c r="M8" i="1"/>
  <c r="M7" i="1"/>
  <c r="M6" i="1"/>
  <c r="L16" i="1"/>
  <c r="L15" i="1"/>
  <c r="L14" i="1"/>
  <c r="L13" i="1"/>
  <c r="L12" i="1"/>
  <c r="L11" i="1"/>
  <c r="L10" i="1"/>
  <c r="L9" i="1"/>
  <c r="L8" i="1"/>
  <c r="L7" i="1"/>
  <c r="L6" i="1"/>
  <c r="K16" i="1"/>
  <c r="K15" i="1"/>
  <c r="K14" i="1"/>
  <c r="K13" i="1"/>
  <c r="K12" i="1"/>
  <c r="K11" i="1"/>
  <c r="K10" i="1"/>
  <c r="K9" i="1"/>
  <c r="K8" i="1"/>
  <c r="K7" i="1"/>
  <c r="K6" i="1"/>
  <c r="J6" i="1"/>
  <c r="I16" i="1"/>
  <c r="I15" i="1"/>
  <c r="I14" i="1"/>
  <c r="I13" i="1"/>
  <c r="I12" i="1"/>
  <c r="I11" i="1"/>
  <c r="I10" i="1"/>
  <c r="I9" i="1"/>
  <c r="I8" i="1"/>
  <c r="I7" i="1"/>
  <c r="I6" i="1"/>
  <c r="H16" i="1"/>
  <c r="H15" i="1"/>
  <c r="H14" i="1"/>
  <c r="H13" i="1"/>
  <c r="H12" i="1"/>
  <c r="H11" i="1"/>
  <c r="H10" i="1"/>
  <c r="H8" i="1"/>
  <c r="H7" i="1"/>
  <c r="H6" i="1"/>
  <c r="G16" i="1"/>
  <c r="G14" i="1"/>
  <c r="G15" i="1"/>
  <c r="G13" i="1"/>
  <c r="G12" i="1"/>
  <c r="G11" i="1"/>
  <c r="G10" i="1"/>
  <c r="G9" i="1"/>
  <c r="G8" i="1"/>
  <c r="G7" i="1"/>
  <c r="G6" i="1"/>
  <c r="F16" i="1"/>
  <c r="F15" i="1"/>
  <c r="F14" i="1"/>
  <c r="F13" i="1"/>
  <c r="F12" i="1"/>
  <c r="F11" i="1"/>
  <c r="F10" i="1"/>
  <c r="F9" i="1"/>
  <c r="F8" i="1"/>
  <c r="F7" i="1"/>
  <c r="F6" i="1"/>
  <c r="E16" i="1"/>
  <c r="E15" i="1"/>
  <c r="E14" i="1"/>
  <c r="E13" i="1"/>
  <c r="E12" i="1"/>
  <c r="E11" i="1"/>
  <c r="E10" i="1"/>
  <c r="E9" i="1"/>
  <c r="E8" i="1"/>
  <c r="E7" i="1"/>
  <c r="E6" i="1"/>
  <c r="D16" i="1"/>
  <c r="D15" i="1"/>
  <c r="D14" i="1"/>
  <c r="D13" i="1"/>
  <c r="D12" i="1"/>
  <c r="D11" i="1"/>
  <c r="D10" i="1"/>
  <c r="D9" i="1"/>
  <c r="D8" i="1"/>
  <c r="D7" i="1"/>
  <c r="D6" i="1"/>
  <c r="C16" i="1"/>
  <c r="C15" i="1"/>
  <c r="C14" i="1"/>
  <c r="C13" i="1"/>
  <c r="C12" i="1"/>
  <c r="C11" i="1"/>
  <c r="C10" i="1"/>
  <c r="C9" i="1"/>
  <c r="C7" i="1"/>
  <c r="C6" i="1"/>
  <c r="B11" i="1"/>
  <c r="B10" i="1"/>
  <c r="B9" i="1"/>
  <c r="B6" i="1"/>
  <c r="B8" i="1"/>
  <c r="B7" i="1"/>
  <c r="R10" i="1" l="1"/>
  <c r="R5" i="1"/>
  <c r="R15" i="1"/>
  <c r="R6" i="1"/>
  <c r="R9" i="1"/>
  <c r="R8" i="1"/>
  <c r="R7" i="1"/>
  <c r="R14" i="1"/>
  <c r="R16" i="1"/>
  <c r="R13" i="1"/>
  <c r="R12" i="1"/>
  <c r="R11" i="1"/>
</calcChain>
</file>

<file path=xl/sharedStrings.xml><?xml version="1.0" encoding="utf-8"?>
<sst xmlns="http://schemas.openxmlformats.org/spreadsheetml/2006/main" count="33" uniqueCount="28">
  <si>
    <t>Tree edits</t>
  </si>
  <si>
    <t>Delete</t>
  </si>
  <si>
    <t>Insert</t>
  </si>
  <si>
    <t>Move</t>
  </si>
  <si>
    <t>Update</t>
  </si>
  <si>
    <t>Style</t>
  </si>
  <si>
    <t>Complex</t>
  </si>
  <si>
    <t>Text edits</t>
  </si>
  <si>
    <t>Attribute</t>
  </si>
  <si>
    <t>Merge</t>
  </si>
  <si>
    <t>Split</t>
  </si>
  <si>
    <t>Upgrade</t>
  </si>
  <si>
    <t>Downgrade</t>
  </si>
  <si>
    <t>XOP</t>
  </si>
  <si>
    <t>DiffXml</t>
  </si>
  <si>
    <t>FC-XmlDiff</t>
  </si>
  <si>
    <t>DiffMK</t>
  </si>
  <si>
    <t>Xdiff</t>
  </si>
  <si>
    <t>Node-delta</t>
  </si>
  <si>
    <t>DeltaXML</t>
  </si>
  <si>
    <t>jXyDiff</t>
  </si>
  <si>
    <t>XCC</t>
  </si>
  <si>
    <t>XMLDiff</t>
  </si>
  <si>
    <t>XyDiff</t>
  </si>
  <si>
    <t>JNDiff</t>
  </si>
  <si>
    <t>Result/36</t>
  </si>
  <si>
    <t>Algorithms /Weights</t>
  </si>
  <si>
    <t>Instructions: Modify the Weights index in order to observe the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</si>
</sst>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1" fillId="0" borderId="1" xfId="0" applyFont="1" applyBorder="1"/>
    <xf numFmtId="0" fontId="0" fillId="4" borderId="1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D937-AF18-AC49-9E49-85114CD14943}">
  <dimension ref="A1:R16"/>
  <sheetViews>
    <sheetView tabSelected="1" workbookViewId="0">
      <selection activeCell="C1" sqref="C1"/>
    </sheetView>
  </sheetViews>
  <sheetFormatPr baseColWidth="10" defaultRowHeight="16" x14ac:dyDescent="0.2"/>
  <cols>
    <col min="1" max="1" width="19.33203125" customWidth="1"/>
    <col min="2" max="7" width="8.33203125" customWidth="1"/>
    <col min="8" max="17" width="7.83203125" customWidth="1"/>
    <col min="18" max="18" width="8.6640625" customWidth="1"/>
  </cols>
  <sheetData>
    <row r="1" spans="1:18" x14ac:dyDescent="0.2">
      <c r="A1" t="s">
        <v>27</v>
      </c>
    </row>
    <row r="2" spans="1:18" x14ac:dyDescent="0.2">
      <c r="A2" s="1"/>
      <c r="B2" s="2" t="s">
        <v>7</v>
      </c>
      <c r="C2" s="2"/>
      <c r="D2" s="2"/>
      <c r="E2" s="2"/>
      <c r="F2" s="2"/>
      <c r="G2" s="2"/>
      <c r="H2" s="2" t="s">
        <v>0</v>
      </c>
      <c r="I2" s="2"/>
      <c r="J2" s="2"/>
      <c r="K2" s="2"/>
      <c r="L2" s="2"/>
      <c r="M2" s="2"/>
      <c r="N2" s="2"/>
      <c r="O2" s="2"/>
      <c r="P2" s="2"/>
      <c r="Q2" s="2"/>
    </row>
    <row r="3" spans="1:18" x14ac:dyDescent="0.2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1</v>
      </c>
      <c r="I3" s="1" t="s">
        <v>2</v>
      </c>
      <c r="J3" s="1" t="s">
        <v>8</v>
      </c>
      <c r="K3" s="1" t="s">
        <v>3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5</v>
      </c>
      <c r="Q3" s="1" t="s">
        <v>6</v>
      </c>
      <c r="R3" s="1" t="s">
        <v>25</v>
      </c>
    </row>
    <row r="4" spans="1:18" x14ac:dyDescent="0.2">
      <c r="A4" s="1" t="s">
        <v>26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2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2</v>
      </c>
      <c r="R4" s="1"/>
    </row>
    <row r="5" spans="1:18" x14ac:dyDescent="0.2">
      <c r="A5" s="5" t="s">
        <v>13</v>
      </c>
      <c r="B5" s="3">
        <f>B4*0</f>
        <v>0</v>
      </c>
      <c r="C5" s="3">
        <f>C4*0</f>
        <v>0</v>
      </c>
      <c r="D5" s="3">
        <f>D4*0</f>
        <v>0</v>
      </c>
      <c r="E5" s="3">
        <f>E4*0</f>
        <v>0</v>
      </c>
      <c r="F5" s="3">
        <f>F4*0</f>
        <v>0</v>
      </c>
      <c r="G5" s="3">
        <f>G4*0</f>
        <v>0</v>
      </c>
      <c r="H5" s="3">
        <f>H4*0</f>
        <v>0</v>
      </c>
      <c r="I5" s="3">
        <f>I4*0</f>
        <v>0</v>
      </c>
      <c r="J5" s="3">
        <f>J4*0</f>
        <v>0</v>
      </c>
      <c r="K5" s="3">
        <f>K4*0</f>
        <v>0</v>
      </c>
      <c r="L5" s="3">
        <f>L4*0</f>
        <v>0</v>
      </c>
      <c r="M5" s="3">
        <f>M4*0</f>
        <v>0</v>
      </c>
      <c r="N5" s="3">
        <f>N4*0</f>
        <v>0</v>
      </c>
      <c r="O5" s="3">
        <f>O4*0</f>
        <v>0</v>
      </c>
      <c r="P5" s="3">
        <f>P4*0</f>
        <v>0</v>
      </c>
      <c r="Q5" s="3">
        <f>Q4*0</f>
        <v>0</v>
      </c>
      <c r="R5" s="4">
        <f>SUM(B5:Q5)</f>
        <v>0</v>
      </c>
    </row>
    <row r="6" spans="1:18" x14ac:dyDescent="0.2">
      <c r="A6" s="5" t="s">
        <v>14</v>
      </c>
      <c r="B6" s="3">
        <f>B4*1</f>
        <v>1</v>
      </c>
      <c r="C6" s="3">
        <f>C4*1</f>
        <v>1</v>
      </c>
      <c r="D6" s="3">
        <f>D4*0</f>
        <v>0</v>
      </c>
      <c r="E6" s="3">
        <f>E4*0</f>
        <v>0</v>
      </c>
      <c r="F6" s="3">
        <f>F4*0</f>
        <v>0</v>
      </c>
      <c r="G6" s="3">
        <f>G4*0</f>
        <v>0</v>
      </c>
      <c r="H6" s="3">
        <f>H4*0</f>
        <v>0</v>
      </c>
      <c r="I6" s="3">
        <f>I4*0</f>
        <v>0</v>
      </c>
      <c r="J6" s="3">
        <f>J4*0</f>
        <v>0</v>
      </c>
      <c r="K6" s="3">
        <f>K4*0</f>
        <v>0</v>
      </c>
      <c r="L6" s="3">
        <f>L4*0</f>
        <v>0</v>
      </c>
      <c r="M6" s="3">
        <f>M4*0</f>
        <v>0</v>
      </c>
      <c r="N6" s="3">
        <f>N4*0</f>
        <v>0</v>
      </c>
      <c r="O6" s="3">
        <f>O4*0</f>
        <v>0</v>
      </c>
      <c r="P6" s="3">
        <f>P4*0</f>
        <v>0</v>
      </c>
      <c r="Q6" s="3">
        <f>Q4*0</f>
        <v>0</v>
      </c>
      <c r="R6" s="4">
        <f>SUM(B6:Q6)</f>
        <v>2</v>
      </c>
    </row>
    <row r="7" spans="1:18" x14ac:dyDescent="0.2">
      <c r="A7" s="5" t="s">
        <v>15</v>
      </c>
      <c r="B7" s="3">
        <f>B4*0</f>
        <v>0</v>
      </c>
      <c r="C7" s="3">
        <f>C4*0</f>
        <v>0</v>
      </c>
      <c r="D7" s="3">
        <f>D4*0</f>
        <v>0</v>
      </c>
      <c r="E7" s="3">
        <f>E4*0</f>
        <v>0</v>
      </c>
      <c r="F7" s="3">
        <f>F4*0</f>
        <v>0</v>
      </c>
      <c r="G7" s="3">
        <f>G4*0</f>
        <v>0</v>
      </c>
      <c r="H7" s="3">
        <f>H4*0</f>
        <v>0</v>
      </c>
      <c r="I7" s="3">
        <f>I4*2</f>
        <v>2</v>
      </c>
      <c r="J7" s="3">
        <f>J4*1</f>
        <v>1</v>
      </c>
      <c r="K7" s="3">
        <f>K4*0</f>
        <v>0</v>
      </c>
      <c r="L7" s="3">
        <f>L4*0</f>
        <v>0</v>
      </c>
      <c r="M7" s="3">
        <f>M4*0</f>
        <v>0</v>
      </c>
      <c r="N7" s="3">
        <f>N4*0</f>
        <v>0</v>
      </c>
      <c r="O7" s="3">
        <f>O4*0</f>
        <v>0</v>
      </c>
      <c r="P7" s="3">
        <f>P4*0</f>
        <v>0</v>
      </c>
      <c r="Q7" s="3">
        <f>Q4*0</f>
        <v>0</v>
      </c>
      <c r="R7" s="4">
        <f>SUM(B7:Q7)</f>
        <v>3</v>
      </c>
    </row>
    <row r="8" spans="1:18" x14ac:dyDescent="0.2">
      <c r="A8" s="5" t="s">
        <v>16</v>
      </c>
      <c r="B8" s="3">
        <f>B4*0</f>
        <v>0</v>
      </c>
      <c r="C8" s="3">
        <f>C4*1</f>
        <v>1</v>
      </c>
      <c r="D8" s="3">
        <f>D4*0</f>
        <v>0</v>
      </c>
      <c r="E8" s="3">
        <f>E4*1</f>
        <v>1</v>
      </c>
      <c r="F8" s="3">
        <f>F4*0</f>
        <v>0</v>
      </c>
      <c r="G8" s="3">
        <f>G4*0</f>
        <v>0</v>
      </c>
      <c r="H8" s="3">
        <f>H4*0</f>
        <v>0</v>
      </c>
      <c r="I8" s="3">
        <f>I4*2</f>
        <v>2</v>
      </c>
      <c r="J8" s="3">
        <f>J4*0</f>
        <v>0</v>
      </c>
      <c r="K8" s="3">
        <f>K4*0</f>
        <v>0</v>
      </c>
      <c r="L8" s="3">
        <f>L4*0</f>
        <v>0</v>
      </c>
      <c r="M8" s="3">
        <f>M4*0</f>
        <v>0</v>
      </c>
      <c r="N8" s="3">
        <f>N4*0</f>
        <v>0</v>
      </c>
      <c r="O8" s="3">
        <f>O4*0</f>
        <v>0</v>
      </c>
      <c r="P8" s="3">
        <f>P4*0</f>
        <v>0</v>
      </c>
      <c r="Q8" s="3">
        <f>Q4*0</f>
        <v>0</v>
      </c>
      <c r="R8" s="4">
        <f>SUM(B8:Q8)</f>
        <v>4</v>
      </c>
    </row>
    <row r="9" spans="1:18" x14ac:dyDescent="0.2">
      <c r="A9" s="5" t="s">
        <v>17</v>
      </c>
      <c r="B9" s="3">
        <f>B4*0</f>
        <v>0</v>
      </c>
      <c r="C9" s="3">
        <f>C4*0</f>
        <v>0</v>
      </c>
      <c r="D9" s="3">
        <f>D4*0</f>
        <v>0</v>
      </c>
      <c r="E9" s="3">
        <f>E4*0</f>
        <v>0</v>
      </c>
      <c r="F9" s="3">
        <f>F4*0</f>
        <v>0</v>
      </c>
      <c r="G9" s="3">
        <f>G4*0</f>
        <v>0</v>
      </c>
      <c r="H9" s="3">
        <f>H4*2</f>
        <v>2</v>
      </c>
      <c r="I9" s="3">
        <f>I4*0</f>
        <v>0</v>
      </c>
      <c r="J9" s="3">
        <f>J4*2</f>
        <v>2</v>
      </c>
      <c r="K9" s="3">
        <f>K4*0</f>
        <v>0</v>
      </c>
      <c r="L9" s="3">
        <f>L4*0</f>
        <v>0</v>
      </c>
      <c r="M9" s="3">
        <f>M4*0</f>
        <v>0</v>
      </c>
      <c r="N9" s="3">
        <f>N4*0</f>
        <v>0</v>
      </c>
      <c r="O9" s="3">
        <f>O4*0</f>
        <v>0</v>
      </c>
      <c r="P9" s="3">
        <f>P4*0</f>
        <v>0</v>
      </c>
      <c r="Q9" s="3">
        <f>Q4*1</f>
        <v>2</v>
      </c>
      <c r="R9" s="4">
        <f>SUM(B9:Q9)</f>
        <v>6</v>
      </c>
    </row>
    <row r="10" spans="1:18" x14ac:dyDescent="0.2">
      <c r="A10" s="5" t="s">
        <v>18</v>
      </c>
      <c r="B10" s="3">
        <f>B4*1</f>
        <v>1</v>
      </c>
      <c r="C10" s="3">
        <f>C4*1</f>
        <v>1</v>
      </c>
      <c r="D10" s="3">
        <f>D4*0</f>
        <v>0</v>
      </c>
      <c r="E10" s="3">
        <f>E4*0</f>
        <v>0</v>
      </c>
      <c r="F10" s="3">
        <f>F4*0</f>
        <v>0</v>
      </c>
      <c r="G10" s="3">
        <f>G4*0</f>
        <v>0</v>
      </c>
      <c r="H10" s="3">
        <f>H4*2</f>
        <v>2</v>
      </c>
      <c r="I10" s="3">
        <f>I4*0</f>
        <v>0</v>
      </c>
      <c r="J10" s="3">
        <f>J4*1</f>
        <v>1</v>
      </c>
      <c r="K10" s="3">
        <f>K4*0</f>
        <v>0</v>
      </c>
      <c r="L10" s="3">
        <f>L4*1</f>
        <v>1</v>
      </c>
      <c r="M10" s="3">
        <f>M4*1</f>
        <v>1</v>
      </c>
      <c r="N10" s="3">
        <f>N4*1</f>
        <v>1</v>
      </c>
      <c r="O10" s="3">
        <f>O4*0</f>
        <v>0</v>
      </c>
      <c r="P10" s="3">
        <f>P4*0</f>
        <v>0</v>
      </c>
      <c r="Q10" s="3">
        <f>Q4*1</f>
        <v>2</v>
      </c>
      <c r="R10" s="4">
        <f>SUM(B10:Q10)</f>
        <v>10</v>
      </c>
    </row>
    <row r="11" spans="1:18" x14ac:dyDescent="0.2">
      <c r="A11" s="5" t="s">
        <v>19</v>
      </c>
      <c r="B11" s="3">
        <f>B4*2</f>
        <v>2</v>
      </c>
      <c r="C11" s="3">
        <f>C4*2</f>
        <v>2</v>
      </c>
      <c r="D11" s="3">
        <f>D4*0</f>
        <v>0</v>
      </c>
      <c r="E11" s="3">
        <f>E4*0</f>
        <v>0</v>
      </c>
      <c r="F11" s="3">
        <f>F4*0</f>
        <v>0</v>
      </c>
      <c r="G11" s="3">
        <f>G4*0</f>
        <v>0</v>
      </c>
      <c r="H11" s="3">
        <f>H4*2</f>
        <v>2</v>
      </c>
      <c r="I11" s="3">
        <f>I4*2</f>
        <v>2</v>
      </c>
      <c r="J11" s="3">
        <f>J4*0</f>
        <v>0</v>
      </c>
      <c r="K11" s="3">
        <f>K4*0</f>
        <v>0</v>
      </c>
      <c r="L11" s="3">
        <f>L4*0</f>
        <v>0</v>
      </c>
      <c r="M11" s="3">
        <f>M4*1</f>
        <v>1</v>
      </c>
      <c r="N11" s="3">
        <f>N4*1</f>
        <v>1</v>
      </c>
      <c r="O11" s="3">
        <f>O4*1</f>
        <v>1</v>
      </c>
      <c r="P11" s="3">
        <f>P4*0</f>
        <v>0</v>
      </c>
      <c r="Q11" s="3">
        <f>Q4*0</f>
        <v>0</v>
      </c>
      <c r="R11" s="4">
        <f>SUM(B11:Q11)</f>
        <v>11</v>
      </c>
    </row>
    <row r="12" spans="1:18" x14ac:dyDescent="0.2">
      <c r="A12" s="5" t="s">
        <v>20</v>
      </c>
      <c r="B12" s="3">
        <f>B4*2</f>
        <v>2</v>
      </c>
      <c r="C12" s="3">
        <f>C4*2</f>
        <v>2</v>
      </c>
      <c r="D12" s="3">
        <f>D4*0</f>
        <v>0</v>
      </c>
      <c r="E12" s="3">
        <f>E4*1</f>
        <v>1</v>
      </c>
      <c r="F12" s="3">
        <f>F4*1</f>
        <v>1</v>
      </c>
      <c r="G12" s="3">
        <f>G4*0</f>
        <v>0</v>
      </c>
      <c r="H12" s="3">
        <f>H4*1</f>
        <v>1</v>
      </c>
      <c r="I12" s="3">
        <f>I4*2</f>
        <v>2</v>
      </c>
      <c r="J12" s="3">
        <f>J4*2</f>
        <v>2</v>
      </c>
      <c r="K12" s="3">
        <f>K4*2</f>
        <v>2</v>
      </c>
      <c r="L12" s="3">
        <f>L4*0</f>
        <v>0</v>
      </c>
      <c r="M12" s="3">
        <f>M4*0</f>
        <v>0</v>
      </c>
      <c r="N12" s="3">
        <f>N4*0</f>
        <v>0</v>
      </c>
      <c r="O12" s="3">
        <f>O4*0</f>
        <v>0</v>
      </c>
      <c r="P12" s="3">
        <f>P4*0</f>
        <v>0</v>
      </c>
      <c r="Q12" s="3">
        <f>Q4*0</f>
        <v>0</v>
      </c>
      <c r="R12" s="4">
        <f>SUM(B12:Q12)</f>
        <v>13</v>
      </c>
    </row>
    <row r="13" spans="1:18" x14ac:dyDescent="0.2">
      <c r="A13" s="5" t="s">
        <v>21</v>
      </c>
      <c r="B13" s="3">
        <f>B4*2</f>
        <v>2</v>
      </c>
      <c r="C13" s="3">
        <f>C4*2</f>
        <v>2</v>
      </c>
      <c r="D13" s="3">
        <f>D4*0</f>
        <v>0</v>
      </c>
      <c r="E13" s="3">
        <f>E4*1</f>
        <v>1</v>
      </c>
      <c r="F13" s="3">
        <f>F4*1</f>
        <v>1</v>
      </c>
      <c r="G13" s="3">
        <f>G4*0</f>
        <v>0</v>
      </c>
      <c r="H13" s="3">
        <f>H4*0</f>
        <v>0</v>
      </c>
      <c r="I13" s="3">
        <f>I4*2</f>
        <v>2</v>
      </c>
      <c r="J13" s="3">
        <f>J4*2</f>
        <v>2</v>
      </c>
      <c r="K13" s="3">
        <f>K4*0</f>
        <v>0</v>
      </c>
      <c r="L13" s="3">
        <f>L4*1</f>
        <v>1</v>
      </c>
      <c r="M13" s="3">
        <f>M4*1</f>
        <v>1</v>
      </c>
      <c r="N13" s="3">
        <f>N4*0</f>
        <v>0</v>
      </c>
      <c r="O13" s="3">
        <f>O4*0</f>
        <v>0</v>
      </c>
      <c r="P13" s="3">
        <f>P4*0</f>
        <v>0</v>
      </c>
      <c r="Q13" s="3">
        <f>Q4*1</f>
        <v>2</v>
      </c>
      <c r="R13" s="4">
        <f>SUM(B13:Q13)</f>
        <v>14</v>
      </c>
    </row>
    <row r="14" spans="1:18" x14ac:dyDescent="0.2">
      <c r="A14" s="5" t="s">
        <v>22</v>
      </c>
      <c r="B14" s="3">
        <f>B4*2</f>
        <v>2</v>
      </c>
      <c r="C14" s="3">
        <f>C4*2</f>
        <v>2</v>
      </c>
      <c r="D14" s="3">
        <f>D4*0</f>
        <v>0</v>
      </c>
      <c r="E14" s="3">
        <f>E4*2</f>
        <v>2</v>
      </c>
      <c r="F14" s="3">
        <f>F4*2</f>
        <v>2</v>
      </c>
      <c r="G14" s="3">
        <f>G4*2</f>
        <v>4</v>
      </c>
      <c r="H14" s="3">
        <f>H4*0</f>
        <v>0</v>
      </c>
      <c r="I14" s="3">
        <f>I4*1</f>
        <v>1</v>
      </c>
      <c r="J14" s="3">
        <f>J4*0</f>
        <v>0</v>
      </c>
      <c r="K14" s="3">
        <f>K4*0</f>
        <v>0</v>
      </c>
      <c r="L14" s="3">
        <f>L4*0</f>
        <v>0</v>
      </c>
      <c r="M14" s="3">
        <f>M4*0</f>
        <v>0</v>
      </c>
      <c r="N14" s="3">
        <f>N4*1</f>
        <v>1</v>
      </c>
      <c r="O14" s="3">
        <f>O4*0</f>
        <v>0</v>
      </c>
      <c r="P14" s="3">
        <f>P4*0</f>
        <v>0</v>
      </c>
      <c r="Q14" s="3">
        <f>Q4*0.5</f>
        <v>1</v>
      </c>
      <c r="R14" s="4">
        <f>SUM(B14:Q14)</f>
        <v>15</v>
      </c>
    </row>
    <row r="15" spans="1:18" x14ac:dyDescent="0.2">
      <c r="A15" s="5" t="s">
        <v>23</v>
      </c>
      <c r="B15" s="3">
        <f>B4*2</f>
        <v>2</v>
      </c>
      <c r="C15" s="3">
        <f>C4*0</f>
        <v>0</v>
      </c>
      <c r="D15" s="3">
        <f>D4*0</f>
        <v>0</v>
      </c>
      <c r="E15" s="3">
        <f>E4*1</f>
        <v>1</v>
      </c>
      <c r="F15" s="3">
        <f>F4*1</f>
        <v>1</v>
      </c>
      <c r="G15" s="3">
        <f>G4*0</f>
        <v>0</v>
      </c>
      <c r="H15" s="3">
        <f>H4*2</f>
        <v>2</v>
      </c>
      <c r="I15" s="3">
        <f>I4*2</f>
        <v>2</v>
      </c>
      <c r="J15" s="3">
        <f>J4*2</f>
        <v>2</v>
      </c>
      <c r="K15" s="3">
        <f>K4*2</f>
        <v>2</v>
      </c>
      <c r="L15" s="3">
        <f>L4*1</f>
        <v>1</v>
      </c>
      <c r="M15" s="3">
        <f>M4*1</f>
        <v>1</v>
      </c>
      <c r="N15" s="3">
        <f>N4*1</f>
        <v>1</v>
      </c>
      <c r="O15" s="3">
        <f>O4*0</f>
        <v>0</v>
      </c>
      <c r="P15" s="3">
        <f>P4*0</f>
        <v>0</v>
      </c>
      <c r="Q15" s="3">
        <f>Q4*0</f>
        <v>0</v>
      </c>
      <c r="R15" s="4">
        <f>SUM(B15:Q15)</f>
        <v>15</v>
      </c>
    </row>
    <row r="16" spans="1:18" x14ac:dyDescent="0.2">
      <c r="A16" s="5" t="s">
        <v>24</v>
      </c>
      <c r="B16" s="3">
        <f>B4*2</f>
        <v>2</v>
      </c>
      <c r="C16" s="3">
        <f>C4*2</f>
        <v>2</v>
      </c>
      <c r="D16" s="3">
        <f>D4*0</f>
        <v>0</v>
      </c>
      <c r="E16" s="3">
        <f>E4*1</f>
        <v>1</v>
      </c>
      <c r="F16" s="3">
        <f>F4*1</f>
        <v>1</v>
      </c>
      <c r="G16" s="3">
        <f>G4*2</f>
        <v>4</v>
      </c>
      <c r="H16" s="3">
        <f>H4*2</f>
        <v>2</v>
      </c>
      <c r="I16" s="3">
        <f>I4*1</f>
        <v>1</v>
      </c>
      <c r="J16" s="3">
        <f>J4*2</f>
        <v>2</v>
      </c>
      <c r="K16" s="3">
        <f>K4*2</f>
        <v>2</v>
      </c>
      <c r="L16" s="3">
        <f>L4*1</f>
        <v>1</v>
      </c>
      <c r="M16" s="3">
        <f>M4*1</f>
        <v>1</v>
      </c>
      <c r="N16" s="3">
        <f>N4*1</f>
        <v>1</v>
      </c>
      <c r="O16" s="3">
        <f>O4*1</f>
        <v>1</v>
      </c>
      <c r="P16" s="3">
        <f>P4*0</f>
        <v>0</v>
      </c>
      <c r="Q16" s="3">
        <f>Q4*2</f>
        <v>4</v>
      </c>
      <c r="R16" s="4">
        <f>SUM(B16:Q16)</f>
        <v>25</v>
      </c>
    </row>
  </sheetData>
  <sheetProtection algorithmName="SHA-512" hashValue="PH8chYhkUw/Z3XFRHF6RmcmSmKAbeAN2TVYaDEj6pvEks3EPV6/uH6yw20+vlriuLnJBwsDhwf9xUyrLmOC2bQ==" saltValue="QyAT2F2z4h0XFZmW4krpJg==" spinCount="100000" sheet="1" objects="1" scenarios="1"/>
  <mergeCells count="2">
    <mergeCell ref="B2:G2"/>
    <mergeCell ref="H2:Q2"/>
  </mergeCells>
  <pageMargins left="0.7" right="0.7" top="0.75" bottom="0.75" header="0.3" footer="0.3"/>
  <ignoredErrors>
    <ignoredError sqref="D8:E8 C8 G12 D14 I8:I9 H9:H10 J9:J10 I14 I16 N14 K1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Cuculovic Milos</dc:creator>
  <cp:lastModifiedBy>Cuculovic Milos</cp:lastModifiedBy>
  <dcterms:created xsi:type="dcterms:W3CDTF">2020-07-15T12:04:21Z</dcterms:created>
  <dcterms:modified xsi:type="dcterms:W3CDTF">2020-07-15T12:58:12Z</dcterms:modified>
</cp:coreProperties>
</file>