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oscuculovic/Downloads/"/>
    </mc:Choice>
  </mc:AlternateContent>
  <xr:revisionPtr revIDLastSave="0" documentId="13_ncr:1_{4A3444E1-6014-534F-9FEC-890BFE6E7C3F}" xr6:coauthVersionLast="36" xr6:coauthVersionMax="45" xr10:uidLastSave="{00000000-0000-0000-0000-000000000000}"/>
  <bookViews>
    <workbookView xWindow="19300" yWindow="660" windowWidth="18900" windowHeight="19780" xr2:uid="{81ADFF53-7E04-3F40-8F9D-BCA96A9D60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42" i="1"/>
  <c r="E42" i="1" s="1"/>
  <c r="D51" i="1" l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E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" i="1"/>
  <c r="E2" i="1" s="1"/>
  <c r="E52" i="1" l="1"/>
</calcChain>
</file>

<file path=xl/sharedStrings.xml><?xml version="1.0" encoding="utf-8"?>
<sst xmlns="http://schemas.openxmlformats.org/spreadsheetml/2006/main" count="56" uniqueCount="56">
  <si>
    <t>Nasty</t>
  </si>
  <si>
    <t>Non-Nasty</t>
  </si>
  <si>
    <t>Total</t>
  </si>
  <si>
    <t>Average nasty %</t>
  </si>
  <si>
    <t>Complex %</t>
  </si>
  <si>
    <t>Article</t>
  </si>
  <si>
    <t>algorithms-13-00014</t>
  </si>
  <si>
    <t>applsci-10-00301</t>
  </si>
  <si>
    <t>applsci-10-00302</t>
  </si>
  <si>
    <t>applsci-10-00309</t>
  </si>
  <si>
    <t>applsci-10-00317</t>
  </si>
  <si>
    <t>cancers-12-00108</t>
  </si>
  <si>
    <t>crystals-10-00018</t>
  </si>
  <si>
    <t>education-10-00014</t>
  </si>
  <si>
    <t>forests-11-00049</t>
  </si>
  <si>
    <t>humanities-09-00007</t>
  </si>
  <si>
    <t>hydrology-07-00005</t>
  </si>
  <si>
    <t>ijerph-17-00292</t>
  </si>
  <si>
    <t>ijerph-17-00293</t>
  </si>
  <si>
    <t>ijms-21-00282</t>
  </si>
  <si>
    <t>ijms-21-00283</t>
  </si>
  <si>
    <t>ijms-21-00284</t>
  </si>
  <si>
    <t>ijms-21-00285</t>
  </si>
  <si>
    <t>ijms-21-00286</t>
  </si>
  <si>
    <t>ijms-21-00288</t>
  </si>
  <si>
    <t>ijms-21-00290</t>
  </si>
  <si>
    <t>ijms-21-00291</t>
  </si>
  <si>
    <t>ijms-21-00292</t>
  </si>
  <si>
    <t>ijms-21-00293</t>
  </si>
  <si>
    <t>ijms-21-00295</t>
  </si>
  <si>
    <t>ijms-21-00297</t>
  </si>
  <si>
    <t>ijms-21-00298</t>
  </si>
  <si>
    <t>ijms-21-00299</t>
  </si>
  <si>
    <t>ijms-21-00301</t>
  </si>
  <si>
    <t>jcm-09-00115</t>
  </si>
  <si>
    <t>jcm-09-00116</t>
  </si>
  <si>
    <t>materials-13-00158</t>
  </si>
  <si>
    <t>mathematics-08-00035</t>
  </si>
  <si>
    <t>metals-10-00063</t>
  </si>
  <si>
    <t>metals-10-00064</t>
  </si>
  <si>
    <t>micromachines-11-00054</t>
  </si>
  <si>
    <t>nanomaterials-10-00078</t>
  </si>
  <si>
    <t>nutrients-12-00112</t>
  </si>
  <si>
    <t>plants-09-00051</t>
  </si>
  <si>
    <t>sensors-20-00245</t>
  </si>
  <si>
    <t>sensors-20-00247</t>
  </si>
  <si>
    <t>sustainability-12-00324</t>
  </si>
  <si>
    <t>sustainability-12-00333</t>
  </si>
  <si>
    <t>sustainability-12-00334</t>
  </si>
  <si>
    <t>sustainability-12-00336</t>
  </si>
  <si>
    <t>sustainability-12-00337</t>
  </si>
  <si>
    <t>water-12-00131</t>
  </si>
  <si>
    <t>water-12-00136</t>
  </si>
  <si>
    <t>polymers-12-00051</t>
  </si>
  <si>
    <t>polymers-12-00055</t>
  </si>
  <si>
    <t>polymers-12-00056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</si>
</sst>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EB61-9822-834D-8BCE-A4E2DF5427C8}">
  <dimension ref="A1:E52"/>
  <sheetViews>
    <sheetView tabSelected="1" zoomScale="110" zoomScaleNormal="110" workbookViewId="0">
      <selection activeCell="G26" sqref="G26"/>
    </sheetView>
  </sheetViews>
  <sheetFormatPr baseColWidth="10" defaultColWidth="11.1640625" defaultRowHeight="16" x14ac:dyDescent="0.2"/>
  <cols>
    <col min="1" max="1" width="37" customWidth="1"/>
    <col min="5" max="5" width="11.6640625" customWidth="1"/>
  </cols>
  <sheetData>
    <row r="1" spans="1:5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">
      <c r="A2" t="s">
        <v>6</v>
      </c>
      <c r="B2">
        <v>23</v>
      </c>
      <c r="C2">
        <v>8</v>
      </c>
      <c r="D2">
        <f>SUM(B2:C2)</f>
        <v>31</v>
      </c>
      <c r="E2">
        <f>(B2/D2)*100</f>
        <v>74.193548387096769</v>
      </c>
    </row>
    <row r="3" spans="1:5" x14ac:dyDescent="0.2">
      <c r="A3" t="s">
        <v>7</v>
      </c>
      <c r="B3">
        <v>19</v>
      </c>
      <c r="C3">
        <v>6</v>
      </c>
      <c r="D3">
        <f t="shared" ref="D3:D51" si="0">SUM(B3:C3)</f>
        <v>25</v>
      </c>
      <c r="E3">
        <f t="shared" ref="E3:E51" si="1">(B3/D3)*100</f>
        <v>76</v>
      </c>
    </row>
    <row r="4" spans="1:5" x14ac:dyDescent="0.2">
      <c r="A4" t="s">
        <v>8</v>
      </c>
      <c r="B4">
        <v>52</v>
      </c>
      <c r="C4">
        <v>2</v>
      </c>
      <c r="D4">
        <f t="shared" si="0"/>
        <v>54</v>
      </c>
      <c r="E4">
        <f t="shared" si="1"/>
        <v>96.296296296296291</v>
      </c>
    </row>
    <row r="5" spans="1:5" x14ac:dyDescent="0.2">
      <c r="A5" t="s">
        <v>9</v>
      </c>
      <c r="B5">
        <v>18</v>
      </c>
      <c r="C5">
        <v>6</v>
      </c>
      <c r="D5">
        <f t="shared" si="0"/>
        <v>24</v>
      </c>
      <c r="E5">
        <f t="shared" si="1"/>
        <v>75</v>
      </c>
    </row>
    <row r="6" spans="1:5" x14ac:dyDescent="0.2">
      <c r="A6" t="s">
        <v>10</v>
      </c>
      <c r="B6">
        <v>51</v>
      </c>
      <c r="C6">
        <v>24</v>
      </c>
      <c r="D6">
        <f t="shared" si="0"/>
        <v>75</v>
      </c>
      <c r="E6">
        <f t="shared" si="1"/>
        <v>68</v>
      </c>
    </row>
    <row r="7" spans="1:5" x14ac:dyDescent="0.2">
      <c r="A7" t="s">
        <v>11</v>
      </c>
      <c r="B7">
        <v>24</v>
      </c>
      <c r="C7">
        <v>0</v>
      </c>
      <c r="D7">
        <f t="shared" si="0"/>
        <v>24</v>
      </c>
      <c r="E7">
        <f t="shared" si="1"/>
        <v>100</v>
      </c>
    </row>
    <row r="8" spans="1:5" x14ac:dyDescent="0.2">
      <c r="A8" t="s">
        <v>12</v>
      </c>
      <c r="B8">
        <v>20</v>
      </c>
      <c r="C8">
        <v>3</v>
      </c>
      <c r="D8">
        <f t="shared" si="0"/>
        <v>23</v>
      </c>
      <c r="E8">
        <f t="shared" si="1"/>
        <v>86.956521739130437</v>
      </c>
    </row>
    <row r="9" spans="1:5" x14ac:dyDescent="0.2">
      <c r="A9" t="s">
        <v>13</v>
      </c>
      <c r="B9">
        <v>32</v>
      </c>
      <c r="C9">
        <v>21</v>
      </c>
      <c r="D9">
        <f t="shared" si="0"/>
        <v>53</v>
      </c>
      <c r="E9">
        <f t="shared" si="1"/>
        <v>60.377358490566039</v>
      </c>
    </row>
    <row r="10" spans="1:5" x14ac:dyDescent="0.2">
      <c r="A10" t="s">
        <v>14</v>
      </c>
      <c r="B10">
        <v>43</v>
      </c>
      <c r="C10">
        <v>3</v>
      </c>
      <c r="D10">
        <f t="shared" si="0"/>
        <v>46</v>
      </c>
      <c r="E10">
        <f t="shared" si="1"/>
        <v>93.478260869565219</v>
      </c>
    </row>
    <row r="11" spans="1:5" x14ac:dyDescent="0.2">
      <c r="A11" t="s">
        <v>15</v>
      </c>
      <c r="B11">
        <v>15</v>
      </c>
      <c r="C11">
        <v>0</v>
      </c>
      <c r="D11">
        <f t="shared" si="0"/>
        <v>15</v>
      </c>
      <c r="E11">
        <f t="shared" si="1"/>
        <v>100</v>
      </c>
    </row>
    <row r="12" spans="1:5" x14ac:dyDescent="0.2">
      <c r="A12" t="s">
        <v>16</v>
      </c>
      <c r="B12">
        <v>20</v>
      </c>
      <c r="C12">
        <v>2</v>
      </c>
      <c r="D12">
        <f t="shared" si="0"/>
        <v>22</v>
      </c>
      <c r="E12">
        <f t="shared" si="1"/>
        <v>90.909090909090907</v>
      </c>
    </row>
    <row r="13" spans="1:5" x14ac:dyDescent="0.2">
      <c r="A13" t="s">
        <v>17</v>
      </c>
      <c r="B13">
        <v>35</v>
      </c>
      <c r="C13">
        <v>31</v>
      </c>
      <c r="D13">
        <f t="shared" si="0"/>
        <v>66</v>
      </c>
      <c r="E13">
        <f t="shared" si="1"/>
        <v>53.030303030303031</v>
      </c>
    </row>
    <row r="14" spans="1:5" x14ac:dyDescent="0.2">
      <c r="A14" t="s">
        <v>18</v>
      </c>
      <c r="B14">
        <v>29</v>
      </c>
      <c r="C14">
        <v>8</v>
      </c>
      <c r="D14">
        <f t="shared" si="0"/>
        <v>37</v>
      </c>
      <c r="E14">
        <f t="shared" si="1"/>
        <v>78.378378378378372</v>
      </c>
    </row>
    <row r="15" spans="1:5" x14ac:dyDescent="0.2">
      <c r="A15" t="s">
        <v>19</v>
      </c>
      <c r="B15">
        <v>26</v>
      </c>
      <c r="C15">
        <v>9</v>
      </c>
      <c r="D15">
        <f t="shared" si="0"/>
        <v>35</v>
      </c>
      <c r="E15">
        <f t="shared" si="1"/>
        <v>74.285714285714292</v>
      </c>
    </row>
    <row r="16" spans="1:5" x14ac:dyDescent="0.2">
      <c r="A16" t="s">
        <v>20</v>
      </c>
      <c r="B16">
        <v>21</v>
      </c>
      <c r="C16">
        <v>2</v>
      </c>
      <c r="D16">
        <f t="shared" si="0"/>
        <v>23</v>
      </c>
      <c r="E16">
        <f t="shared" si="1"/>
        <v>91.304347826086953</v>
      </c>
    </row>
    <row r="17" spans="1:5" x14ac:dyDescent="0.2">
      <c r="A17" t="s">
        <v>21</v>
      </c>
      <c r="B17">
        <v>33</v>
      </c>
      <c r="C17">
        <v>7</v>
      </c>
      <c r="D17">
        <f t="shared" si="0"/>
        <v>40</v>
      </c>
      <c r="E17">
        <f t="shared" si="1"/>
        <v>82.5</v>
      </c>
    </row>
    <row r="18" spans="1:5" x14ac:dyDescent="0.2">
      <c r="A18" t="s">
        <v>22</v>
      </c>
      <c r="B18">
        <v>24</v>
      </c>
      <c r="C18">
        <v>11</v>
      </c>
      <c r="D18">
        <f t="shared" si="0"/>
        <v>35</v>
      </c>
      <c r="E18">
        <f t="shared" si="1"/>
        <v>68.571428571428569</v>
      </c>
    </row>
    <row r="19" spans="1:5" x14ac:dyDescent="0.2">
      <c r="A19" t="s">
        <v>23</v>
      </c>
      <c r="B19">
        <v>22</v>
      </c>
      <c r="C19">
        <v>0</v>
      </c>
      <c r="D19">
        <f t="shared" si="0"/>
        <v>22</v>
      </c>
      <c r="E19">
        <f t="shared" si="1"/>
        <v>100</v>
      </c>
    </row>
    <row r="20" spans="1:5" x14ac:dyDescent="0.2">
      <c r="A20" t="s">
        <v>24</v>
      </c>
      <c r="B20">
        <v>13</v>
      </c>
      <c r="C20">
        <v>17</v>
      </c>
      <c r="D20">
        <f t="shared" si="0"/>
        <v>30</v>
      </c>
      <c r="E20">
        <f t="shared" si="1"/>
        <v>43.333333333333336</v>
      </c>
    </row>
    <row r="21" spans="1:5" x14ac:dyDescent="0.2">
      <c r="A21" t="s">
        <v>25</v>
      </c>
      <c r="B21">
        <v>30</v>
      </c>
      <c r="C21">
        <v>5</v>
      </c>
      <c r="D21">
        <f t="shared" si="0"/>
        <v>35</v>
      </c>
      <c r="E21">
        <f t="shared" si="1"/>
        <v>85.714285714285708</v>
      </c>
    </row>
    <row r="22" spans="1:5" x14ac:dyDescent="0.2">
      <c r="A22" t="s">
        <v>26</v>
      </c>
      <c r="B22">
        <v>23</v>
      </c>
      <c r="C22">
        <v>7</v>
      </c>
      <c r="D22">
        <f t="shared" si="0"/>
        <v>30</v>
      </c>
      <c r="E22">
        <f t="shared" si="1"/>
        <v>76.666666666666671</v>
      </c>
    </row>
    <row r="23" spans="1:5" x14ac:dyDescent="0.2">
      <c r="A23" t="s">
        <v>27</v>
      </c>
      <c r="B23">
        <v>44</v>
      </c>
      <c r="C23">
        <v>2</v>
      </c>
      <c r="D23">
        <f t="shared" si="0"/>
        <v>46</v>
      </c>
      <c r="E23">
        <f t="shared" si="1"/>
        <v>95.652173913043484</v>
      </c>
    </row>
    <row r="24" spans="1:5" x14ac:dyDescent="0.2">
      <c r="A24" t="s">
        <v>28</v>
      </c>
      <c r="B24">
        <v>47</v>
      </c>
      <c r="C24">
        <v>8</v>
      </c>
      <c r="D24">
        <f t="shared" si="0"/>
        <v>55</v>
      </c>
      <c r="E24">
        <f t="shared" si="1"/>
        <v>85.454545454545453</v>
      </c>
    </row>
    <row r="25" spans="1:5" x14ac:dyDescent="0.2">
      <c r="A25" t="s">
        <v>29</v>
      </c>
      <c r="B25">
        <v>35</v>
      </c>
      <c r="C25">
        <v>8</v>
      </c>
      <c r="D25">
        <f t="shared" si="0"/>
        <v>43</v>
      </c>
      <c r="E25">
        <f t="shared" si="1"/>
        <v>81.395348837209298</v>
      </c>
    </row>
    <row r="26" spans="1:5" x14ac:dyDescent="0.2">
      <c r="A26" t="s">
        <v>30</v>
      </c>
      <c r="B26">
        <v>47</v>
      </c>
      <c r="C26">
        <v>0</v>
      </c>
      <c r="D26">
        <f t="shared" si="0"/>
        <v>47</v>
      </c>
      <c r="E26">
        <f t="shared" si="1"/>
        <v>100</v>
      </c>
    </row>
    <row r="27" spans="1:5" x14ac:dyDescent="0.2">
      <c r="A27" t="s">
        <v>31</v>
      </c>
      <c r="B27">
        <v>32</v>
      </c>
      <c r="C27">
        <v>2</v>
      </c>
      <c r="D27">
        <f t="shared" si="0"/>
        <v>34</v>
      </c>
      <c r="E27">
        <f t="shared" si="1"/>
        <v>94.117647058823522</v>
      </c>
    </row>
    <row r="28" spans="1:5" x14ac:dyDescent="0.2">
      <c r="A28" t="s">
        <v>32</v>
      </c>
      <c r="B28">
        <v>35</v>
      </c>
      <c r="C28">
        <v>0</v>
      </c>
      <c r="D28">
        <f t="shared" si="0"/>
        <v>35</v>
      </c>
      <c r="E28">
        <f t="shared" si="1"/>
        <v>100</v>
      </c>
    </row>
    <row r="29" spans="1:5" x14ac:dyDescent="0.2">
      <c r="A29" t="s">
        <v>33</v>
      </c>
      <c r="B29">
        <v>35</v>
      </c>
      <c r="C29">
        <v>5</v>
      </c>
      <c r="D29">
        <f t="shared" si="0"/>
        <v>40</v>
      </c>
      <c r="E29">
        <f t="shared" si="1"/>
        <v>87.5</v>
      </c>
    </row>
    <row r="30" spans="1:5" x14ac:dyDescent="0.2">
      <c r="A30" t="s">
        <v>34</v>
      </c>
      <c r="B30">
        <v>22</v>
      </c>
      <c r="C30">
        <v>7</v>
      </c>
      <c r="D30">
        <f t="shared" si="0"/>
        <v>29</v>
      </c>
      <c r="E30">
        <f t="shared" si="1"/>
        <v>75.862068965517238</v>
      </c>
    </row>
    <row r="31" spans="1:5" x14ac:dyDescent="0.2">
      <c r="A31" t="s">
        <v>35</v>
      </c>
      <c r="B31">
        <v>11</v>
      </c>
      <c r="C31">
        <v>9</v>
      </c>
      <c r="D31">
        <f t="shared" si="0"/>
        <v>20</v>
      </c>
      <c r="E31">
        <f t="shared" si="1"/>
        <v>55.000000000000007</v>
      </c>
    </row>
    <row r="32" spans="1:5" x14ac:dyDescent="0.2">
      <c r="A32" t="s">
        <v>36</v>
      </c>
      <c r="B32">
        <v>21</v>
      </c>
      <c r="C32">
        <v>2</v>
      </c>
      <c r="D32">
        <f t="shared" si="0"/>
        <v>23</v>
      </c>
      <c r="E32">
        <f t="shared" si="1"/>
        <v>91.304347826086953</v>
      </c>
    </row>
    <row r="33" spans="1:5" x14ac:dyDescent="0.2">
      <c r="A33" t="s">
        <v>37</v>
      </c>
      <c r="B33">
        <v>42</v>
      </c>
      <c r="C33">
        <v>2</v>
      </c>
      <c r="D33">
        <f t="shared" si="0"/>
        <v>44</v>
      </c>
      <c r="E33">
        <f t="shared" si="1"/>
        <v>95.454545454545453</v>
      </c>
    </row>
    <row r="34" spans="1:5" x14ac:dyDescent="0.2">
      <c r="A34" t="s">
        <v>38</v>
      </c>
      <c r="B34">
        <v>31</v>
      </c>
      <c r="C34">
        <v>0</v>
      </c>
      <c r="D34">
        <f t="shared" si="0"/>
        <v>31</v>
      </c>
      <c r="E34">
        <f t="shared" si="1"/>
        <v>100</v>
      </c>
    </row>
    <row r="35" spans="1:5" x14ac:dyDescent="0.2">
      <c r="A35" t="s">
        <v>39</v>
      </c>
      <c r="B35">
        <v>52</v>
      </c>
      <c r="C35">
        <v>2</v>
      </c>
      <c r="D35">
        <f t="shared" si="0"/>
        <v>54</v>
      </c>
      <c r="E35">
        <f t="shared" si="1"/>
        <v>96.296296296296291</v>
      </c>
    </row>
    <row r="36" spans="1:5" x14ac:dyDescent="0.2">
      <c r="A36" t="s">
        <v>40</v>
      </c>
      <c r="B36">
        <v>22</v>
      </c>
      <c r="C36">
        <v>11</v>
      </c>
      <c r="D36">
        <f t="shared" si="0"/>
        <v>33</v>
      </c>
      <c r="E36">
        <f t="shared" si="1"/>
        <v>66.666666666666657</v>
      </c>
    </row>
    <row r="37" spans="1:5" x14ac:dyDescent="0.2">
      <c r="A37" t="s">
        <v>41</v>
      </c>
      <c r="B37">
        <v>42</v>
      </c>
      <c r="C37">
        <v>8</v>
      </c>
      <c r="D37">
        <f t="shared" si="0"/>
        <v>50</v>
      </c>
      <c r="E37">
        <f t="shared" si="1"/>
        <v>84</v>
      </c>
    </row>
    <row r="38" spans="1:5" x14ac:dyDescent="0.2">
      <c r="A38" t="s">
        <v>42</v>
      </c>
      <c r="B38">
        <v>24</v>
      </c>
      <c r="C38">
        <v>10</v>
      </c>
      <c r="D38">
        <f t="shared" si="0"/>
        <v>34</v>
      </c>
      <c r="E38">
        <f t="shared" si="1"/>
        <v>70.588235294117652</v>
      </c>
    </row>
    <row r="39" spans="1:5" x14ac:dyDescent="0.2">
      <c r="A39" t="s">
        <v>43</v>
      </c>
      <c r="B39">
        <v>27</v>
      </c>
      <c r="C39">
        <v>0</v>
      </c>
      <c r="D39">
        <f t="shared" si="0"/>
        <v>27</v>
      </c>
      <c r="E39">
        <f t="shared" si="1"/>
        <v>100</v>
      </c>
    </row>
    <row r="40" spans="1:5" x14ac:dyDescent="0.2">
      <c r="A40" t="s">
        <v>53</v>
      </c>
      <c r="B40">
        <v>28</v>
      </c>
      <c r="C40">
        <v>1</v>
      </c>
      <c r="D40">
        <f t="shared" si="0"/>
        <v>29</v>
      </c>
      <c r="E40">
        <f t="shared" si="1"/>
        <v>96.551724137931032</v>
      </c>
    </row>
    <row r="41" spans="1:5" x14ac:dyDescent="0.2">
      <c r="A41" t="s">
        <v>54</v>
      </c>
      <c r="B41">
        <v>19</v>
      </c>
      <c r="C41">
        <v>0</v>
      </c>
      <c r="D41">
        <f t="shared" si="0"/>
        <v>19</v>
      </c>
      <c r="E41">
        <f t="shared" si="1"/>
        <v>100</v>
      </c>
    </row>
    <row r="42" spans="1:5" x14ac:dyDescent="0.2">
      <c r="A42" t="s">
        <v>55</v>
      </c>
      <c r="B42">
        <v>33</v>
      </c>
      <c r="C42">
        <v>7</v>
      </c>
      <c r="D42">
        <f t="shared" si="0"/>
        <v>40</v>
      </c>
      <c r="E42">
        <f t="shared" si="1"/>
        <v>82.5</v>
      </c>
    </row>
    <row r="43" spans="1:5" x14ac:dyDescent="0.2">
      <c r="A43" t="s">
        <v>44</v>
      </c>
      <c r="B43">
        <v>43</v>
      </c>
      <c r="C43">
        <v>3</v>
      </c>
      <c r="D43">
        <f t="shared" si="0"/>
        <v>46</v>
      </c>
      <c r="E43">
        <f t="shared" si="1"/>
        <v>93.478260869565219</v>
      </c>
    </row>
    <row r="44" spans="1:5" x14ac:dyDescent="0.2">
      <c r="A44" t="s">
        <v>45</v>
      </c>
      <c r="B44">
        <v>21</v>
      </c>
      <c r="C44">
        <v>0</v>
      </c>
      <c r="D44">
        <f t="shared" si="0"/>
        <v>21</v>
      </c>
      <c r="E44">
        <f t="shared" si="1"/>
        <v>100</v>
      </c>
    </row>
    <row r="45" spans="1:5" x14ac:dyDescent="0.2">
      <c r="A45" t="s">
        <v>46</v>
      </c>
      <c r="B45">
        <v>30</v>
      </c>
      <c r="C45">
        <v>13</v>
      </c>
      <c r="D45">
        <f t="shared" si="0"/>
        <v>43</v>
      </c>
      <c r="E45">
        <f t="shared" si="1"/>
        <v>69.767441860465112</v>
      </c>
    </row>
    <row r="46" spans="1:5" x14ac:dyDescent="0.2">
      <c r="A46" t="s">
        <v>47</v>
      </c>
      <c r="B46">
        <v>32</v>
      </c>
      <c r="C46">
        <v>4</v>
      </c>
      <c r="D46">
        <f t="shared" si="0"/>
        <v>36</v>
      </c>
      <c r="E46">
        <f t="shared" si="1"/>
        <v>88.888888888888886</v>
      </c>
    </row>
    <row r="47" spans="1:5" x14ac:dyDescent="0.2">
      <c r="A47" t="s">
        <v>48</v>
      </c>
      <c r="B47">
        <v>27</v>
      </c>
      <c r="C47">
        <v>12</v>
      </c>
      <c r="D47">
        <f t="shared" si="0"/>
        <v>39</v>
      </c>
      <c r="E47">
        <f t="shared" si="1"/>
        <v>69.230769230769226</v>
      </c>
    </row>
    <row r="48" spans="1:5" x14ac:dyDescent="0.2">
      <c r="A48" t="s">
        <v>49</v>
      </c>
      <c r="B48">
        <v>33</v>
      </c>
      <c r="C48">
        <v>3</v>
      </c>
      <c r="D48">
        <f t="shared" si="0"/>
        <v>36</v>
      </c>
      <c r="E48">
        <f t="shared" si="1"/>
        <v>91.666666666666657</v>
      </c>
    </row>
    <row r="49" spans="1:5" x14ac:dyDescent="0.2">
      <c r="A49" t="s">
        <v>50</v>
      </c>
      <c r="B49">
        <v>26</v>
      </c>
      <c r="C49">
        <v>6</v>
      </c>
      <c r="D49">
        <f t="shared" si="0"/>
        <v>32</v>
      </c>
      <c r="E49">
        <f t="shared" si="1"/>
        <v>81.25</v>
      </c>
    </row>
    <row r="50" spans="1:5" x14ac:dyDescent="0.2">
      <c r="A50" t="s">
        <v>51</v>
      </c>
      <c r="B50">
        <v>17</v>
      </c>
      <c r="C50">
        <v>0</v>
      </c>
      <c r="D50">
        <f t="shared" si="0"/>
        <v>17</v>
      </c>
      <c r="E50">
        <f t="shared" si="1"/>
        <v>100</v>
      </c>
    </row>
    <row r="51" spans="1:5" x14ac:dyDescent="0.2">
      <c r="A51" t="s">
        <v>52</v>
      </c>
      <c r="B51">
        <v>20</v>
      </c>
      <c r="C51">
        <v>1</v>
      </c>
      <c r="D51">
        <f t="shared" si="0"/>
        <v>21</v>
      </c>
      <c r="E51">
        <f t="shared" si="1"/>
        <v>95.238095238095227</v>
      </c>
    </row>
    <row r="52" spans="1:5" x14ac:dyDescent="0.2">
      <c r="A52" s="1"/>
      <c r="B52" s="2" t="s">
        <v>3</v>
      </c>
      <c r="C52" s="2"/>
      <c r="D52" s="2"/>
      <c r="E52" s="1">
        <f>AVERAGE(E2:E51)</f>
        <v>84.457185143143505</v>
      </c>
    </row>
  </sheetData>
  <mergeCells count="1">
    <mergeCell ref="B52:D52"/>
  </mergeCells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Cuculovic Milos</dc:creator>
  <cp:lastModifiedBy>Cuculovic Milos</cp:lastModifiedBy>
  <dcterms:created xsi:type="dcterms:W3CDTF">2020-03-10T15:46:15Z</dcterms:created>
  <dcterms:modified xsi:type="dcterms:W3CDTF">2020-07-22T13:50:41Z</dcterms:modified>
</cp:coreProperties>
</file>