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F25" i="1"/>
  <c r="F2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4"/>
  <c r="F27" l="1"/>
</calcChain>
</file>

<file path=xl/sharedStrings.xml><?xml version="1.0" encoding="utf-8"?>
<sst xmlns="http://schemas.openxmlformats.org/spreadsheetml/2006/main" count="31" uniqueCount="31">
  <si>
    <t>R.BR</t>
  </si>
  <si>
    <t>Naziv</t>
  </si>
  <si>
    <t>Cena</t>
  </si>
  <si>
    <t>Komada</t>
  </si>
  <si>
    <t>Ukupno</t>
  </si>
  <si>
    <t>Kutija ABS 11x9x4</t>
  </si>
  <si>
    <t xml:space="preserve">Taster </t>
  </si>
  <si>
    <t>Plocica</t>
  </si>
  <si>
    <t>Ekran</t>
  </si>
  <si>
    <t>DS1307z</t>
  </si>
  <si>
    <t>Kristal 20MHz</t>
  </si>
  <si>
    <t>FET IRFZ44</t>
  </si>
  <si>
    <t>Kristal 32.768kHz</t>
  </si>
  <si>
    <t>CR2032</t>
  </si>
  <si>
    <t>SMD k22p</t>
  </si>
  <si>
    <t>SMD 1n4148</t>
  </si>
  <si>
    <t>0.47uF/20v</t>
  </si>
  <si>
    <t>SMD 100n</t>
  </si>
  <si>
    <t>Sprintel</t>
  </si>
  <si>
    <t>Sukat</t>
  </si>
  <si>
    <t>Mikroe</t>
  </si>
  <si>
    <t>Trimer 10k lez.</t>
  </si>
  <si>
    <t>SMD 10k</t>
  </si>
  <si>
    <t>Jumper Letvica</t>
  </si>
  <si>
    <t>1n4002</t>
  </si>
  <si>
    <t>DRIVER FET</t>
  </si>
  <si>
    <t>Nalepnica</t>
  </si>
  <si>
    <t>Ostalo</t>
  </si>
  <si>
    <t>Red.St. 6x muski</t>
  </si>
  <si>
    <t>REd.St. 6x zenski</t>
  </si>
  <si>
    <t>18F4550 DIP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</si>
</sst>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 applyAlignment="1">
      <alignment horizontal="left"/>
    </xf>
    <xf numFmtId="0" fontId="0" fillId="3" borderId="0" xfId="0" applyFill="1"/>
    <xf numFmtId="2" fontId="0" fillId="3" borderId="0" xfId="0" applyNumberFormat="1" applyFill="1"/>
    <xf numFmtId="0" fontId="0" fillId="4" borderId="0" xfId="0" applyFill="1" applyAlignment="1">
      <alignment horizontal="left"/>
    </xf>
    <xf numFmtId="0" fontId="0" fillId="4" borderId="0" xfId="0" applyFill="1"/>
    <xf numFmtId="2" fontId="0" fillId="4" borderId="0" xfId="0" applyNumberFormat="1" applyFill="1"/>
    <xf numFmtId="1" fontId="0" fillId="2" borderId="0" xfId="0" applyNumberFormat="1" applyFill="1"/>
    <xf numFmtId="1" fontId="0" fillId="4" borderId="0" xfId="0" applyNumberFormat="1" applyFill="1"/>
    <xf numFmtId="1" fontId="0" fillId="3" borderId="0" xfId="0" applyNumberFormat="1" applyFill="1"/>
    <xf numFmtId="0" fontId="0" fillId="5" borderId="0" xfId="0" applyFill="1" applyAlignment="1">
      <alignment horizontal="left"/>
    </xf>
    <xf numFmtId="0" fontId="0" fillId="5" borderId="0" xfId="0" applyFill="1"/>
    <xf numFmtId="2" fontId="0" fillId="5" borderId="0" xfId="0" applyNumberFormat="1" applyFill="1"/>
    <xf numFmtId="1" fontId="0" fillId="5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27"/>
  <sheetViews>
    <sheetView tabSelected="1" topLeftCell="A4" workbookViewId="0">
      <selection activeCell="C12" sqref="C12"/>
    </sheetView>
  </sheetViews>
  <sheetFormatPr defaultRowHeight="15"/>
  <cols>
    <col min="2" max="2" width="8" bestFit="1" customWidth="1"/>
    <col min="3" max="3" width="16.5703125" bestFit="1" customWidth="1"/>
    <col min="5" max="5" width="13.140625" bestFit="1" customWidth="1"/>
    <col min="6" max="6" width="12.7109375" bestFit="1" customWidth="1"/>
  </cols>
  <sheetData>
    <row r="2" spans="2:10">
      <c r="I2" s="2"/>
      <c r="J2" t="s">
        <v>18</v>
      </c>
    </row>
    <row r="3" spans="2:10" ht="23.25">
      <c r="B3" s="18" t="s">
        <v>0</v>
      </c>
      <c r="C3" s="18" t="s">
        <v>1</v>
      </c>
      <c r="D3" s="18" t="s">
        <v>2</v>
      </c>
      <c r="E3" s="18" t="s">
        <v>3</v>
      </c>
      <c r="F3" s="18" t="s">
        <v>4</v>
      </c>
      <c r="G3" s="18"/>
      <c r="I3" s="6"/>
      <c r="J3" t="s">
        <v>19</v>
      </c>
    </row>
    <row r="4" spans="2:10">
      <c r="B4" s="1">
        <v>1</v>
      </c>
      <c r="C4" s="2" t="s">
        <v>5</v>
      </c>
      <c r="D4" s="4">
        <v>151</v>
      </c>
      <c r="E4" s="11">
        <v>2</v>
      </c>
      <c r="F4" s="4">
        <f>D4*E4</f>
        <v>302</v>
      </c>
      <c r="G4" s="2"/>
      <c r="I4" s="9"/>
      <c r="J4" t="s">
        <v>20</v>
      </c>
    </row>
    <row r="5" spans="2:10">
      <c r="B5" s="1">
        <v>2</v>
      </c>
      <c r="C5" s="2" t="s">
        <v>6</v>
      </c>
      <c r="D5" s="4">
        <v>90</v>
      </c>
      <c r="E5" s="11">
        <v>8</v>
      </c>
      <c r="F5" s="4">
        <f t="shared" ref="F5:F25" si="0">D5*E5</f>
        <v>720</v>
      </c>
      <c r="G5" s="2"/>
      <c r="I5" s="15"/>
      <c r="J5" t="s">
        <v>27</v>
      </c>
    </row>
    <row r="6" spans="2:10">
      <c r="B6" s="14">
        <v>3</v>
      </c>
      <c r="C6" s="15" t="s">
        <v>7</v>
      </c>
      <c r="D6" s="16">
        <v>250</v>
      </c>
      <c r="E6" s="17">
        <v>2</v>
      </c>
      <c r="F6" s="16">
        <f t="shared" si="0"/>
        <v>500</v>
      </c>
      <c r="G6" s="15"/>
    </row>
    <row r="7" spans="2:10">
      <c r="B7" s="8">
        <v>4</v>
      </c>
      <c r="C7" s="9" t="s">
        <v>8</v>
      </c>
      <c r="D7" s="10">
        <v>650</v>
      </c>
      <c r="E7" s="12">
        <v>2</v>
      </c>
      <c r="F7" s="10">
        <f t="shared" si="0"/>
        <v>1300</v>
      </c>
      <c r="G7" s="9"/>
    </row>
    <row r="8" spans="2:10">
      <c r="B8" s="5">
        <v>5</v>
      </c>
      <c r="C8" s="6" t="s">
        <v>9</v>
      </c>
      <c r="D8" s="7">
        <v>150</v>
      </c>
      <c r="E8" s="13">
        <v>2</v>
      </c>
      <c r="F8" s="7">
        <f t="shared" si="0"/>
        <v>300</v>
      </c>
      <c r="G8" s="6"/>
    </row>
    <row r="9" spans="2:10">
      <c r="B9" s="5">
        <v>6</v>
      </c>
      <c r="C9" s="6" t="s">
        <v>30</v>
      </c>
      <c r="D9" s="7">
        <v>830</v>
      </c>
      <c r="E9" s="13">
        <v>2</v>
      </c>
      <c r="F9" s="7">
        <f t="shared" si="0"/>
        <v>1660</v>
      </c>
      <c r="G9" s="6"/>
    </row>
    <row r="10" spans="2:10">
      <c r="B10" s="1">
        <v>7</v>
      </c>
      <c r="C10" s="2" t="s">
        <v>12</v>
      </c>
      <c r="D10" s="4">
        <v>15</v>
      </c>
      <c r="E10" s="11">
        <v>2</v>
      </c>
      <c r="F10" s="4">
        <f t="shared" si="0"/>
        <v>30</v>
      </c>
      <c r="G10" s="2"/>
    </row>
    <row r="11" spans="2:10">
      <c r="B11" s="1">
        <v>8</v>
      </c>
      <c r="C11" s="2" t="s">
        <v>10</v>
      </c>
      <c r="D11" s="4">
        <v>20</v>
      </c>
      <c r="E11" s="11">
        <v>2</v>
      </c>
      <c r="F11" s="4">
        <f t="shared" si="0"/>
        <v>40</v>
      </c>
      <c r="G11" s="2"/>
    </row>
    <row r="12" spans="2:10">
      <c r="B12" s="1">
        <v>9</v>
      </c>
      <c r="C12" s="2" t="s">
        <v>11</v>
      </c>
      <c r="D12" s="4">
        <v>57</v>
      </c>
      <c r="E12" s="11">
        <v>8</v>
      </c>
      <c r="F12" s="4">
        <f t="shared" si="0"/>
        <v>456</v>
      </c>
      <c r="G12" s="2"/>
    </row>
    <row r="13" spans="2:10">
      <c r="B13" s="1">
        <v>10</v>
      </c>
      <c r="C13" s="2" t="s">
        <v>13</v>
      </c>
      <c r="D13" s="4">
        <v>27</v>
      </c>
      <c r="E13" s="11">
        <v>2</v>
      </c>
      <c r="F13" s="4">
        <f t="shared" si="0"/>
        <v>54</v>
      </c>
      <c r="G13" s="2"/>
    </row>
    <row r="14" spans="2:10">
      <c r="B14" s="1">
        <v>11</v>
      </c>
      <c r="C14" s="1">
        <v>7805</v>
      </c>
      <c r="D14" s="4">
        <v>25</v>
      </c>
      <c r="E14" s="11">
        <v>2</v>
      </c>
      <c r="F14" s="4">
        <f t="shared" si="0"/>
        <v>50</v>
      </c>
      <c r="G14" s="2"/>
    </row>
    <row r="15" spans="2:10">
      <c r="B15" s="1">
        <v>12</v>
      </c>
      <c r="C15" s="2" t="s">
        <v>14</v>
      </c>
      <c r="D15" s="4">
        <v>6</v>
      </c>
      <c r="E15" s="11">
        <v>6</v>
      </c>
      <c r="F15" s="4">
        <f t="shared" si="0"/>
        <v>36</v>
      </c>
      <c r="G15" s="2"/>
    </row>
    <row r="16" spans="2:10">
      <c r="B16" s="1">
        <v>13</v>
      </c>
      <c r="C16" s="2" t="s">
        <v>15</v>
      </c>
      <c r="D16" s="4">
        <v>6</v>
      </c>
      <c r="E16" s="11">
        <v>1.38</v>
      </c>
      <c r="F16" s="4">
        <f t="shared" si="0"/>
        <v>8.2799999999999994</v>
      </c>
      <c r="G16" s="2"/>
    </row>
    <row r="17" spans="2:7">
      <c r="B17" s="1">
        <v>14</v>
      </c>
      <c r="C17" s="2" t="s">
        <v>16</v>
      </c>
      <c r="D17" s="4">
        <v>2</v>
      </c>
      <c r="E17" s="11"/>
      <c r="F17" s="4">
        <f t="shared" si="0"/>
        <v>0</v>
      </c>
      <c r="G17" s="2"/>
    </row>
    <row r="18" spans="2:7">
      <c r="B18" s="1">
        <v>15</v>
      </c>
      <c r="C18" s="2" t="s">
        <v>17</v>
      </c>
      <c r="D18" s="4">
        <v>4</v>
      </c>
      <c r="E18" s="11">
        <v>2.5</v>
      </c>
      <c r="F18" s="4">
        <f t="shared" si="0"/>
        <v>10</v>
      </c>
      <c r="G18" s="2"/>
    </row>
    <row r="19" spans="2:7">
      <c r="B19" s="1">
        <v>16</v>
      </c>
      <c r="C19" s="2" t="s">
        <v>21</v>
      </c>
      <c r="D19" s="4">
        <v>2</v>
      </c>
      <c r="E19" s="11"/>
      <c r="F19" s="4">
        <f t="shared" si="0"/>
        <v>0</v>
      </c>
      <c r="G19" s="2"/>
    </row>
    <row r="20" spans="2:7">
      <c r="B20" s="1">
        <v>17</v>
      </c>
      <c r="C20" s="2" t="s">
        <v>22</v>
      </c>
      <c r="D20" s="4">
        <v>14</v>
      </c>
      <c r="E20" s="11">
        <v>0.56999999999999995</v>
      </c>
      <c r="F20" s="4">
        <f t="shared" si="0"/>
        <v>7.9799999999999995</v>
      </c>
      <c r="G20" s="2"/>
    </row>
    <row r="21" spans="2:7">
      <c r="B21" s="1">
        <v>18</v>
      </c>
      <c r="C21" s="2" t="s">
        <v>23</v>
      </c>
      <c r="D21" s="4">
        <v>1</v>
      </c>
      <c r="E21" s="11"/>
      <c r="F21" s="4">
        <f t="shared" si="0"/>
        <v>0</v>
      </c>
      <c r="G21" s="2"/>
    </row>
    <row r="22" spans="2:7">
      <c r="B22" s="1">
        <v>19</v>
      </c>
      <c r="C22" s="2" t="s">
        <v>24</v>
      </c>
      <c r="D22" s="4">
        <v>2</v>
      </c>
      <c r="E22" s="11">
        <v>2</v>
      </c>
      <c r="F22" s="4">
        <f t="shared" si="0"/>
        <v>4</v>
      </c>
      <c r="G22" s="2"/>
    </row>
    <row r="23" spans="2:7">
      <c r="B23" s="1">
        <v>20</v>
      </c>
      <c r="C23" s="2" t="s">
        <v>25</v>
      </c>
      <c r="D23" s="4">
        <v>150</v>
      </c>
      <c r="E23" s="11">
        <v>4</v>
      </c>
      <c r="F23" s="4">
        <f t="shared" si="0"/>
        <v>600</v>
      </c>
      <c r="G23" s="2"/>
    </row>
    <row r="24" spans="2:7">
      <c r="B24" s="14">
        <v>21</v>
      </c>
      <c r="C24" s="15" t="s">
        <v>26</v>
      </c>
      <c r="D24" s="16">
        <v>1.1000000000000001</v>
      </c>
      <c r="E24" s="17">
        <v>2</v>
      </c>
      <c r="F24" s="16">
        <f t="shared" si="0"/>
        <v>2.2000000000000002</v>
      </c>
      <c r="G24" s="15"/>
    </row>
    <row r="25" spans="2:7">
      <c r="B25" s="14">
        <v>22</v>
      </c>
      <c r="C25" s="15" t="s">
        <v>28</v>
      </c>
      <c r="D25" s="15">
        <v>5</v>
      </c>
      <c r="E25" s="17">
        <v>2</v>
      </c>
      <c r="F25" s="15">
        <f t="shared" si="0"/>
        <v>10</v>
      </c>
      <c r="G25" s="15"/>
    </row>
    <row r="26" spans="2:7">
      <c r="B26" s="14">
        <v>23</v>
      </c>
      <c r="C26" s="15" t="s">
        <v>29</v>
      </c>
      <c r="D26" s="15"/>
      <c r="E26" s="17">
        <v>2</v>
      </c>
      <c r="F26" s="15"/>
      <c r="G26" s="15"/>
    </row>
    <row r="27" spans="2:7">
      <c r="F27" s="3">
        <f>SUM(F4:F25)</f>
        <v>6090.4599999999991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Damir</dc:creator>
  <cp:lastModifiedBy>Damir</cp:lastModifiedBy>
  <dcterms:created xsi:type="dcterms:W3CDTF">2012-02-29T01:39:14Z</dcterms:created>
  <dcterms:modified xsi:type="dcterms:W3CDTF">2012-03-25T03:22:46Z</dcterms:modified>
</cp:coreProperties>
</file>