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980"/>
  </bookViews>
  <sheets>
    <sheet name="lista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9"/>
  <c r="E10"/>
  <c r="E11"/>
  <c r="E12"/>
  <c r="E13"/>
  <c r="E14"/>
  <c r="E15"/>
  <c r="E20"/>
  <c r="E17"/>
  <c r="E18"/>
  <c r="E19"/>
  <c r="E21"/>
  <c r="E22"/>
  <c r="E23"/>
  <c r="E24"/>
  <c r="E25"/>
  <c r="E26"/>
  <c r="E29" l="1"/>
</calcChain>
</file>

<file path=xl/sharedStrings.xml><?xml version="1.0" encoding="utf-8"?>
<sst xmlns="http://schemas.openxmlformats.org/spreadsheetml/2006/main" count="31" uniqueCount="31">
  <si>
    <t>Rbr</t>
  </si>
  <si>
    <t>Naziv</t>
  </si>
  <si>
    <t>Komada</t>
  </si>
  <si>
    <t xml:space="preserve">Cena </t>
  </si>
  <si>
    <t xml:space="preserve">Ukupno </t>
  </si>
  <si>
    <t>CR2032</t>
  </si>
  <si>
    <t>100uF / 25v ELKO STOJECI</t>
  </si>
  <si>
    <t xml:space="preserve"> 24C64 DIP </t>
  </si>
  <si>
    <t>DIL8 low coast</t>
  </si>
  <si>
    <t>LM75 SO8</t>
  </si>
  <si>
    <t>PIC18F25k22 SSOP</t>
  </si>
  <si>
    <t xml:space="preserve">OSG 10A </t>
  </si>
  <si>
    <t xml:space="preserve">Limici za osigurac </t>
  </si>
  <si>
    <t xml:space="preserve">Muska letvica </t>
  </si>
  <si>
    <t>PCF8563 SO8</t>
  </si>
  <si>
    <t>IC</t>
  </si>
  <si>
    <t>SMD komponente</t>
  </si>
  <si>
    <t>Ostalo</t>
  </si>
  <si>
    <t>Kristal 32,768kHz</t>
  </si>
  <si>
    <t>SMD805 680 Ohm</t>
  </si>
  <si>
    <t>SMD805 1n41418</t>
  </si>
  <si>
    <t xml:space="preserve">SMD805 4,7k </t>
  </si>
  <si>
    <t>SMD805 100nF</t>
  </si>
  <si>
    <t xml:space="preserve">SMD805 12Pf </t>
  </si>
  <si>
    <t>78M05 TO252</t>
  </si>
  <si>
    <t>Nabavljeno</t>
  </si>
  <si>
    <t>Držač baterije CR2032</t>
  </si>
  <si>
    <t>IRLR 8721</t>
  </si>
  <si>
    <t>SMD BC517</t>
  </si>
  <si>
    <t>1N4007</t>
  </si>
  <si>
    <t>RELEJ HJR1-2C-L-12VDC 2XU 12V 2A 720R</t>
  </si>
</sst>
</file>

<file path=xl/styles.xml><?xml version="1.0" encoding="utf-8"?>
<styleSheet xmlns="http://schemas.openxmlformats.org/spreadsheetml/2006/main">
  <numFmts count="2">
    <numFmt numFmtId="164" formatCode="#,##0.00\ _D_i_n_."/>
    <numFmt numFmtId="165" formatCode="#,##0.00\ &quot;Din.&quot;"/>
  </numFmts>
  <fonts count="2"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0" workbookViewId="0">
      <selection activeCell="A27" sqref="A27:XFD27"/>
    </sheetView>
  </sheetViews>
  <sheetFormatPr defaultRowHeight="15"/>
  <cols>
    <col min="1" max="1" width="6.140625" customWidth="1"/>
    <col min="2" max="2" width="24.5703125" customWidth="1"/>
    <col min="3" max="3" width="9.5703125" customWidth="1"/>
    <col min="4" max="4" width="10.5703125" customWidth="1"/>
    <col min="5" max="5" width="11.42578125" customWidth="1"/>
    <col min="6" max="6" width="1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</row>
    <row r="2" spans="1:6">
      <c r="A2" s="7" t="s">
        <v>15</v>
      </c>
      <c r="B2" s="7"/>
      <c r="C2" s="7"/>
      <c r="D2" s="4"/>
    </row>
    <row r="3" spans="1:6">
      <c r="A3">
        <v>1</v>
      </c>
      <c r="B3" t="s">
        <v>10</v>
      </c>
      <c r="C3" s="1">
        <v>1</v>
      </c>
      <c r="D3" s="6">
        <v>250</v>
      </c>
      <c r="E3" s="5">
        <f>C3*D3</f>
        <v>250</v>
      </c>
    </row>
    <row r="4" spans="1:6">
      <c r="A4">
        <v>2</v>
      </c>
      <c r="B4" t="s">
        <v>14</v>
      </c>
      <c r="C4" s="1">
        <v>1</v>
      </c>
      <c r="D4" s="6">
        <v>159</v>
      </c>
      <c r="E4" s="5">
        <f t="shared" ref="E4:E7" si="0">C4*D4</f>
        <v>159</v>
      </c>
    </row>
    <row r="5" spans="1:6">
      <c r="A5">
        <v>3</v>
      </c>
      <c r="B5" t="s">
        <v>9</v>
      </c>
      <c r="C5" s="1">
        <v>1</v>
      </c>
      <c r="D5" s="6">
        <v>171</v>
      </c>
      <c r="E5" s="5">
        <f t="shared" si="0"/>
        <v>171</v>
      </c>
    </row>
    <row r="6" spans="1:6">
      <c r="A6">
        <v>4</v>
      </c>
      <c r="B6" t="s">
        <v>7</v>
      </c>
      <c r="C6" s="1">
        <v>1</v>
      </c>
      <c r="D6" s="6">
        <v>55</v>
      </c>
      <c r="E6" s="5">
        <f t="shared" si="0"/>
        <v>55</v>
      </c>
    </row>
    <row r="7" spans="1:6">
      <c r="A7">
        <v>5</v>
      </c>
      <c r="B7" t="s">
        <v>24</v>
      </c>
      <c r="C7" s="1">
        <v>1</v>
      </c>
      <c r="D7" s="6">
        <v>31</v>
      </c>
      <c r="E7" s="5">
        <f t="shared" si="0"/>
        <v>31</v>
      </c>
    </row>
    <row r="8" spans="1:6">
      <c r="A8" s="7" t="s">
        <v>16</v>
      </c>
      <c r="B8" s="7"/>
      <c r="C8" s="7"/>
      <c r="D8" s="6"/>
      <c r="E8" s="5"/>
    </row>
    <row r="9" spans="1:6">
      <c r="A9">
        <v>6</v>
      </c>
      <c r="B9" t="s">
        <v>19</v>
      </c>
      <c r="C9" s="1">
        <v>4</v>
      </c>
      <c r="D9" s="6">
        <v>0.56999999999999995</v>
      </c>
      <c r="E9" s="5">
        <f t="shared" ref="E9:E27" si="1">C9*D9</f>
        <v>2.2799999999999998</v>
      </c>
    </row>
    <row r="10" spans="1:6">
      <c r="A10">
        <v>7</v>
      </c>
      <c r="B10" t="s">
        <v>20</v>
      </c>
      <c r="C10" s="1">
        <v>4</v>
      </c>
      <c r="D10" s="6">
        <v>3.47</v>
      </c>
      <c r="E10" s="5">
        <f t="shared" si="1"/>
        <v>13.88</v>
      </c>
    </row>
    <row r="11" spans="1:6">
      <c r="A11">
        <v>8</v>
      </c>
      <c r="B11" t="s">
        <v>21</v>
      </c>
      <c r="C11" s="1">
        <v>1</v>
      </c>
      <c r="D11" s="6">
        <v>0.56999999999999995</v>
      </c>
      <c r="E11" s="5">
        <f t="shared" si="1"/>
        <v>0.56999999999999995</v>
      </c>
    </row>
    <row r="12" spans="1:6">
      <c r="A12">
        <v>9</v>
      </c>
      <c r="B12" t="s">
        <v>28</v>
      </c>
      <c r="C12" s="1">
        <v>3</v>
      </c>
      <c r="D12" s="6">
        <v>3.42</v>
      </c>
      <c r="E12" s="5">
        <f t="shared" si="1"/>
        <v>10.26</v>
      </c>
    </row>
    <row r="13" spans="1:6">
      <c r="A13">
        <v>10</v>
      </c>
      <c r="B13" t="s">
        <v>22</v>
      </c>
      <c r="C13" s="1">
        <v>13</v>
      </c>
      <c r="D13" s="6">
        <v>1.5</v>
      </c>
      <c r="E13" s="5">
        <f t="shared" si="1"/>
        <v>19.5</v>
      </c>
    </row>
    <row r="14" spans="1:6">
      <c r="A14">
        <v>11</v>
      </c>
      <c r="B14" t="s">
        <v>27</v>
      </c>
      <c r="C14" s="1">
        <v>4</v>
      </c>
      <c r="D14" s="6">
        <v>148</v>
      </c>
      <c r="E14" s="5">
        <f t="shared" si="1"/>
        <v>592</v>
      </c>
    </row>
    <row r="15" spans="1:6">
      <c r="A15">
        <v>12</v>
      </c>
      <c r="B15" t="s">
        <v>23</v>
      </c>
      <c r="C15" s="1">
        <v>1</v>
      </c>
      <c r="D15" s="6">
        <v>2.85</v>
      </c>
      <c r="E15" s="5">
        <f t="shared" si="1"/>
        <v>2.85</v>
      </c>
    </row>
    <row r="16" spans="1:6">
      <c r="A16" s="7" t="s">
        <v>17</v>
      </c>
      <c r="B16" s="7"/>
      <c r="C16" s="7"/>
      <c r="D16" s="6"/>
      <c r="E16" s="5"/>
    </row>
    <row r="17" spans="1:5">
      <c r="A17">
        <v>13</v>
      </c>
      <c r="B17" t="s">
        <v>5</v>
      </c>
      <c r="C17" s="1">
        <v>1</v>
      </c>
      <c r="D17" s="6">
        <v>50</v>
      </c>
      <c r="E17" s="5">
        <f t="shared" si="1"/>
        <v>50</v>
      </c>
    </row>
    <row r="18" spans="1:5">
      <c r="A18">
        <v>14</v>
      </c>
      <c r="B18" t="s">
        <v>26</v>
      </c>
      <c r="C18" s="1">
        <v>1</v>
      </c>
      <c r="D18" s="6">
        <v>30</v>
      </c>
      <c r="E18" s="5">
        <f t="shared" si="1"/>
        <v>30</v>
      </c>
    </row>
    <row r="19" spans="1:5">
      <c r="A19">
        <v>15</v>
      </c>
      <c r="B19" t="s">
        <v>29</v>
      </c>
      <c r="C19" s="1">
        <v>1</v>
      </c>
      <c r="D19" s="6">
        <v>1.47</v>
      </c>
      <c r="E19" s="5">
        <f t="shared" si="1"/>
        <v>1.47</v>
      </c>
    </row>
    <row r="20" spans="1:5">
      <c r="A20">
        <v>16</v>
      </c>
      <c r="B20" t="s">
        <v>6</v>
      </c>
      <c r="C20" s="1">
        <v>2</v>
      </c>
      <c r="D20" s="6">
        <v>7</v>
      </c>
      <c r="E20" s="5">
        <f t="shared" si="1"/>
        <v>14</v>
      </c>
    </row>
    <row r="21" spans="1:5">
      <c r="A21">
        <v>17</v>
      </c>
      <c r="B21" s="3" t="s">
        <v>30</v>
      </c>
      <c r="C21" s="1">
        <v>2</v>
      </c>
      <c r="D21" s="6">
        <v>136</v>
      </c>
      <c r="E21" s="5">
        <f t="shared" si="1"/>
        <v>272</v>
      </c>
    </row>
    <row r="22" spans="1:5">
      <c r="A22">
        <v>18</v>
      </c>
      <c r="B22" t="s">
        <v>18</v>
      </c>
      <c r="C22" s="1">
        <v>1</v>
      </c>
      <c r="D22" s="6">
        <v>15</v>
      </c>
      <c r="E22" s="5">
        <f t="shared" si="1"/>
        <v>15</v>
      </c>
    </row>
    <row r="23" spans="1:5">
      <c r="A23">
        <v>19</v>
      </c>
      <c r="B23" t="s">
        <v>8</v>
      </c>
      <c r="C23" s="1">
        <v>1</v>
      </c>
      <c r="D23" s="6">
        <v>2.48</v>
      </c>
      <c r="E23" s="5">
        <f t="shared" si="1"/>
        <v>2.48</v>
      </c>
    </row>
    <row r="24" spans="1:5">
      <c r="A24">
        <v>20</v>
      </c>
      <c r="B24" t="s">
        <v>11</v>
      </c>
      <c r="C24" s="1">
        <v>1</v>
      </c>
      <c r="D24" s="6"/>
      <c r="E24" s="5">
        <f t="shared" si="1"/>
        <v>0</v>
      </c>
    </row>
    <row r="25" spans="1:5">
      <c r="A25">
        <v>21</v>
      </c>
      <c r="B25" t="s">
        <v>12</v>
      </c>
      <c r="C25" s="1">
        <v>2</v>
      </c>
      <c r="D25" s="6"/>
      <c r="E25" s="5">
        <f t="shared" si="1"/>
        <v>0</v>
      </c>
    </row>
    <row r="26" spans="1:5">
      <c r="A26">
        <v>22</v>
      </c>
      <c r="B26" t="s">
        <v>13</v>
      </c>
      <c r="C26" s="1">
        <v>1</v>
      </c>
      <c r="D26" s="6"/>
      <c r="E26" s="5">
        <f t="shared" si="1"/>
        <v>0</v>
      </c>
    </row>
    <row r="27" spans="1:5">
      <c r="C27" s="1"/>
      <c r="D27" s="6"/>
      <c r="E27" s="5"/>
    </row>
    <row r="28" spans="1:5">
      <c r="D28" s="5"/>
      <c r="E28" s="5"/>
    </row>
    <row r="29" spans="1:5">
      <c r="D29" s="2"/>
      <c r="E29">
        <f>SUM(E3:E27)</f>
        <v>1692.29</v>
      </c>
    </row>
  </sheetData>
  <mergeCells count="3">
    <mergeCell ref="A2:C2"/>
    <mergeCell ref="A8:C8"/>
    <mergeCell ref="A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2013-01-31T13:56:25Z</dcterms:modified>
</cp:coreProperties>
</file>