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redracun delova za daner" sheetId="1" r:id="rId1"/>
    <sheet name="Ostali troskovi " sheetId="4" r:id="rId2"/>
  </sheets>
  <calcPr calcId="125725"/>
</workbook>
</file>

<file path=xl/calcChain.xml><?xml version="1.0" encoding="utf-8"?>
<calcChain xmlns="http://schemas.openxmlformats.org/spreadsheetml/2006/main">
  <c r="E30" i="1"/>
  <c r="E29"/>
  <c r="E28"/>
  <c r="E2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C32"/>
</calcChain>
</file>

<file path=xl/sharedStrings.xml><?xml version="1.0" encoding="utf-8"?>
<sst xmlns="http://schemas.openxmlformats.org/spreadsheetml/2006/main" count="66" uniqueCount="43">
  <si>
    <t>Red BR</t>
  </si>
  <si>
    <t>Naziv</t>
  </si>
  <si>
    <t>Komada</t>
  </si>
  <si>
    <t>cena po Kom</t>
  </si>
  <si>
    <t xml:space="preserve">Ukupno </t>
  </si>
  <si>
    <t>PIC18F4550 DIP</t>
  </si>
  <si>
    <t>DIL 40 low cost</t>
  </si>
  <si>
    <t>CR2032</t>
  </si>
  <si>
    <t>Podnozije CR2032</t>
  </si>
  <si>
    <t>1N4007</t>
  </si>
  <si>
    <t>Q 20.000 MHZ</t>
  </si>
  <si>
    <t>0.47uF /100v ELKO</t>
  </si>
  <si>
    <t>TRIMER 10k STOJEĆI MALI</t>
  </si>
  <si>
    <t>1000uF 16V elko</t>
  </si>
  <si>
    <t>JUMPER LETVICA 1x40 muška</t>
  </si>
  <si>
    <t>STLZ951-H6</t>
  </si>
  <si>
    <t>ARKZ950/6</t>
  </si>
  <si>
    <t>SMD 100nF</t>
  </si>
  <si>
    <t>Q32.768 kHz</t>
  </si>
  <si>
    <t>LCD 2x16</t>
  </si>
  <si>
    <t xml:space="preserve">Prekidac mali kipujuci </t>
  </si>
  <si>
    <t>MOS IRLR120N</t>
  </si>
  <si>
    <t>BC547</t>
  </si>
  <si>
    <t xml:space="preserve">Pločica </t>
  </si>
  <si>
    <t xml:space="preserve">Kutija </t>
  </si>
  <si>
    <t>Nalepnica</t>
  </si>
  <si>
    <t xml:space="preserve">Tasteri </t>
  </si>
  <si>
    <t>SMD 10k</t>
  </si>
  <si>
    <t>100nF BLOK</t>
  </si>
  <si>
    <t xml:space="preserve">NSK25-0 pin </t>
  </si>
  <si>
    <t>PCF8563T</t>
  </si>
  <si>
    <t>NSK25-6 pin muski</t>
  </si>
  <si>
    <t>NSK25-6 pin zenski</t>
  </si>
  <si>
    <t>Schukat</t>
  </si>
  <si>
    <t>Kelco</t>
  </si>
  <si>
    <t>Mikroe</t>
  </si>
  <si>
    <t>Sprintel</t>
  </si>
  <si>
    <t>Petrovaradin</t>
  </si>
  <si>
    <t>Prodavnica</t>
  </si>
  <si>
    <t xml:space="preserve">Ukupno (Din) = </t>
  </si>
  <si>
    <t>NIS</t>
  </si>
  <si>
    <t>Nabavljeno</t>
  </si>
  <si>
    <t xml:space="preserve">Delovi za V1.0 verziju - količina 10 kom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</si>
</sst>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Border="1"/>
    <xf numFmtId="2" fontId="0" fillId="0" borderId="0" xfId="0" applyNumberForma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Border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pane ySplit="1" topLeftCell="A17" activePane="bottomLeft" state="frozen"/>
      <selection pane="bottomLeft" activeCell="H9" sqref="H9"/>
    </sheetView>
  </sheetViews>
  <sheetFormatPr defaultRowHeight="15"/>
  <cols>
    <col min="2" max="2" width="26.7109375" bestFit="1" customWidth="1"/>
    <col min="3" max="3" width="10.28515625" bestFit="1" customWidth="1"/>
    <col min="4" max="4" width="15.5703125" bestFit="1" customWidth="1"/>
    <col min="5" max="5" width="12.28515625" customWidth="1"/>
    <col min="6" max="6" width="13.7109375" bestFit="1" customWidth="1"/>
    <col min="7" max="7" width="13.85546875" bestFit="1" customWidth="1"/>
    <col min="8" max="8" width="18.7109375" bestFit="1" customWidth="1"/>
  </cols>
  <sheetData>
    <row r="1" spans="1:7" ht="1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38</v>
      </c>
      <c r="G1" s="4" t="s">
        <v>41</v>
      </c>
    </row>
    <row r="2" spans="1:7">
      <c r="A2" s="17">
        <v>1</v>
      </c>
      <c r="B2" s="18" t="s">
        <v>5</v>
      </c>
      <c r="C2" s="19">
        <v>1</v>
      </c>
      <c r="D2" s="20">
        <v>650</v>
      </c>
      <c r="E2" s="20">
        <f>C2*D2</f>
        <v>650</v>
      </c>
      <c r="F2" s="18" t="s">
        <v>33</v>
      </c>
      <c r="G2" s="22"/>
    </row>
    <row r="3" spans="1:7">
      <c r="A3" s="15">
        <v>2</v>
      </c>
      <c r="B3" s="5" t="s">
        <v>6</v>
      </c>
      <c r="C3" s="6">
        <v>1</v>
      </c>
      <c r="D3" s="7">
        <v>22</v>
      </c>
      <c r="E3" s="7">
        <f t="shared" ref="E3:E30" si="0">C3*D3</f>
        <v>22</v>
      </c>
      <c r="F3" s="5" t="s">
        <v>36</v>
      </c>
      <c r="G3" s="22"/>
    </row>
    <row r="4" spans="1:7">
      <c r="A4" s="15">
        <v>3</v>
      </c>
      <c r="B4" s="5" t="s">
        <v>7</v>
      </c>
      <c r="C4" s="6">
        <v>1</v>
      </c>
      <c r="D4" s="7">
        <v>26.59</v>
      </c>
      <c r="E4" s="7">
        <f t="shared" si="0"/>
        <v>26.59</v>
      </c>
      <c r="F4" s="5" t="s">
        <v>36</v>
      </c>
      <c r="G4" s="22"/>
    </row>
    <row r="5" spans="1:7">
      <c r="A5" s="15">
        <v>4</v>
      </c>
      <c r="B5" s="5" t="s">
        <v>8</v>
      </c>
      <c r="C5" s="6">
        <v>1</v>
      </c>
      <c r="D5" s="7">
        <v>21.57</v>
      </c>
      <c r="E5" s="7">
        <f t="shared" si="0"/>
        <v>21.57</v>
      </c>
      <c r="F5" s="5" t="s">
        <v>36</v>
      </c>
      <c r="G5" s="22"/>
    </row>
    <row r="6" spans="1:7">
      <c r="A6" s="15">
        <v>5</v>
      </c>
      <c r="B6" s="5" t="s">
        <v>9</v>
      </c>
      <c r="C6" s="6">
        <v>1</v>
      </c>
      <c r="D6" s="7">
        <v>1.57</v>
      </c>
      <c r="E6" s="7">
        <f t="shared" si="0"/>
        <v>1.57</v>
      </c>
      <c r="F6" s="5" t="s">
        <v>36</v>
      </c>
      <c r="G6" s="22"/>
    </row>
    <row r="7" spans="1:7">
      <c r="A7" s="15">
        <v>6</v>
      </c>
      <c r="B7" s="5" t="s">
        <v>10</v>
      </c>
      <c r="C7" s="6">
        <v>1</v>
      </c>
      <c r="D7" s="7">
        <v>20</v>
      </c>
      <c r="E7" s="7">
        <f t="shared" si="0"/>
        <v>20</v>
      </c>
      <c r="F7" s="5" t="s">
        <v>36</v>
      </c>
      <c r="G7" s="22"/>
    </row>
    <row r="8" spans="1:7">
      <c r="A8" s="15">
        <v>7</v>
      </c>
      <c r="B8" s="8">
        <v>7805</v>
      </c>
      <c r="C8" s="6">
        <v>1</v>
      </c>
      <c r="D8" s="7">
        <v>25</v>
      </c>
      <c r="E8" s="7">
        <f t="shared" si="0"/>
        <v>25</v>
      </c>
      <c r="F8" s="5" t="s">
        <v>36</v>
      </c>
      <c r="G8" s="22"/>
    </row>
    <row r="9" spans="1:7">
      <c r="A9" s="15">
        <v>8</v>
      </c>
      <c r="B9" s="5" t="s">
        <v>11</v>
      </c>
      <c r="C9" s="6">
        <v>1</v>
      </c>
      <c r="D9" s="7">
        <v>3.28</v>
      </c>
      <c r="E9" s="7">
        <f t="shared" si="0"/>
        <v>3.28</v>
      </c>
      <c r="F9" s="5" t="s">
        <v>36</v>
      </c>
      <c r="G9" s="22"/>
    </row>
    <row r="10" spans="1:7">
      <c r="A10" s="15">
        <v>9</v>
      </c>
      <c r="B10" s="5" t="s">
        <v>12</v>
      </c>
      <c r="C10" s="6">
        <v>1</v>
      </c>
      <c r="D10" s="7">
        <v>35</v>
      </c>
      <c r="E10" s="7">
        <f t="shared" si="0"/>
        <v>35</v>
      </c>
      <c r="F10" s="5" t="s">
        <v>36</v>
      </c>
      <c r="G10" s="22"/>
    </row>
    <row r="11" spans="1:7">
      <c r="A11" s="15">
        <v>10</v>
      </c>
      <c r="B11" s="5" t="s">
        <v>13</v>
      </c>
      <c r="C11" s="6">
        <v>1</v>
      </c>
      <c r="D11" s="7">
        <v>13.51</v>
      </c>
      <c r="E11" s="7">
        <f t="shared" si="0"/>
        <v>13.51</v>
      </c>
      <c r="F11" s="5" t="s">
        <v>36</v>
      </c>
      <c r="G11" s="22"/>
    </row>
    <row r="12" spans="1:7">
      <c r="A12" s="15">
        <v>11</v>
      </c>
      <c r="B12" s="5" t="s">
        <v>22</v>
      </c>
      <c r="C12" s="6">
        <v>1</v>
      </c>
      <c r="D12" s="7">
        <v>5</v>
      </c>
      <c r="E12" s="7">
        <f t="shared" si="0"/>
        <v>5</v>
      </c>
      <c r="F12" s="5" t="s">
        <v>36</v>
      </c>
      <c r="G12" s="22"/>
    </row>
    <row r="13" spans="1:7">
      <c r="A13" s="15">
        <v>12</v>
      </c>
      <c r="B13" s="5" t="s">
        <v>14</v>
      </c>
      <c r="C13" s="6">
        <v>1</v>
      </c>
      <c r="D13" s="7">
        <v>18.22</v>
      </c>
      <c r="E13" s="7">
        <f t="shared" si="0"/>
        <v>18.22</v>
      </c>
      <c r="F13" s="5" t="s">
        <v>36</v>
      </c>
      <c r="G13" s="22"/>
    </row>
    <row r="14" spans="1:7">
      <c r="A14" s="15">
        <v>13</v>
      </c>
      <c r="B14" s="5" t="s">
        <v>15</v>
      </c>
      <c r="C14" s="6">
        <v>1</v>
      </c>
      <c r="D14" s="7">
        <v>37</v>
      </c>
      <c r="E14" s="7">
        <f t="shared" si="0"/>
        <v>37</v>
      </c>
      <c r="F14" s="5" t="s">
        <v>36</v>
      </c>
      <c r="G14" s="22"/>
    </row>
    <row r="15" spans="1:7">
      <c r="A15" s="15">
        <v>14</v>
      </c>
      <c r="B15" s="5" t="s">
        <v>16</v>
      </c>
      <c r="C15" s="6">
        <v>1</v>
      </c>
      <c r="D15" s="7">
        <v>75</v>
      </c>
      <c r="E15" s="7">
        <f t="shared" si="0"/>
        <v>75</v>
      </c>
      <c r="F15" s="5" t="s">
        <v>36</v>
      </c>
      <c r="G15" s="22"/>
    </row>
    <row r="16" spans="1:7">
      <c r="A16" s="15">
        <v>15</v>
      </c>
      <c r="B16" s="5" t="s">
        <v>17</v>
      </c>
      <c r="C16" s="6">
        <v>2</v>
      </c>
      <c r="D16" s="7">
        <v>1.23</v>
      </c>
      <c r="E16" s="7">
        <f t="shared" si="0"/>
        <v>2.46</v>
      </c>
      <c r="F16" s="5" t="s">
        <v>36</v>
      </c>
      <c r="G16" s="22"/>
    </row>
    <row r="17" spans="1:7">
      <c r="A17" s="15">
        <v>16</v>
      </c>
      <c r="B17" s="5" t="s">
        <v>18</v>
      </c>
      <c r="C17" s="6">
        <v>1</v>
      </c>
      <c r="D17" s="7">
        <v>15</v>
      </c>
      <c r="E17" s="7">
        <f t="shared" si="0"/>
        <v>15</v>
      </c>
      <c r="F17" s="5" t="s">
        <v>36</v>
      </c>
      <c r="G17" s="22"/>
    </row>
    <row r="18" spans="1:7">
      <c r="A18" s="15">
        <v>17</v>
      </c>
      <c r="B18" s="5" t="s">
        <v>30</v>
      </c>
      <c r="C18" s="6">
        <v>1</v>
      </c>
      <c r="D18" s="7">
        <v>60</v>
      </c>
      <c r="E18" s="7">
        <f t="shared" si="0"/>
        <v>60</v>
      </c>
      <c r="F18" s="5" t="s">
        <v>33</v>
      </c>
      <c r="G18" s="22"/>
    </row>
    <row r="19" spans="1:7">
      <c r="A19" s="15">
        <v>18</v>
      </c>
      <c r="B19" s="5" t="s">
        <v>21</v>
      </c>
      <c r="C19" s="6">
        <v>4</v>
      </c>
      <c r="D19" s="7">
        <v>51</v>
      </c>
      <c r="E19" s="7">
        <f t="shared" si="0"/>
        <v>204</v>
      </c>
      <c r="F19" s="5" t="s">
        <v>34</v>
      </c>
      <c r="G19" s="22"/>
    </row>
    <row r="20" spans="1:7">
      <c r="A20" s="15">
        <v>19</v>
      </c>
      <c r="B20" s="5" t="s">
        <v>19</v>
      </c>
      <c r="C20" s="6">
        <v>1</v>
      </c>
      <c r="D20" s="7">
        <v>590</v>
      </c>
      <c r="E20" s="7">
        <f t="shared" si="0"/>
        <v>590</v>
      </c>
      <c r="F20" s="5" t="s">
        <v>35</v>
      </c>
      <c r="G20" s="22"/>
    </row>
    <row r="21" spans="1:7">
      <c r="A21" s="15">
        <v>20</v>
      </c>
      <c r="B21" s="5" t="s">
        <v>20</v>
      </c>
      <c r="C21" s="6">
        <v>1</v>
      </c>
      <c r="D21" s="7">
        <v>50</v>
      </c>
      <c r="E21" s="7">
        <f t="shared" si="0"/>
        <v>50</v>
      </c>
      <c r="F21" s="5" t="s">
        <v>36</v>
      </c>
      <c r="G21" s="22"/>
    </row>
    <row r="22" spans="1:7">
      <c r="A22" s="15">
        <v>21</v>
      </c>
      <c r="B22" s="5" t="s">
        <v>23</v>
      </c>
      <c r="C22" s="6">
        <v>1</v>
      </c>
      <c r="D22" s="7">
        <v>220</v>
      </c>
      <c r="E22" s="7">
        <f t="shared" si="0"/>
        <v>220</v>
      </c>
      <c r="F22" s="5" t="s">
        <v>40</v>
      </c>
      <c r="G22" s="22"/>
    </row>
    <row r="23" spans="1:7">
      <c r="A23" s="15">
        <v>22</v>
      </c>
      <c r="B23" s="5" t="s">
        <v>24</v>
      </c>
      <c r="C23" s="6">
        <v>1</v>
      </c>
      <c r="D23" s="7">
        <v>155</v>
      </c>
      <c r="E23" s="7">
        <f t="shared" si="0"/>
        <v>155</v>
      </c>
      <c r="F23" s="5" t="s">
        <v>36</v>
      </c>
      <c r="G23" s="22"/>
    </row>
    <row r="24" spans="1:7">
      <c r="A24" s="15">
        <v>23</v>
      </c>
      <c r="B24" s="5" t="s">
        <v>25</v>
      </c>
      <c r="C24" s="6">
        <v>1</v>
      </c>
      <c r="D24" s="7">
        <v>50</v>
      </c>
      <c r="E24" s="7">
        <f t="shared" si="0"/>
        <v>50</v>
      </c>
      <c r="F24" s="5" t="s">
        <v>37</v>
      </c>
      <c r="G24" s="22"/>
    </row>
    <row r="25" spans="1:7">
      <c r="A25" s="15">
        <v>24</v>
      </c>
      <c r="B25" s="5" t="s">
        <v>26</v>
      </c>
      <c r="C25" s="6">
        <v>4</v>
      </c>
      <c r="D25" s="7">
        <v>92</v>
      </c>
      <c r="E25" s="7">
        <f t="shared" si="0"/>
        <v>368</v>
      </c>
      <c r="F25" s="5" t="s">
        <v>36</v>
      </c>
      <c r="G25" s="22"/>
    </row>
    <row r="26" spans="1:7">
      <c r="A26" s="15">
        <v>25</v>
      </c>
      <c r="B26" s="5" t="s">
        <v>27</v>
      </c>
      <c r="C26" s="6">
        <v>10</v>
      </c>
      <c r="D26" s="7">
        <v>1</v>
      </c>
      <c r="E26" s="7">
        <f t="shared" si="0"/>
        <v>10</v>
      </c>
      <c r="F26" s="5" t="s">
        <v>36</v>
      </c>
      <c r="G26" s="22"/>
    </row>
    <row r="27" spans="1:7">
      <c r="A27" s="15">
        <v>26</v>
      </c>
      <c r="B27" s="5" t="s">
        <v>28</v>
      </c>
      <c r="C27" s="6">
        <v>4</v>
      </c>
      <c r="D27" s="7">
        <v>20</v>
      </c>
      <c r="E27" s="7">
        <f t="shared" si="0"/>
        <v>80</v>
      </c>
      <c r="F27" s="5" t="s">
        <v>36</v>
      </c>
      <c r="G27" s="22"/>
    </row>
    <row r="28" spans="1:7">
      <c r="A28" s="15">
        <v>27</v>
      </c>
      <c r="B28" s="5" t="s">
        <v>29</v>
      </c>
      <c r="C28" s="6">
        <v>8</v>
      </c>
      <c r="D28" s="7">
        <v>2.0299999999999998</v>
      </c>
      <c r="E28" s="7">
        <f t="shared" si="0"/>
        <v>16.239999999999998</v>
      </c>
      <c r="F28" s="5" t="s">
        <v>36</v>
      </c>
      <c r="G28" s="22"/>
    </row>
    <row r="29" spans="1:7">
      <c r="A29" s="15">
        <v>28</v>
      </c>
      <c r="B29" s="5" t="s">
        <v>31</v>
      </c>
      <c r="C29" s="6">
        <v>2</v>
      </c>
      <c r="D29" s="7">
        <v>6</v>
      </c>
      <c r="E29" s="7">
        <f t="shared" si="0"/>
        <v>12</v>
      </c>
      <c r="F29" s="5" t="s">
        <v>36</v>
      </c>
      <c r="G29" s="22"/>
    </row>
    <row r="30" spans="1:7">
      <c r="A30" s="16">
        <v>29</v>
      </c>
      <c r="B30" s="12" t="s">
        <v>32</v>
      </c>
      <c r="C30" s="13">
        <v>2</v>
      </c>
      <c r="D30" s="14">
        <v>6</v>
      </c>
      <c r="E30" s="14">
        <f t="shared" si="0"/>
        <v>12</v>
      </c>
      <c r="F30" s="12" t="s">
        <v>36</v>
      </c>
      <c r="G30" s="23"/>
    </row>
    <row r="31" spans="1:7">
      <c r="A31" s="21" t="s">
        <v>42</v>
      </c>
      <c r="B31" s="21"/>
      <c r="C31" s="21"/>
      <c r="D31" s="21"/>
      <c r="E31" s="21"/>
      <c r="F31" s="21"/>
      <c r="G31" s="21"/>
    </row>
    <row r="32" spans="1:7" ht="18.75">
      <c r="A32" s="1"/>
      <c r="B32" s="9" t="s">
        <v>39</v>
      </c>
      <c r="C32" s="10">
        <f>SUM(E2:E41)</f>
        <v>2798.44</v>
      </c>
      <c r="D32" s="9"/>
      <c r="E32" s="10"/>
      <c r="F32" s="2"/>
      <c r="G32" s="2"/>
    </row>
    <row r="33" spans="1:7" ht="18.75">
      <c r="A33" s="1"/>
      <c r="D33" s="11"/>
      <c r="F33" s="2"/>
      <c r="G33" s="2"/>
    </row>
    <row r="34" spans="1:7">
      <c r="A34" s="1"/>
      <c r="E34" s="3"/>
      <c r="F34" s="2"/>
      <c r="G34" s="2"/>
    </row>
    <row r="35" spans="1:7">
      <c r="A35" s="1"/>
      <c r="E35" s="3"/>
      <c r="F35" s="2"/>
      <c r="G35" s="2"/>
    </row>
    <row r="36" spans="1:7">
      <c r="A36" s="1"/>
      <c r="E36" s="3"/>
    </row>
    <row r="37" spans="1:7">
      <c r="A37" s="1"/>
      <c r="E37" s="3"/>
    </row>
    <row r="38" spans="1:7">
      <c r="A38" s="1"/>
      <c r="E38" s="3"/>
    </row>
    <row r="39" spans="1:7">
      <c r="A39" s="1"/>
      <c r="E39" s="3"/>
    </row>
    <row r="40" spans="1:7">
      <c r="A40" s="1"/>
      <c r="E40" s="3"/>
    </row>
    <row r="41" spans="1:7">
      <c r="A41" s="1"/>
      <c r="E41" s="3"/>
    </row>
    <row r="42" spans="1:7">
      <c r="E42" s="1"/>
    </row>
  </sheetData>
  <mergeCells count="1">
    <mergeCell ref="A31:G31"/>
  </mergeCells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Predracun delova za daner</vt:lpstr>
      <vt:lpstr>Ostali troskovi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2012-04-09T16:30:34Z</dcterms:modified>
</cp:coreProperties>
</file>