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omaž Dolinar\Documents\GitHub\ELES_polnilnice\"/>
    </mc:Choice>
  </mc:AlternateContent>
  <xr:revisionPtr revIDLastSave="0" documentId="13_ncr:1_{B0DEEDD6-D612-46EC-A868-8DA36C98174D}" xr6:coauthVersionLast="47" xr6:coauthVersionMax="47" xr10:uidLastSave="{00000000-0000-0000-0000-000000000000}"/>
  <bookViews>
    <workbookView xWindow="-98" yWindow="8902" windowWidth="21795" windowHeight="12975" activeTab="1" xr2:uid="{00000000-000D-0000-FFFF-FFFF00000000}"/>
  </bookViews>
  <sheets>
    <sheet name="Thermal" sheetId="1" r:id="rId1"/>
    <sheet name="Hydro" sheetId="2" r:id="rId2"/>
    <sheet name="HydroTimeSeries" sheetId="3" r:id="rId3"/>
    <sheet name="Batt" sheetId="4" r:id="rId4"/>
    <sheet name="Pojasnila" sheetId="5" r:id="rId5"/>
    <sheet name="Nuclear" sheetId="6" r:id="rId6"/>
  </sheets>
  <definedNames>
    <definedName name="_xlnm._FilterDatabase" localSheetId="0" hidden="1">Thermal!$A$1:$Z$13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<sst xmlns="http://schemas.openxmlformats.org/spreadsheetml/2006/main" count="627" uniqueCount="178">
  <si>
    <t>name</t>
  </si>
  <si>
    <t>type</t>
  </si>
  <si>
    <t>capital_cost [EUR/MW]</t>
  </si>
  <si>
    <t>marginal_cost [EUR/MWh]</t>
  </si>
  <si>
    <t>active</t>
  </si>
  <si>
    <t>build_year [year]</t>
  </si>
  <si>
    <t>lifetime [years]</t>
  </si>
  <si>
    <t>p_nom [MW]</t>
  </si>
  <si>
    <t>efficiency [p.u.]</t>
  </si>
  <si>
    <t>ramp_limit_up [p.u./h]</t>
  </si>
  <si>
    <t>ramp_limit_down [p.u./h]</t>
  </si>
  <si>
    <t>ramp_limit_start_up [p.u./h]</t>
  </si>
  <si>
    <t>ramp_limit_shut_down [p.u./h]</t>
  </si>
  <si>
    <t>fuel</t>
  </si>
  <si>
    <t>co2_emissions [t CO2/MWh]</t>
  </si>
  <si>
    <t>country</t>
  </si>
  <si>
    <t>x (coord) [decimal deg]</t>
  </si>
  <si>
    <t>y (coord) [decimal deg]</t>
  </si>
  <si>
    <t>committable</t>
  </si>
  <si>
    <t>min_up_time [h]</t>
  </si>
  <si>
    <t>min_down_time [h]</t>
  </si>
  <si>
    <t>startup_cost [EUR]</t>
  </si>
  <si>
    <t>shutdown_cost [EUR]</t>
  </si>
  <si>
    <t>stand_by_cost [EUR/MW/h]</t>
  </si>
  <si>
    <t>TES6-GEN</t>
  </si>
  <si>
    <t>coal</t>
  </si>
  <si>
    <t>Slovenia</t>
  </si>
  <si>
    <t>TETOL-PPE1</t>
  </si>
  <si>
    <t>gas</t>
  </si>
  <si>
    <t>TETOL-GEN2</t>
  </si>
  <si>
    <t>TETOL-GEN1</t>
  </si>
  <si>
    <t>TETOL-PPE2</t>
  </si>
  <si>
    <t>TETOL-GEN3</t>
  </si>
  <si>
    <t>TEB-PB6</t>
  </si>
  <si>
    <t>TEB-PB5</t>
  </si>
  <si>
    <t>TEB-PB4</t>
  </si>
  <si>
    <t>TEB-PB7</t>
  </si>
  <si>
    <t>TES-PPE51</t>
  </si>
  <si>
    <t>TES-PPE52</t>
  </si>
  <si>
    <t>inflow_source</t>
  </si>
  <si>
    <t>H [m]</t>
  </si>
  <si>
    <t>v_min [m3]</t>
  </si>
  <si>
    <t>v_max [m3]</t>
  </si>
  <si>
    <t>bio_min [m3/s]</t>
  </si>
  <si>
    <t>HEMAV-GEN1</t>
  </si>
  <si>
    <t>hydr</t>
  </si>
  <si>
    <t>hydro</t>
  </si>
  <si>
    <t>TBD</t>
  </si>
  <si>
    <t>Sava</t>
  </si>
  <si>
    <t>HEMAV-GEN2</t>
  </si>
  <si>
    <t>HEMOS-GEN1</t>
  </si>
  <si>
    <t>HEMOS-GEN2</t>
  </si>
  <si>
    <t>HEMOS-GEN4</t>
  </si>
  <si>
    <t>HEMED-GEN1</t>
  </si>
  <si>
    <t>HEMED-GEN2</t>
  </si>
  <si>
    <t>HEBLA-GEN1</t>
  </si>
  <si>
    <t>HEBLA-GEN2</t>
  </si>
  <si>
    <t>HEBLA-GEN3</t>
  </si>
  <si>
    <t>HEVRH-GEN1</t>
  </si>
  <si>
    <t>HEVRH-GEN2</t>
  </si>
  <si>
    <t>HEVRH-GEN3</t>
  </si>
  <si>
    <t>HEBOS-GEN3</t>
  </si>
  <si>
    <t>HEBOS-GEN2</t>
  </si>
  <si>
    <t>HEBOS-GEN1</t>
  </si>
  <si>
    <t>HEMOK-GEN3</t>
  </si>
  <si>
    <t>HEMOK-GEN1</t>
  </si>
  <si>
    <t>HEMOK-GEN2</t>
  </si>
  <si>
    <t>HESUH-GEN1</t>
  </si>
  <si>
    <t>HESUH-GEN2</t>
  </si>
  <si>
    <t>HEKRS-GEN3</t>
  </si>
  <si>
    <t>HEKRS-GEN1</t>
  </si>
  <si>
    <t>HEKRS-GEN2</t>
  </si>
  <si>
    <t>HEBREZ-GEN3</t>
  </si>
  <si>
    <t>HEBREZ-GEN1</t>
  </si>
  <si>
    <t>HEBREZ-GEN2</t>
  </si>
  <si>
    <t>HESOL-GEN3</t>
  </si>
  <si>
    <t>Soča</t>
  </si>
  <si>
    <t>HESOL-GEN2</t>
  </si>
  <si>
    <t>HESOL-GEN1</t>
  </si>
  <si>
    <t>HEDOB-GEN4</t>
  </si>
  <si>
    <t>HEDOB-GEN2</t>
  </si>
  <si>
    <t>HEDOB-GEN1</t>
  </si>
  <si>
    <t>HEDOB-GEN3</t>
  </si>
  <si>
    <t>HEPLA2-GEN</t>
  </si>
  <si>
    <t>HEPLA-GEN1</t>
  </si>
  <si>
    <t>HEPLA-GEN2</t>
  </si>
  <si>
    <t>HEVUZ-GEN2</t>
  </si>
  <si>
    <t>Drava</t>
  </si>
  <si>
    <t>HEVUZ-GEN1</t>
  </si>
  <si>
    <t>HEVUZ-GEN3</t>
  </si>
  <si>
    <t>HEVUH-GEN1</t>
  </si>
  <si>
    <t>HEVUH-GEN2</t>
  </si>
  <si>
    <t>HEVUH-GEN3</t>
  </si>
  <si>
    <t>HEOZB-GEN1</t>
  </si>
  <si>
    <t>HEOZB-GEN2</t>
  </si>
  <si>
    <t>HEOZB-GEN3</t>
  </si>
  <si>
    <t>HEFOR-GEN2</t>
  </si>
  <si>
    <t>HEFOR-GEN1</t>
  </si>
  <si>
    <t>HEMAR_O-GEN1</t>
  </si>
  <si>
    <t>HEMAR_O-GEN2</t>
  </si>
  <si>
    <t>HEMAR_O-GEN3</t>
  </si>
  <si>
    <t>HEZLA-GEN1</t>
  </si>
  <si>
    <t>HEZLA-GEN2</t>
  </si>
  <si>
    <t>HEDRA-GEN1</t>
  </si>
  <si>
    <t>HEDRA-GEN2</t>
  </si>
  <si>
    <t>HEDRA-GEN3</t>
  </si>
  <si>
    <t>HEFAL-GEN3</t>
  </si>
  <si>
    <t>HEFAL-GEN1</t>
  </si>
  <si>
    <t>HEFAL-GEN2</t>
  </si>
  <si>
    <t>Unnamed: 0</t>
  </si>
  <si>
    <t>inflow_source.1</t>
  </si>
  <si>
    <t>inflow_source.2</t>
  </si>
  <si>
    <t>p_nom [m3/s]</t>
  </si>
  <si>
    <t>e_nom [MWh]</t>
  </si>
  <si>
    <t>charging_efficiency [p.u.]</t>
  </si>
  <si>
    <t>discharging_efficiency [p.u.]</t>
  </si>
  <si>
    <t>standing_loss [p.u./h]</t>
  </si>
  <si>
    <t>BATT-OKR</t>
  </si>
  <si>
    <t>stor</t>
  </si>
  <si>
    <t>CIR-P2G(load)</t>
  </si>
  <si>
    <t>BATT-BTC</t>
  </si>
  <si>
    <t>BATT-IDR</t>
  </si>
  <si>
    <t>BATT-PEK</t>
  </si>
  <si>
    <t>BATT-JES</t>
  </si>
  <si>
    <t>BATT-TAL</t>
  </si>
  <si>
    <t>Parameter</t>
  </si>
  <si>
    <t>Opis</t>
  </si>
  <si>
    <t>Ime generatorja (unikatni identifikator).</t>
  </si>
  <si>
    <t>Vrsta tehnologije, na primer pri "gas" je lahko "CCGT", "OCGT", pri hidro je lahko "HE", "mHE" itd.</t>
  </si>
  <si>
    <t>Investicijski stroški (€ na MW zmogljivosti).</t>
  </si>
  <si>
    <t>Variabilni stroški proizvodnje (€ na MWh). Če je časovno odvisen parameter, se ga lahko kasneje nastavi.</t>
  </si>
  <si>
    <t>Ali je na razpolago, se upošteva (True) ali ne (False).</t>
  </si>
  <si>
    <t>Leto gradnje.</t>
  </si>
  <si>
    <t>Življenjska doba v letih.</t>
  </si>
  <si>
    <t>Nominalna moč (v MW); največja razpoložljiva moč.</t>
  </si>
  <si>
    <t>Izkoristek generatorja (odnos izhod/energija).</t>
  </si>
  <si>
    <t>Največja sprememba moči med časovnimi koraki.</t>
  </si>
  <si>
    <t>Sprememba moči med časovnimi koraki ob zagonu.</t>
  </si>
  <si>
    <t>Sprememba moči med časovnimi koraki ob zaustavitvi.</t>
  </si>
  <si>
    <t>Gorivo.</t>
  </si>
  <si>
    <t>Emisije CO2.</t>
  </si>
  <si>
    <t>Lokacija.</t>
  </si>
  <si>
    <t>Geografske koordinate (decimalne stopinje); za zemljevidne prikaze.</t>
  </si>
  <si>
    <t>Če je True, se modelira z vključitvijo/vključevanjem (ON/OFF status). V našem primeru je vedno True.</t>
  </si>
  <si>
    <t>Minimalni čas delovanja (v urah).</t>
  </si>
  <si>
    <t>Minimalni čas izklopa (v urah).</t>
  </si>
  <si>
    <t>Stroški vklopa (če je committable=True).</t>
  </si>
  <si>
    <t>Stroški izklopa (če je committable=True).</t>
  </si>
  <si>
    <t>Strošek za ohranjanje razpoložljivosti moči, če ni proizvodnje.</t>
  </si>
  <si>
    <t>Gorvodna elektrarna ali ime reke, če gre za prvo elektrarno v verigi.</t>
  </si>
  <si>
    <t>Neto padec hidroelektrarne.</t>
  </si>
  <si>
    <t>Maksimalna prostornina bazena.</t>
  </si>
  <si>
    <t>Minimalna prostornina bazena.</t>
  </si>
  <si>
    <t>Biološki minimum.</t>
  </si>
  <si>
    <t>Zmogljivost (kapaciteta) hranilnika (hidro ali baterije)</t>
  </si>
  <si>
    <t>Izkoristek polnjenja</t>
  </si>
  <si>
    <t>Izkoristek praznjenja</t>
  </si>
  <si>
    <t>Samopraznjenje hranilnika</t>
  </si>
  <si>
    <t>NEK-GEN</t>
  </si>
  <si>
    <t>nuc</t>
  </si>
  <si>
    <t>JEK2</t>
  </si>
  <si>
    <t>JEK2-1</t>
  </si>
  <si>
    <t>JEK2-2</t>
  </si>
  <si>
    <t>JEK2-3</t>
  </si>
  <si>
    <t>SMR-1</t>
  </si>
  <si>
    <t>SMR-2</t>
  </si>
  <si>
    <t>SMR-3</t>
  </si>
  <si>
    <t>SMR-4</t>
  </si>
  <si>
    <t>SMR-5</t>
  </si>
  <si>
    <t>SMR-6</t>
  </si>
  <si>
    <t>SMR-7</t>
  </si>
  <si>
    <t>SMR-8</t>
  </si>
  <si>
    <t>SMR-9</t>
  </si>
  <si>
    <t>SMR-10</t>
  </si>
  <si>
    <t>SMR-11</t>
  </si>
  <si>
    <t>SMR-12</t>
  </si>
  <si>
    <t>gorivo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</si>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</sst>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workbookViewId="0">
      <selection activeCell="C20" sqref="C20"/>
    </sheetView>
  </sheetViews>
  <sheetFormatPr defaultRowHeight="14.25" x14ac:dyDescent="0.45"/>
  <cols>
    <col min="1" max="1" width="10.9296875" bestFit="1" customWidth="1"/>
    <col min="2" max="2" width="4.3984375" bestFit="1" customWidth="1"/>
    <col min="3" max="3" width="24.53125" customWidth="1"/>
    <col min="4" max="5" width="20" customWidth="1"/>
    <col min="6" max="6" width="22.796875" bestFit="1" customWidth="1"/>
    <col min="7" max="7" width="5.59765625" bestFit="1" customWidth="1"/>
    <col min="8" max="8" width="14.73046875" bestFit="1" customWidth="1"/>
    <col min="9" max="9" width="13.1328125" bestFit="1" customWidth="1"/>
    <col min="10" max="10" width="11.73046875" bestFit="1" customWidth="1"/>
    <col min="11" max="11" width="13.3984375" bestFit="1" customWidth="1"/>
    <col min="22" max="22" width="14.53125" bestFit="1" customWidth="1"/>
    <col min="23" max="23" width="17.1328125" bestFit="1" customWidth="1"/>
    <col min="24" max="24" width="16.265625" bestFit="1" customWidth="1"/>
    <col min="25" max="25" width="18.53125" bestFit="1" customWidth="1"/>
    <col min="26" max="26" width="24.06640625" bestFit="1" customWidth="1"/>
  </cols>
  <sheetData>
    <row r="1" spans="1:26" x14ac:dyDescent="0.45">
      <c r="A1" s="1" t="s">
        <v>0</v>
      </c>
      <c r="B1" s="1" t="s">
        <v>1</v>
      </c>
      <c r="C1" s="1" t="s">
        <v>2</v>
      </c>
      <c r="D1" s="1" t="s">
        <v>176</v>
      </c>
      <c r="E1" s="1" t="s">
        <v>177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45">
      <c r="A2" t="s">
        <v>24</v>
      </c>
      <c r="B2" t="s">
        <v>25</v>
      </c>
      <c r="C2">
        <v>0</v>
      </c>
      <c r="D2">
        <v>65</v>
      </c>
      <c r="E2">
        <v>90</v>
      </c>
      <c r="F2">
        <f>D2+E2</f>
        <v>155</v>
      </c>
      <c r="G2" t="b">
        <v>1</v>
      </c>
      <c r="H2">
        <v>2015</v>
      </c>
      <c r="I2">
        <v>40</v>
      </c>
      <c r="J2">
        <v>540</v>
      </c>
      <c r="K2">
        <v>1</v>
      </c>
      <c r="L2">
        <v>1.1111111111111109</v>
      </c>
      <c r="M2">
        <v>111</v>
      </c>
      <c r="N2">
        <v>1</v>
      </c>
      <c r="O2">
        <v>1</v>
      </c>
      <c r="P2" t="s">
        <v>25</v>
      </c>
      <c r="Q2">
        <v>999999</v>
      </c>
      <c r="R2" t="s">
        <v>26</v>
      </c>
      <c r="U2" t="b">
        <v>1</v>
      </c>
      <c r="V2">
        <v>30</v>
      </c>
      <c r="W2">
        <v>0</v>
      </c>
      <c r="X2">
        <v>0</v>
      </c>
      <c r="Y2">
        <v>0</v>
      </c>
      <c r="Z2">
        <v>0</v>
      </c>
    </row>
    <row r="3" spans="1:26" x14ac:dyDescent="0.45">
      <c r="A3" t="s">
        <v>27</v>
      </c>
      <c r="B3" t="s">
        <v>28</v>
      </c>
      <c r="C3">
        <v>0</v>
      </c>
      <c r="D3">
        <v>160</v>
      </c>
      <c r="E3">
        <v>90</v>
      </c>
      <c r="F3">
        <f t="shared" ref="F3:F13" si="0">D3+E3</f>
        <v>250</v>
      </c>
      <c r="G3" t="b">
        <v>1</v>
      </c>
      <c r="H3">
        <v>2025</v>
      </c>
      <c r="I3">
        <v>40</v>
      </c>
      <c r="J3">
        <v>56</v>
      </c>
      <c r="K3">
        <v>1</v>
      </c>
      <c r="L3">
        <v>60</v>
      </c>
      <c r="M3">
        <v>60</v>
      </c>
      <c r="N3">
        <v>1</v>
      </c>
      <c r="O3">
        <v>1</v>
      </c>
      <c r="P3" t="s">
        <v>28</v>
      </c>
      <c r="Q3">
        <v>999999</v>
      </c>
      <c r="R3" t="s">
        <v>26</v>
      </c>
      <c r="U3" t="b">
        <v>1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45">
      <c r="A4" t="s">
        <v>29</v>
      </c>
      <c r="B4" t="s">
        <v>28</v>
      </c>
      <c r="C4">
        <v>0</v>
      </c>
      <c r="D4">
        <v>160</v>
      </c>
      <c r="E4">
        <v>90</v>
      </c>
      <c r="F4">
        <f t="shared" si="0"/>
        <v>250</v>
      </c>
      <c r="G4" t="b">
        <v>1</v>
      </c>
      <c r="H4">
        <v>2025</v>
      </c>
      <c r="I4">
        <v>40</v>
      </c>
      <c r="J4">
        <v>18</v>
      </c>
      <c r="K4">
        <v>1</v>
      </c>
      <c r="L4">
        <v>60</v>
      </c>
      <c r="M4">
        <v>60</v>
      </c>
      <c r="N4">
        <v>1</v>
      </c>
      <c r="O4">
        <v>1</v>
      </c>
      <c r="P4" t="s">
        <v>28</v>
      </c>
      <c r="Q4">
        <v>999999</v>
      </c>
      <c r="R4" t="s">
        <v>26</v>
      </c>
      <c r="U4" t="b">
        <v>1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45">
      <c r="A5" t="s">
        <v>30</v>
      </c>
      <c r="B5" t="s">
        <v>28</v>
      </c>
      <c r="C5">
        <v>0</v>
      </c>
      <c r="D5">
        <v>160</v>
      </c>
      <c r="E5">
        <v>90</v>
      </c>
      <c r="F5">
        <f t="shared" si="0"/>
        <v>250</v>
      </c>
      <c r="G5" t="b">
        <v>1</v>
      </c>
      <c r="H5">
        <v>2025</v>
      </c>
      <c r="I5">
        <v>40</v>
      </c>
      <c r="J5">
        <v>18</v>
      </c>
      <c r="K5">
        <v>1</v>
      </c>
      <c r="L5">
        <v>60</v>
      </c>
      <c r="M5">
        <v>60</v>
      </c>
      <c r="N5">
        <v>1</v>
      </c>
      <c r="O5">
        <v>1</v>
      </c>
      <c r="P5" t="s">
        <v>28</v>
      </c>
      <c r="Q5">
        <v>999999</v>
      </c>
      <c r="R5" t="s">
        <v>26</v>
      </c>
      <c r="U5" t="b">
        <v>1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45">
      <c r="A6" t="s">
        <v>31</v>
      </c>
      <c r="B6" t="s">
        <v>28</v>
      </c>
      <c r="C6">
        <v>0</v>
      </c>
      <c r="D6">
        <v>160</v>
      </c>
      <c r="E6">
        <v>90</v>
      </c>
      <c r="F6">
        <f t="shared" si="0"/>
        <v>250</v>
      </c>
      <c r="G6" t="b">
        <v>1</v>
      </c>
      <c r="H6">
        <v>2025</v>
      </c>
      <c r="I6">
        <v>40</v>
      </c>
      <c r="J6">
        <v>56</v>
      </c>
      <c r="K6">
        <v>1</v>
      </c>
      <c r="L6">
        <v>60</v>
      </c>
      <c r="M6">
        <v>60</v>
      </c>
      <c r="N6">
        <v>1</v>
      </c>
      <c r="O6">
        <v>1</v>
      </c>
      <c r="P6" t="s">
        <v>28</v>
      </c>
      <c r="Q6">
        <v>999999</v>
      </c>
      <c r="R6" t="s">
        <v>26</v>
      </c>
      <c r="U6" t="b">
        <v>1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45">
      <c r="A7" t="s">
        <v>32</v>
      </c>
      <c r="B7" t="s">
        <v>28</v>
      </c>
      <c r="C7">
        <v>0</v>
      </c>
      <c r="D7">
        <v>160</v>
      </c>
      <c r="E7">
        <v>90</v>
      </c>
      <c r="F7">
        <f t="shared" si="0"/>
        <v>250</v>
      </c>
      <c r="G7" t="b">
        <v>1</v>
      </c>
      <c r="H7">
        <v>2025</v>
      </c>
      <c r="I7">
        <v>40</v>
      </c>
      <c r="J7">
        <v>45</v>
      </c>
      <c r="K7">
        <v>1</v>
      </c>
      <c r="L7">
        <v>60</v>
      </c>
      <c r="M7">
        <v>60</v>
      </c>
      <c r="N7">
        <v>1</v>
      </c>
      <c r="O7">
        <v>1</v>
      </c>
      <c r="P7" t="s">
        <v>28</v>
      </c>
      <c r="Q7">
        <v>999999</v>
      </c>
      <c r="R7" t="s">
        <v>26</v>
      </c>
      <c r="U7" t="b">
        <v>1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45">
      <c r="A8" t="s">
        <v>33</v>
      </c>
      <c r="B8" t="s">
        <v>28</v>
      </c>
      <c r="C8">
        <v>0</v>
      </c>
      <c r="D8">
        <v>160</v>
      </c>
      <c r="E8">
        <v>90</v>
      </c>
      <c r="F8">
        <f t="shared" si="0"/>
        <v>250</v>
      </c>
      <c r="G8" t="b">
        <v>1</v>
      </c>
      <c r="H8">
        <v>2025</v>
      </c>
      <c r="I8">
        <v>40</v>
      </c>
      <c r="J8">
        <v>53</v>
      </c>
      <c r="K8">
        <v>1</v>
      </c>
      <c r="L8">
        <v>60</v>
      </c>
      <c r="M8">
        <v>60</v>
      </c>
      <c r="N8">
        <v>1</v>
      </c>
      <c r="O8">
        <v>1</v>
      </c>
      <c r="P8" t="s">
        <v>28</v>
      </c>
      <c r="Q8">
        <v>999999</v>
      </c>
      <c r="R8" t="s">
        <v>26</v>
      </c>
      <c r="U8" t="b">
        <v>1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45">
      <c r="A9" t="s">
        <v>34</v>
      </c>
      <c r="B9" t="s">
        <v>28</v>
      </c>
      <c r="C9">
        <v>0</v>
      </c>
      <c r="D9">
        <v>160</v>
      </c>
      <c r="E9">
        <v>90</v>
      </c>
      <c r="F9">
        <f t="shared" si="0"/>
        <v>250</v>
      </c>
      <c r="G9" t="b">
        <v>1</v>
      </c>
      <c r="H9">
        <v>2025</v>
      </c>
      <c r="I9">
        <v>40</v>
      </c>
      <c r="J9">
        <v>114</v>
      </c>
      <c r="K9">
        <v>1</v>
      </c>
      <c r="L9">
        <v>60</v>
      </c>
      <c r="M9">
        <v>60</v>
      </c>
      <c r="N9">
        <v>1</v>
      </c>
      <c r="O9">
        <v>1</v>
      </c>
      <c r="P9" t="s">
        <v>28</v>
      </c>
      <c r="Q9">
        <v>999999</v>
      </c>
      <c r="R9" t="s">
        <v>26</v>
      </c>
      <c r="U9" t="b">
        <v>1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45">
      <c r="A10" t="s">
        <v>35</v>
      </c>
      <c r="B10" t="s">
        <v>28</v>
      </c>
      <c r="C10">
        <v>0</v>
      </c>
      <c r="D10">
        <v>160</v>
      </c>
      <c r="E10">
        <v>90</v>
      </c>
      <c r="F10">
        <f t="shared" si="0"/>
        <v>250</v>
      </c>
      <c r="G10" t="b">
        <v>1</v>
      </c>
      <c r="H10">
        <v>2025</v>
      </c>
      <c r="I10">
        <v>40</v>
      </c>
      <c r="J10">
        <v>114</v>
      </c>
      <c r="K10">
        <v>1</v>
      </c>
      <c r="L10">
        <v>60</v>
      </c>
      <c r="M10">
        <v>60</v>
      </c>
      <c r="N10">
        <v>1</v>
      </c>
      <c r="O10">
        <v>1</v>
      </c>
      <c r="P10" t="s">
        <v>28</v>
      </c>
      <c r="Q10">
        <v>999999</v>
      </c>
      <c r="R10" t="s">
        <v>26</v>
      </c>
      <c r="U10" t="b">
        <v>1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45">
      <c r="A11" t="s">
        <v>36</v>
      </c>
      <c r="B11" t="s">
        <v>28</v>
      </c>
      <c r="C11">
        <v>0</v>
      </c>
      <c r="D11">
        <v>160</v>
      </c>
      <c r="E11">
        <v>90</v>
      </c>
      <c r="F11">
        <f t="shared" si="0"/>
        <v>250</v>
      </c>
      <c r="G11" t="b">
        <v>1</v>
      </c>
      <c r="H11">
        <v>2025</v>
      </c>
      <c r="I11">
        <v>40</v>
      </c>
      <c r="J11">
        <v>50</v>
      </c>
      <c r="K11">
        <v>1</v>
      </c>
      <c r="L11">
        <v>60</v>
      </c>
      <c r="M11">
        <v>60</v>
      </c>
      <c r="N11">
        <v>1</v>
      </c>
      <c r="O11">
        <v>1</v>
      </c>
      <c r="P11" t="s">
        <v>28</v>
      </c>
      <c r="Q11">
        <v>999999</v>
      </c>
      <c r="R11" t="s">
        <v>26</v>
      </c>
      <c r="U11" t="b">
        <v>1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45">
      <c r="A12" t="s">
        <v>37</v>
      </c>
      <c r="B12" t="s">
        <v>28</v>
      </c>
      <c r="C12">
        <v>0</v>
      </c>
      <c r="D12">
        <v>160</v>
      </c>
      <c r="E12">
        <v>90</v>
      </c>
      <c r="F12">
        <f t="shared" si="0"/>
        <v>250</v>
      </c>
      <c r="G12" t="b">
        <v>1</v>
      </c>
      <c r="H12">
        <v>2025</v>
      </c>
      <c r="I12">
        <v>40</v>
      </c>
      <c r="J12">
        <v>42</v>
      </c>
      <c r="K12">
        <v>1</v>
      </c>
      <c r="L12">
        <v>10</v>
      </c>
      <c r="M12">
        <v>1427.1428571428571</v>
      </c>
      <c r="N12">
        <v>1</v>
      </c>
      <c r="O12">
        <v>1</v>
      </c>
      <c r="P12" t="s">
        <v>28</v>
      </c>
      <c r="Q12">
        <v>999999</v>
      </c>
      <c r="R12" t="s">
        <v>26</v>
      </c>
      <c r="U12" t="b">
        <v>1</v>
      </c>
      <c r="V12">
        <v>2</v>
      </c>
      <c r="W12">
        <v>0</v>
      </c>
      <c r="X12">
        <v>0</v>
      </c>
      <c r="Y12">
        <v>0</v>
      </c>
      <c r="Z12">
        <v>0</v>
      </c>
    </row>
    <row r="13" spans="1:26" x14ac:dyDescent="0.45">
      <c r="A13" t="s">
        <v>38</v>
      </c>
      <c r="B13" t="s">
        <v>28</v>
      </c>
      <c r="C13">
        <v>0</v>
      </c>
      <c r="D13">
        <v>160</v>
      </c>
      <c r="E13">
        <v>90</v>
      </c>
      <c r="F13">
        <f t="shared" si="0"/>
        <v>250</v>
      </c>
      <c r="G13" t="b">
        <v>1</v>
      </c>
      <c r="H13">
        <v>2025</v>
      </c>
      <c r="I13">
        <v>40</v>
      </c>
      <c r="J13">
        <v>42</v>
      </c>
      <c r="K13">
        <v>1</v>
      </c>
      <c r="L13">
        <v>10</v>
      </c>
      <c r="M13">
        <v>1427.1428571428571</v>
      </c>
      <c r="N13">
        <v>1</v>
      </c>
      <c r="O13">
        <v>1</v>
      </c>
      <c r="P13" t="s">
        <v>28</v>
      </c>
      <c r="Q13">
        <v>999999</v>
      </c>
      <c r="R13" t="s">
        <v>26</v>
      </c>
      <c r="U13" t="b">
        <v>1</v>
      </c>
      <c r="V13">
        <v>2</v>
      </c>
      <c r="W13">
        <v>0</v>
      </c>
      <c r="X13">
        <v>0</v>
      </c>
      <c r="Y13">
        <v>0</v>
      </c>
      <c r="Z13">
        <v>0</v>
      </c>
    </row>
  </sheetData>
  <autoFilter ref="A1:Z13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0"/>
  <sheetViews>
    <sheetView tabSelected="1" workbookViewId="0">
      <selection activeCell="L13" sqref="L13"/>
    </sheetView>
  </sheetViews>
  <sheetFormatPr defaultRowHeight="14.25" x14ac:dyDescent="0.45"/>
  <cols>
    <col min="1" max="1" width="14.3984375" bestFit="1" customWidth="1"/>
    <col min="3" max="3" width="20" bestFit="1" customWidth="1"/>
    <col min="4" max="4" width="22.796875" bestFit="1" customWidth="1"/>
    <col min="25" max="25" width="12.265625" bestFit="1" customWidth="1"/>
  </cols>
  <sheetData>
    <row r="1" spans="1:2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</row>
    <row r="2" spans="1:29" x14ac:dyDescent="0.45">
      <c r="A2" t="s">
        <v>44</v>
      </c>
      <c r="B2" t="s">
        <v>45</v>
      </c>
      <c r="C2">
        <v>0</v>
      </c>
      <c r="D2">
        <v>0</v>
      </c>
      <c r="E2" t="b">
        <v>1</v>
      </c>
      <c r="F2">
        <v>2025</v>
      </c>
      <c r="G2">
        <v>40</v>
      </c>
      <c r="H2">
        <v>19</v>
      </c>
      <c r="I2">
        <v>1</v>
      </c>
      <c r="J2">
        <v>60</v>
      </c>
      <c r="K2">
        <v>60</v>
      </c>
      <c r="L2">
        <v>1</v>
      </c>
      <c r="M2">
        <v>1</v>
      </c>
      <c r="N2" t="s">
        <v>46</v>
      </c>
      <c r="O2">
        <v>0</v>
      </c>
      <c r="P2" t="s">
        <v>26</v>
      </c>
      <c r="S2" t="b">
        <v>1</v>
      </c>
      <c r="T2">
        <v>0</v>
      </c>
      <c r="U2">
        <v>0</v>
      </c>
      <c r="V2">
        <v>0</v>
      </c>
      <c r="W2">
        <v>0</v>
      </c>
      <c r="X2" t="s">
        <v>47</v>
      </c>
      <c r="Y2" t="s">
        <v>48</v>
      </c>
      <c r="Z2">
        <v>19.5</v>
      </c>
      <c r="AA2">
        <v>7350000</v>
      </c>
      <c r="AB2">
        <v>9030000</v>
      </c>
      <c r="AC2">
        <v>0</v>
      </c>
    </row>
    <row r="3" spans="1:29" x14ac:dyDescent="0.45">
      <c r="A3" t="s">
        <v>49</v>
      </c>
      <c r="B3" t="s">
        <v>45</v>
      </c>
      <c r="C3">
        <v>0</v>
      </c>
      <c r="D3">
        <v>0</v>
      </c>
      <c r="E3" t="b">
        <v>1</v>
      </c>
      <c r="F3">
        <v>2025</v>
      </c>
      <c r="G3">
        <v>40</v>
      </c>
      <c r="H3">
        <v>19</v>
      </c>
      <c r="I3">
        <v>1</v>
      </c>
      <c r="J3">
        <v>60</v>
      </c>
      <c r="K3">
        <v>60</v>
      </c>
      <c r="L3">
        <v>1</v>
      </c>
      <c r="M3">
        <v>1</v>
      </c>
      <c r="N3" t="s">
        <v>46</v>
      </c>
      <c r="O3">
        <v>0</v>
      </c>
      <c r="P3" t="s">
        <v>26</v>
      </c>
      <c r="S3" t="b">
        <v>1</v>
      </c>
      <c r="T3">
        <v>0</v>
      </c>
      <c r="U3">
        <v>0</v>
      </c>
      <c r="V3">
        <v>0</v>
      </c>
      <c r="W3">
        <v>0</v>
      </c>
      <c r="X3" t="s">
        <v>47</v>
      </c>
      <c r="Y3" t="s">
        <v>48</v>
      </c>
      <c r="Z3">
        <v>19.5</v>
      </c>
      <c r="AA3">
        <v>7350000</v>
      </c>
      <c r="AB3">
        <v>9030000</v>
      </c>
      <c r="AC3">
        <v>0</v>
      </c>
    </row>
    <row r="4" spans="1:29" x14ac:dyDescent="0.45">
      <c r="A4" t="s">
        <v>50</v>
      </c>
      <c r="B4" t="s">
        <v>45</v>
      </c>
      <c r="C4">
        <v>0</v>
      </c>
      <c r="D4">
        <v>0</v>
      </c>
      <c r="E4" t="b">
        <v>1</v>
      </c>
      <c r="F4">
        <v>2025</v>
      </c>
      <c r="G4">
        <v>40</v>
      </c>
      <c r="H4">
        <v>6.5</v>
      </c>
      <c r="I4">
        <v>1</v>
      </c>
      <c r="J4">
        <v>64.615384615384613</v>
      </c>
      <c r="K4">
        <v>64.615384615384613</v>
      </c>
      <c r="L4">
        <v>1</v>
      </c>
      <c r="M4">
        <v>1</v>
      </c>
      <c r="N4" t="s">
        <v>46</v>
      </c>
      <c r="O4">
        <v>0</v>
      </c>
      <c r="P4" t="s">
        <v>26</v>
      </c>
      <c r="S4" t="b">
        <v>1</v>
      </c>
      <c r="T4">
        <v>0</v>
      </c>
      <c r="U4">
        <v>0</v>
      </c>
      <c r="V4">
        <v>0</v>
      </c>
      <c r="W4">
        <v>0</v>
      </c>
      <c r="X4" t="s">
        <v>47</v>
      </c>
      <c r="Y4" t="s">
        <v>48</v>
      </c>
      <c r="Z4">
        <v>70.5</v>
      </c>
      <c r="AA4">
        <v>2524000</v>
      </c>
      <c r="AB4">
        <v>5464000</v>
      </c>
      <c r="AC4">
        <v>0</v>
      </c>
    </row>
    <row r="5" spans="1:29" x14ac:dyDescent="0.45">
      <c r="A5" t="s">
        <v>51</v>
      </c>
      <c r="B5" t="s">
        <v>45</v>
      </c>
      <c r="C5">
        <v>0</v>
      </c>
      <c r="D5">
        <v>0</v>
      </c>
      <c r="E5" t="b">
        <v>1</v>
      </c>
      <c r="F5">
        <v>2025</v>
      </c>
      <c r="G5">
        <v>40</v>
      </c>
      <c r="H5">
        <v>6.5</v>
      </c>
      <c r="I5">
        <v>1</v>
      </c>
      <c r="J5">
        <v>64.615384615384613</v>
      </c>
      <c r="K5">
        <v>64.615384615384613</v>
      </c>
      <c r="L5">
        <v>1</v>
      </c>
      <c r="M5">
        <v>1</v>
      </c>
      <c r="N5" t="s">
        <v>46</v>
      </c>
      <c r="O5">
        <v>0</v>
      </c>
      <c r="P5" t="s">
        <v>26</v>
      </c>
      <c r="S5" t="b">
        <v>1</v>
      </c>
      <c r="T5">
        <v>0</v>
      </c>
      <c r="U5">
        <v>0</v>
      </c>
      <c r="V5">
        <v>0</v>
      </c>
      <c r="W5">
        <v>0</v>
      </c>
      <c r="X5" t="s">
        <v>47</v>
      </c>
      <c r="Y5" t="s">
        <v>48</v>
      </c>
      <c r="Z5">
        <v>70.5</v>
      </c>
      <c r="AA5">
        <v>2524000</v>
      </c>
      <c r="AB5">
        <v>5464000</v>
      </c>
      <c r="AC5">
        <v>0</v>
      </c>
    </row>
    <row r="6" spans="1:29" x14ac:dyDescent="0.45">
      <c r="A6" t="s">
        <v>52</v>
      </c>
      <c r="B6" t="s">
        <v>45</v>
      </c>
      <c r="C6">
        <v>0</v>
      </c>
      <c r="D6">
        <v>0</v>
      </c>
      <c r="E6" t="b">
        <v>1</v>
      </c>
      <c r="F6">
        <v>2025</v>
      </c>
      <c r="G6">
        <v>40</v>
      </c>
      <c r="H6">
        <v>8</v>
      </c>
      <c r="I6">
        <v>1</v>
      </c>
      <c r="J6">
        <v>55.5</v>
      </c>
      <c r="K6">
        <v>55.500000715255737</v>
      </c>
      <c r="L6">
        <v>1</v>
      </c>
      <c r="M6">
        <v>1</v>
      </c>
      <c r="N6" t="s">
        <v>46</v>
      </c>
      <c r="O6">
        <v>0</v>
      </c>
      <c r="P6" t="s">
        <v>26</v>
      </c>
      <c r="S6" t="b">
        <v>1</v>
      </c>
      <c r="T6">
        <v>0</v>
      </c>
      <c r="U6">
        <v>0</v>
      </c>
      <c r="V6">
        <v>0</v>
      </c>
      <c r="W6">
        <v>0</v>
      </c>
      <c r="X6" t="s">
        <v>47</v>
      </c>
      <c r="Y6" t="s">
        <v>48</v>
      </c>
      <c r="Z6">
        <v>177.2</v>
      </c>
      <c r="AA6">
        <v>25000</v>
      </c>
      <c r="AB6">
        <v>153000</v>
      </c>
      <c r="AC6">
        <v>0</v>
      </c>
    </row>
    <row r="7" spans="1:29" x14ac:dyDescent="0.45">
      <c r="A7" t="s">
        <v>53</v>
      </c>
      <c r="B7" t="s">
        <v>45</v>
      </c>
      <c r="C7">
        <v>0</v>
      </c>
      <c r="D7">
        <v>0</v>
      </c>
      <c r="E7" t="b">
        <v>1</v>
      </c>
      <c r="F7">
        <v>2025</v>
      </c>
      <c r="G7">
        <v>40</v>
      </c>
      <c r="H7">
        <v>12.5</v>
      </c>
      <c r="I7">
        <v>1</v>
      </c>
      <c r="J7">
        <v>60</v>
      </c>
      <c r="K7">
        <v>60</v>
      </c>
      <c r="L7">
        <v>1</v>
      </c>
      <c r="M7">
        <v>1</v>
      </c>
      <c r="N7" t="s">
        <v>46</v>
      </c>
      <c r="O7">
        <v>0</v>
      </c>
      <c r="P7" t="s">
        <v>26</v>
      </c>
      <c r="S7" t="b">
        <v>1</v>
      </c>
      <c r="T7">
        <v>0</v>
      </c>
      <c r="U7">
        <v>0</v>
      </c>
      <c r="V7">
        <v>0</v>
      </c>
      <c r="W7">
        <v>0</v>
      </c>
      <c r="X7" t="s">
        <v>47</v>
      </c>
      <c r="Y7" t="s">
        <v>48</v>
      </c>
      <c r="Z7">
        <v>17.5</v>
      </c>
      <c r="AA7">
        <v>1930000</v>
      </c>
      <c r="AB7">
        <v>3050000</v>
      </c>
      <c r="AC7">
        <v>18</v>
      </c>
    </row>
    <row r="8" spans="1:29" x14ac:dyDescent="0.45">
      <c r="A8" t="s">
        <v>54</v>
      </c>
      <c r="B8" t="s">
        <v>45</v>
      </c>
      <c r="C8">
        <v>0</v>
      </c>
      <c r="D8">
        <v>0</v>
      </c>
      <c r="E8" t="b">
        <v>1</v>
      </c>
      <c r="F8">
        <v>2025</v>
      </c>
      <c r="G8">
        <v>40</v>
      </c>
      <c r="H8">
        <v>12.5</v>
      </c>
      <c r="I8">
        <v>1</v>
      </c>
      <c r="J8">
        <v>60</v>
      </c>
      <c r="K8">
        <v>60</v>
      </c>
      <c r="L8">
        <v>1</v>
      </c>
      <c r="M8">
        <v>1</v>
      </c>
      <c r="N8" t="s">
        <v>46</v>
      </c>
      <c r="O8">
        <v>0</v>
      </c>
      <c r="P8" t="s">
        <v>26</v>
      </c>
      <c r="S8" t="b">
        <v>1</v>
      </c>
      <c r="T8">
        <v>0</v>
      </c>
      <c r="U8">
        <v>0</v>
      </c>
      <c r="V8">
        <v>0</v>
      </c>
      <c r="W8">
        <v>0</v>
      </c>
      <c r="X8" t="s">
        <v>47</v>
      </c>
      <c r="Y8" t="s">
        <v>48</v>
      </c>
      <c r="Z8">
        <v>17.5</v>
      </c>
      <c r="AA8">
        <v>1930000</v>
      </c>
      <c r="AB8">
        <v>3050000</v>
      </c>
      <c r="AC8">
        <v>18</v>
      </c>
    </row>
    <row r="9" spans="1:29" x14ac:dyDescent="0.45">
      <c r="A9" t="s">
        <v>55</v>
      </c>
      <c r="B9" t="s">
        <v>45</v>
      </c>
      <c r="C9">
        <v>0</v>
      </c>
      <c r="D9">
        <v>0</v>
      </c>
      <c r="E9" t="b">
        <v>1</v>
      </c>
      <c r="F9">
        <v>2025</v>
      </c>
      <c r="G9">
        <v>40</v>
      </c>
      <c r="H9">
        <v>13</v>
      </c>
      <c r="I9">
        <v>1</v>
      </c>
      <c r="J9">
        <v>60</v>
      </c>
      <c r="K9">
        <v>60</v>
      </c>
      <c r="L9">
        <v>1</v>
      </c>
      <c r="M9">
        <v>1</v>
      </c>
      <c r="N9" t="s">
        <v>46</v>
      </c>
      <c r="O9">
        <v>0</v>
      </c>
      <c r="P9" t="s">
        <v>26</v>
      </c>
      <c r="S9" t="b">
        <v>1</v>
      </c>
      <c r="T9">
        <v>0</v>
      </c>
      <c r="U9">
        <v>0</v>
      </c>
      <c r="V9">
        <v>0</v>
      </c>
      <c r="W9">
        <v>0</v>
      </c>
      <c r="X9">
        <v>0</v>
      </c>
      <c r="Y9" t="s">
        <v>48</v>
      </c>
      <c r="Z9">
        <v>9.2899999999999991</v>
      </c>
      <c r="AA9">
        <v>8.6499999999999986</v>
      </c>
      <c r="AB9">
        <v>9.9499999999999993</v>
      </c>
      <c r="AC9">
        <v>0</v>
      </c>
    </row>
    <row r="10" spans="1:29" x14ac:dyDescent="0.45">
      <c r="A10" t="s">
        <v>56</v>
      </c>
      <c r="B10" t="s">
        <v>45</v>
      </c>
      <c r="C10">
        <v>0</v>
      </c>
      <c r="D10">
        <v>0</v>
      </c>
      <c r="E10" t="b">
        <v>1</v>
      </c>
      <c r="F10">
        <v>2025</v>
      </c>
      <c r="G10">
        <v>40</v>
      </c>
      <c r="H10">
        <v>13</v>
      </c>
      <c r="I10">
        <v>1</v>
      </c>
      <c r="J10">
        <v>60</v>
      </c>
      <c r="K10">
        <v>60</v>
      </c>
      <c r="L10">
        <v>1</v>
      </c>
      <c r="M10">
        <v>1</v>
      </c>
      <c r="N10" t="s">
        <v>46</v>
      </c>
      <c r="O10">
        <v>0</v>
      </c>
      <c r="P10" t="s">
        <v>26</v>
      </c>
      <c r="S10" t="b">
        <v>1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48</v>
      </c>
      <c r="Z10">
        <v>9.2899999999999991</v>
      </c>
      <c r="AA10">
        <v>8.6499999999999986</v>
      </c>
      <c r="AB10">
        <v>9.9499999999999993</v>
      </c>
      <c r="AC10">
        <v>0</v>
      </c>
    </row>
    <row r="11" spans="1:29" x14ac:dyDescent="0.45">
      <c r="A11" t="s">
        <v>57</v>
      </c>
      <c r="B11" t="s">
        <v>45</v>
      </c>
      <c r="C11">
        <v>0</v>
      </c>
      <c r="D11">
        <v>0</v>
      </c>
      <c r="E11" t="b">
        <v>1</v>
      </c>
      <c r="F11">
        <v>2025</v>
      </c>
      <c r="G11">
        <v>40</v>
      </c>
      <c r="H11">
        <v>13</v>
      </c>
      <c r="I11">
        <v>1</v>
      </c>
      <c r="J11">
        <v>60</v>
      </c>
      <c r="K11">
        <v>60</v>
      </c>
      <c r="L11">
        <v>1</v>
      </c>
      <c r="M11">
        <v>1</v>
      </c>
      <c r="N11" t="s">
        <v>46</v>
      </c>
      <c r="O11">
        <v>0</v>
      </c>
      <c r="P11" t="s">
        <v>26</v>
      </c>
      <c r="S11" t="b">
        <v>1</v>
      </c>
      <c r="T11">
        <v>0</v>
      </c>
      <c r="U11">
        <v>0</v>
      </c>
      <c r="V11">
        <v>0</v>
      </c>
      <c r="W11">
        <v>0</v>
      </c>
      <c r="X11">
        <v>0</v>
      </c>
      <c r="Y11" t="s">
        <v>48</v>
      </c>
      <c r="Z11">
        <v>9.2899999999999991</v>
      </c>
      <c r="AA11">
        <v>8.6499999999999986</v>
      </c>
      <c r="AB11">
        <v>9.9499999999999993</v>
      </c>
      <c r="AC11">
        <v>0</v>
      </c>
    </row>
    <row r="12" spans="1:29" x14ac:dyDescent="0.45">
      <c r="A12" t="s">
        <v>58</v>
      </c>
      <c r="B12" t="s">
        <v>45</v>
      </c>
      <c r="C12">
        <v>0</v>
      </c>
      <c r="D12">
        <v>0</v>
      </c>
      <c r="E12" t="b">
        <v>1</v>
      </c>
      <c r="F12">
        <v>2025</v>
      </c>
      <c r="G12">
        <v>40</v>
      </c>
      <c r="H12">
        <v>11.329999923706049</v>
      </c>
      <c r="I12">
        <v>1</v>
      </c>
      <c r="J12">
        <v>60</v>
      </c>
      <c r="K12">
        <v>60</v>
      </c>
      <c r="L12">
        <v>1</v>
      </c>
      <c r="M12">
        <v>1</v>
      </c>
      <c r="N12" t="s">
        <v>46</v>
      </c>
      <c r="O12">
        <v>0</v>
      </c>
      <c r="P12" t="s">
        <v>26</v>
      </c>
      <c r="S12" t="b">
        <v>1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48</v>
      </c>
      <c r="Z12">
        <v>8.8000000000000007</v>
      </c>
      <c r="AA12">
        <v>0</v>
      </c>
      <c r="AB12">
        <v>1.1599999999999999</v>
      </c>
      <c r="AC12">
        <v>0</v>
      </c>
    </row>
    <row r="13" spans="1:29" x14ac:dyDescent="0.45">
      <c r="A13" t="s">
        <v>59</v>
      </c>
      <c r="B13" t="s">
        <v>45</v>
      </c>
      <c r="C13">
        <v>0</v>
      </c>
      <c r="D13">
        <v>0</v>
      </c>
      <c r="E13" t="b">
        <v>1</v>
      </c>
      <c r="F13">
        <v>2025</v>
      </c>
      <c r="G13">
        <v>40</v>
      </c>
      <c r="H13">
        <v>11.329999923706049</v>
      </c>
      <c r="I13">
        <v>1</v>
      </c>
      <c r="J13">
        <v>60</v>
      </c>
      <c r="K13">
        <v>60</v>
      </c>
      <c r="L13">
        <v>1</v>
      </c>
      <c r="M13">
        <v>1</v>
      </c>
      <c r="N13" t="s">
        <v>46</v>
      </c>
      <c r="O13">
        <v>0</v>
      </c>
      <c r="P13" t="s">
        <v>26</v>
      </c>
      <c r="S13" t="b">
        <v>1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48</v>
      </c>
      <c r="Z13">
        <v>8.8000000000000007</v>
      </c>
      <c r="AA13">
        <v>0</v>
      </c>
      <c r="AB13">
        <v>1.1599999999999999</v>
      </c>
      <c r="AC13">
        <v>0</v>
      </c>
    </row>
    <row r="14" spans="1:29" x14ac:dyDescent="0.45">
      <c r="A14" t="s">
        <v>60</v>
      </c>
      <c r="B14" t="s">
        <v>45</v>
      </c>
      <c r="C14">
        <v>0</v>
      </c>
      <c r="D14">
        <v>0</v>
      </c>
      <c r="E14" t="b">
        <v>1</v>
      </c>
      <c r="F14">
        <v>2025</v>
      </c>
      <c r="G14">
        <v>40</v>
      </c>
      <c r="H14">
        <v>11.329999923706049</v>
      </c>
      <c r="I14">
        <v>1</v>
      </c>
      <c r="J14">
        <v>60</v>
      </c>
      <c r="K14">
        <v>60</v>
      </c>
      <c r="L14">
        <v>1</v>
      </c>
      <c r="M14">
        <v>1</v>
      </c>
      <c r="N14" t="s">
        <v>46</v>
      </c>
      <c r="O14">
        <v>0</v>
      </c>
      <c r="P14" t="s">
        <v>26</v>
      </c>
      <c r="S14" t="b">
        <v>1</v>
      </c>
      <c r="T14">
        <v>0</v>
      </c>
      <c r="U14">
        <v>0</v>
      </c>
      <c r="V14">
        <v>0</v>
      </c>
      <c r="W14">
        <v>0</v>
      </c>
      <c r="X14">
        <v>0</v>
      </c>
      <c r="Y14" t="s">
        <v>48</v>
      </c>
      <c r="Z14">
        <v>8.8000000000000007</v>
      </c>
      <c r="AA14">
        <v>0</v>
      </c>
      <c r="AB14">
        <v>1.1599999999999999</v>
      </c>
      <c r="AC14">
        <v>0</v>
      </c>
    </row>
    <row r="15" spans="1:29" x14ac:dyDescent="0.45">
      <c r="A15" t="s">
        <v>61</v>
      </c>
      <c r="B15" t="s">
        <v>45</v>
      </c>
      <c r="C15">
        <v>0</v>
      </c>
      <c r="D15">
        <v>0</v>
      </c>
      <c r="E15" t="b">
        <v>1</v>
      </c>
      <c r="F15">
        <v>2025</v>
      </c>
      <c r="G15">
        <v>40</v>
      </c>
      <c r="H15">
        <v>10.670000076293951</v>
      </c>
      <c r="I15">
        <v>1</v>
      </c>
      <c r="J15">
        <v>60</v>
      </c>
      <c r="K15">
        <v>60</v>
      </c>
      <c r="L15">
        <v>1</v>
      </c>
      <c r="M15">
        <v>1</v>
      </c>
      <c r="N15" t="s">
        <v>46</v>
      </c>
      <c r="O15">
        <v>0</v>
      </c>
      <c r="P15" t="s">
        <v>26</v>
      </c>
      <c r="S15" t="b">
        <v>1</v>
      </c>
      <c r="T15">
        <v>0</v>
      </c>
      <c r="U15">
        <v>0</v>
      </c>
      <c r="V15">
        <v>0</v>
      </c>
      <c r="W15">
        <v>0</v>
      </c>
      <c r="X15">
        <v>0</v>
      </c>
      <c r="Y15" t="s">
        <v>48</v>
      </c>
      <c r="Z15">
        <v>7.47</v>
      </c>
      <c r="AA15">
        <v>6.83</v>
      </c>
      <c r="AB15">
        <v>8</v>
      </c>
      <c r="AC15">
        <v>0</v>
      </c>
    </row>
    <row r="16" spans="1:29" x14ac:dyDescent="0.45">
      <c r="A16" t="s">
        <v>62</v>
      </c>
      <c r="B16" t="s">
        <v>45</v>
      </c>
      <c r="C16">
        <v>0</v>
      </c>
      <c r="D16">
        <v>0</v>
      </c>
      <c r="E16" t="b">
        <v>1</v>
      </c>
      <c r="F16">
        <v>2025</v>
      </c>
      <c r="G16">
        <v>40</v>
      </c>
      <c r="H16">
        <v>10.670000076293951</v>
      </c>
      <c r="I16">
        <v>1</v>
      </c>
      <c r="J16">
        <v>60</v>
      </c>
      <c r="K16">
        <v>60</v>
      </c>
      <c r="L16">
        <v>1</v>
      </c>
      <c r="M16">
        <v>1</v>
      </c>
      <c r="N16" t="s">
        <v>46</v>
      </c>
      <c r="O16">
        <v>0</v>
      </c>
      <c r="P16" t="s">
        <v>26</v>
      </c>
      <c r="S16" t="b">
        <v>1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48</v>
      </c>
      <c r="Z16">
        <v>7.47</v>
      </c>
      <c r="AA16">
        <v>6.83</v>
      </c>
      <c r="AB16">
        <v>8</v>
      </c>
      <c r="AC16">
        <v>0</v>
      </c>
    </row>
    <row r="17" spans="1:29" x14ac:dyDescent="0.45">
      <c r="A17" t="s">
        <v>63</v>
      </c>
      <c r="B17" t="s">
        <v>45</v>
      </c>
      <c r="C17">
        <v>0</v>
      </c>
      <c r="D17">
        <v>0</v>
      </c>
      <c r="E17" t="b">
        <v>1</v>
      </c>
      <c r="F17">
        <v>2025</v>
      </c>
      <c r="G17">
        <v>40</v>
      </c>
      <c r="H17">
        <v>10.670000076293951</v>
      </c>
      <c r="I17">
        <v>1</v>
      </c>
      <c r="J17">
        <v>60</v>
      </c>
      <c r="K17">
        <v>60</v>
      </c>
      <c r="L17">
        <v>1</v>
      </c>
      <c r="M17">
        <v>1</v>
      </c>
      <c r="N17" t="s">
        <v>46</v>
      </c>
      <c r="O17">
        <v>0</v>
      </c>
      <c r="P17" t="s">
        <v>26</v>
      </c>
      <c r="S17" t="b">
        <v>1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48</v>
      </c>
      <c r="Z17">
        <v>7.47</v>
      </c>
      <c r="AA17">
        <v>6.83</v>
      </c>
      <c r="AB17">
        <v>8</v>
      </c>
      <c r="AC17">
        <v>0</v>
      </c>
    </row>
    <row r="18" spans="1:29" x14ac:dyDescent="0.45">
      <c r="A18" t="s">
        <v>64</v>
      </c>
      <c r="B18" t="s">
        <v>45</v>
      </c>
      <c r="C18">
        <v>0</v>
      </c>
      <c r="D18">
        <v>0</v>
      </c>
      <c r="E18" t="b">
        <v>1</v>
      </c>
      <c r="F18">
        <v>2025</v>
      </c>
      <c r="G18">
        <v>40</v>
      </c>
      <c r="H18">
        <v>9.3299999237060547</v>
      </c>
      <c r="I18">
        <v>1</v>
      </c>
      <c r="J18">
        <v>60</v>
      </c>
      <c r="K18">
        <v>60</v>
      </c>
      <c r="L18">
        <v>1</v>
      </c>
      <c r="M18">
        <v>1</v>
      </c>
      <c r="N18" t="s">
        <v>46</v>
      </c>
      <c r="O18">
        <v>0</v>
      </c>
      <c r="P18" t="s">
        <v>26</v>
      </c>
      <c r="S18" t="b">
        <v>1</v>
      </c>
      <c r="T18">
        <v>0</v>
      </c>
      <c r="U18">
        <v>0</v>
      </c>
      <c r="V18">
        <v>0</v>
      </c>
      <c r="W18">
        <v>0</v>
      </c>
      <c r="X18">
        <v>0</v>
      </c>
      <c r="Y18" t="s">
        <v>48</v>
      </c>
      <c r="Z18">
        <v>7.47</v>
      </c>
      <c r="AA18">
        <v>5.7000000000000011</v>
      </c>
      <c r="AB18">
        <v>8.3000000000000007</v>
      </c>
      <c r="AC18">
        <v>0</v>
      </c>
    </row>
    <row r="19" spans="1:29" x14ac:dyDescent="0.45">
      <c r="A19" t="s">
        <v>65</v>
      </c>
      <c r="B19" t="s">
        <v>45</v>
      </c>
      <c r="C19">
        <v>0</v>
      </c>
      <c r="D19">
        <v>0</v>
      </c>
      <c r="E19" t="b">
        <v>1</v>
      </c>
      <c r="F19">
        <v>2025</v>
      </c>
      <c r="G19">
        <v>40</v>
      </c>
      <c r="H19">
        <v>9.3299999237060547</v>
      </c>
      <c r="I19">
        <v>1</v>
      </c>
      <c r="J19">
        <v>60</v>
      </c>
      <c r="K19">
        <v>60</v>
      </c>
      <c r="L19">
        <v>1</v>
      </c>
      <c r="M19">
        <v>1</v>
      </c>
      <c r="N19" t="s">
        <v>46</v>
      </c>
      <c r="O19">
        <v>0</v>
      </c>
      <c r="P19" t="s">
        <v>26</v>
      </c>
      <c r="S19" t="b">
        <v>1</v>
      </c>
      <c r="T19">
        <v>0</v>
      </c>
      <c r="U19">
        <v>0</v>
      </c>
      <c r="V19">
        <v>0</v>
      </c>
      <c r="W19">
        <v>0</v>
      </c>
      <c r="X19">
        <v>0</v>
      </c>
      <c r="Y19" t="s">
        <v>48</v>
      </c>
      <c r="Z19">
        <v>7.47</v>
      </c>
      <c r="AA19">
        <v>5.7000000000000011</v>
      </c>
      <c r="AB19">
        <v>8.3000000000000007</v>
      </c>
      <c r="AC19">
        <v>0</v>
      </c>
    </row>
    <row r="20" spans="1:29" x14ac:dyDescent="0.45">
      <c r="A20" t="s">
        <v>66</v>
      </c>
      <c r="B20" t="s">
        <v>45</v>
      </c>
      <c r="C20">
        <v>0</v>
      </c>
      <c r="D20">
        <v>0</v>
      </c>
      <c r="E20" t="b">
        <v>1</v>
      </c>
      <c r="F20">
        <v>2025</v>
      </c>
      <c r="G20">
        <v>40</v>
      </c>
      <c r="H20">
        <v>9.3299999237060547</v>
      </c>
      <c r="I20">
        <v>1</v>
      </c>
      <c r="J20">
        <v>60</v>
      </c>
      <c r="K20">
        <v>60</v>
      </c>
      <c r="L20">
        <v>1</v>
      </c>
      <c r="M20">
        <v>1</v>
      </c>
      <c r="N20" t="s">
        <v>46</v>
      </c>
      <c r="O20">
        <v>0</v>
      </c>
      <c r="P20" t="s">
        <v>26</v>
      </c>
      <c r="S20" t="b">
        <v>1</v>
      </c>
      <c r="T20">
        <v>0</v>
      </c>
      <c r="U20">
        <v>0</v>
      </c>
      <c r="V20">
        <v>0</v>
      </c>
      <c r="W20">
        <v>0</v>
      </c>
      <c r="X20">
        <v>0</v>
      </c>
      <c r="Y20" t="s">
        <v>48</v>
      </c>
      <c r="Z20">
        <v>7.47</v>
      </c>
      <c r="AA20">
        <v>5.7000000000000011</v>
      </c>
      <c r="AB20">
        <v>8.3000000000000007</v>
      </c>
      <c r="AC20">
        <v>0</v>
      </c>
    </row>
    <row r="21" spans="1:29" x14ac:dyDescent="0.45">
      <c r="A21" t="s">
        <v>67</v>
      </c>
      <c r="B21" t="s">
        <v>45</v>
      </c>
      <c r="C21">
        <v>0</v>
      </c>
      <c r="D21">
        <v>0</v>
      </c>
      <c r="E21" t="b">
        <v>1</v>
      </c>
      <c r="F21">
        <v>2025</v>
      </c>
      <c r="G21">
        <v>40</v>
      </c>
      <c r="H21">
        <v>22.5</v>
      </c>
      <c r="I21">
        <v>1</v>
      </c>
      <c r="J21">
        <v>60</v>
      </c>
      <c r="K21">
        <v>60</v>
      </c>
      <c r="L21">
        <v>1</v>
      </c>
      <c r="M21">
        <v>1</v>
      </c>
      <c r="N21" t="s">
        <v>46</v>
      </c>
      <c r="O21">
        <v>0</v>
      </c>
      <c r="P21" t="s">
        <v>26</v>
      </c>
      <c r="S21" t="b">
        <v>1</v>
      </c>
      <c r="T21">
        <v>0</v>
      </c>
      <c r="U21">
        <v>0</v>
      </c>
      <c r="V21">
        <v>0</v>
      </c>
      <c r="W21">
        <v>0</v>
      </c>
      <c r="X21">
        <v>0</v>
      </c>
      <c r="Y21" t="s">
        <v>48</v>
      </c>
      <c r="Z21">
        <v>8</v>
      </c>
      <c r="AA21">
        <v>0</v>
      </c>
      <c r="AB21">
        <v>5</v>
      </c>
      <c r="AC21">
        <v>0</v>
      </c>
    </row>
    <row r="22" spans="1:29" x14ac:dyDescent="0.45">
      <c r="A22" t="s">
        <v>68</v>
      </c>
      <c r="B22" t="s">
        <v>45</v>
      </c>
      <c r="C22">
        <v>0</v>
      </c>
      <c r="D22">
        <v>0</v>
      </c>
      <c r="E22" t="b">
        <v>1</v>
      </c>
      <c r="F22">
        <v>2025</v>
      </c>
      <c r="G22">
        <v>40</v>
      </c>
      <c r="H22">
        <v>22.5</v>
      </c>
      <c r="I22">
        <v>1</v>
      </c>
      <c r="J22">
        <v>60</v>
      </c>
      <c r="K22">
        <v>60</v>
      </c>
      <c r="L22">
        <v>1</v>
      </c>
      <c r="M22">
        <v>1</v>
      </c>
      <c r="N22" t="s">
        <v>46</v>
      </c>
      <c r="O22">
        <v>0</v>
      </c>
      <c r="P22" t="s">
        <v>26</v>
      </c>
      <c r="S22" t="b">
        <v>1</v>
      </c>
      <c r="T22">
        <v>0</v>
      </c>
      <c r="U22">
        <v>0</v>
      </c>
      <c r="V22">
        <v>0</v>
      </c>
      <c r="W22">
        <v>0</v>
      </c>
      <c r="X22">
        <v>0</v>
      </c>
      <c r="Y22" t="s">
        <v>48</v>
      </c>
      <c r="Z22">
        <v>8</v>
      </c>
      <c r="AA22">
        <v>0</v>
      </c>
      <c r="AB22">
        <v>5</v>
      </c>
      <c r="AC22">
        <v>0</v>
      </c>
    </row>
    <row r="23" spans="1:29" x14ac:dyDescent="0.45">
      <c r="A23" t="s">
        <v>69</v>
      </c>
      <c r="B23" t="s">
        <v>45</v>
      </c>
      <c r="C23">
        <v>0</v>
      </c>
      <c r="D23">
        <v>0</v>
      </c>
      <c r="E23" t="b">
        <v>1</v>
      </c>
      <c r="F23">
        <v>2025</v>
      </c>
      <c r="G23">
        <v>40</v>
      </c>
      <c r="H23">
        <v>13</v>
      </c>
      <c r="I23">
        <v>1</v>
      </c>
      <c r="J23">
        <v>60</v>
      </c>
      <c r="K23">
        <v>60</v>
      </c>
      <c r="L23">
        <v>1</v>
      </c>
      <c r="M23">
        <v>1</v>
      </c>
      <c r="N23" t="s">
        <v>46</v>
      </c>
      <c r="O23">
        <v>0</v>
      </c>
      <c r="P23" t="s">
        <v>26</v>
      </c>
      <c r="S23" t="b">
        <v>1</v>
      </c>
      <c r="T23">
        <v>0</v>
      </c>
      <c r="U23">
        <v>0</v>
      </c>
      <c r="V23">
        <v>0</v>
      </c>
      <c r="W23">
        <v>0</v>
      </c>
      <c r="X23">
        <v>0</v>
      </c>
      <c r="Y23" t="s">
        <v>48</v>
      </c>
      <c r="Z23">
        <v>9.14</v>
      </c>
      <c r="AA23">
        <v>5.13</v>
      </c>
      <c r="AB23">
        <v>6.31</v>
      </c>
      <c r="AC23">
        <v>0</v>
      </c>
    </row>
    <row r="24" spans="1:29" x14ac:dyDescent="0.45">
      <c r="A24" t="s">
        <v>70</v>
      </c>
      <c r="B24" t="s">
        <v>45</v>
      </c>
      <c r="C24">
        <v>0</v>
      </c>
      <c r="D24">
        <v>0</v>
      </c>
      <c r="E24" t="b">
        <v>1</v>
      </c>
      <c r="F24">
        <v>2025</v>
      </c>
      <c r="G24">
        <v>40</v>
      </c>
      <c r="H24">
        <v>13</v>
      </c>
      <c r="I24">
        <v>1</v>
      </c>
      <c r="J24">
        <v>60</v>
      </c>
      <c r="K24">
        <v>60</v>
      </c>
      <c r="L24">
        <v>1</v>
      </c>
      <c r="M24">
        <v>1</v>
      </c>
      <c r="N24" t="s">
        <v>46</v>
      </c>
      <c r="O24">
        <v>0</v>
      </c>
      <c r="P24" t="s">
        <v>26</v>
      </c>
      <c r="S24" t="b">
        <v>1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48</v>
      </c>
      <c r="Z24">
        <v>9.14</v>
      </c>
      <c r="AA24">
        <v>5.13</v>
      </c>
      <c r="AB24">
        <v>6.31</v>
      </c>
      <c r="AC24">
        <v>0</v>
      </c>
    </row>
    <row r="25" spans="1:29" x14ac:dyDescent="0.45">
      <c r="A25" t="s">
        <v>71</v>
      </c>
      <c r="B25" t="s">
        <v>45</v>
      </c>
      <c r="C25">
        <v>0</v>
      </c>
      <c r="D25">
        <v>0</v>
      </c>
      <c r="E25" t="b">
        <v>1</v>
      </c>
      <c r="F25">
        <v>2025</v>
      </c>
      <c r="G25">
        <v>40</v>
      </c>
      <c r="H25">
        <v>13</v>
      </c>
      <c r="I25">
        <v>1</v>
      </c>
      <c r="J25">
        <v>60</v>
      </c>
      <c r="K25">
        <v>60</v>
      </c>
      <c r="L25">
        <v>1</v>
      </c>
      <c r="M25">
        <v>1</v>
      </c>
      <c r="N25" t="s">
        <v>46</v>
      </c>
      <c r="O25">
        <v>0</v>
      </c>
      <c r="P25" t="s">
        <v>26</v>
      </c>
      <c r="S25" t="b">
        <v>1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48</v>
      </c>
      <c r="Z25">
        <v>9.14</v>
      </c>
      <c r="AA25">
        <v>5.13</v>
      </c>
      <c r="AB25">
        <v>6.31</v>
      </c>
      <c r="AC25">
        <v>0</v>
      </c>
    </row>
    <row r="26" spans="1:29" x14ac:dyDescent="0.45">
      <c r="A26" t="s">
        <v>72</v>
      </c>
      <c r="B26" t="s">
        <v>45</v>
      </c>
      <c r="C26">
        <v>0</v>
      </c>
      <c r="D26">
        <v>0</v>
      </c>
      <c r="E26" t="b">
        <v>1</v>
      </c>
      <c r="F26">
        <v>2025</v>
      </c>
      <c r="G26">
        <v>40</v>
      </c>
      <c r="H26">
        <v>16</v>
      </c>
      <c r="I26">
        <v>1</v>
      </c>
      <c r="J26">
        <v>60</v>
      </c>
      <c r="K26">
        <v>60</v>
      </c>
      <c r="L26">
        <v>1</v>
      </c>
      <c r="M26">
        <v>1</v>
      </c>
      <c r="N26" t="s">
        <v>46</v>
      </c>
      <c r="O26">
        <v>0</v>
      </c>
      <c r="P26" t="s">
        <v>26</v>
      </c>
      <c r="S26" t="b">
        <v>1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48</v>
      </c>
      <c r="Z26">
        <v>11</v>
      </c>
      <c r="AA26">
        <v>15.9</v>
      </c>
      <c r="AB26">
        <v>19.3</v>
      </c>
      <c r="AC26">
        <v>0</v>
      </c>
    </row>
    <row r="27" spans="1:29" x14ac:dyDescent="0.45">
      <c r="A27" t="s">
        <v>73</v>
      </c>
      <c r="B27" t="s">
        <v>45</v>
      </c>
      <c r="C27">
        <v>0</v>
      </c>
      <c r="D27">
        <v>0</v>
      </c>
      <c r="E27" t="b">
        <v>1</v>
      </c>
      <c r="F27">
        <v>2025</v>
      </c>
      <c r="G27">
        <v>40</v>
      </c>
      <c r="H27">
        <v>16</v>
      </c>
      <c r="I27">
        <v>1</v>
      </c>
      <c r="J27">
        <v>60</v>
      </c>
      <c r="K27">
        <v>60</v>
      </c>
      <c r="L27">
        <v>1</v>
      </c>
      <c r="M27">
        <v>1</v>
      </c>
      <c r="N27" t="s">
        <v>46</v>
      </c>
      <c r="O27">
        <v>0</v>
      </c>
      <c r="P27" t="s">
        <v>26</v>
      </c>
      <c r="S27" t="b">
        <v>1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48</v>
      </c>
      <c r="Z27">
        <v>11</v>
      </c>
      <c r="AA27">
        <v>15.9</v>
      </c>
      <c r="AB27">
        <v>19.3</v>
      </c>
      <c r="AC27">
        <v>0</v>
      </c>
    </row>
    <row r="28" spans="1:29" x14ac:dyDescent="0.45">
      <c r="A28" t="s">
        <v>74</v>
      </c>
      <c r="B28" t="s">
        <v>45</v>
      </c>
      <c r="C28">
        <v>0</v>
      </c>
      <c r="D28">
        <v>0</v>
      </c>
      <c r="E28" t="b">
        <v>1</v>
      </c>
      <c r="F28">
        <v>2025</v>
      </c>
      <c r="G28">
        <v>40</v>
      </c>
      <c r="H28">
        <v>16</v>
      </c>
      <c r="I28">
        <v>1</v>
      </c>
      <c r="J28">
        <v>60</v>
      </c>
      <c r="K28">
        <v>60</v>
      </c>
      <c r="L28">
        <v>1</v>
      </c>
      <c r="M28">
        <v>1</v>
      </c>
      <c r="N28" t="s">
        <v>46</v>
      </c>
      <c r="O28">
        <v>0</v>
      </c>
      <c r="P28" t="s">
        <v>26</v>
      </c>
      <c r="S28" t="b">
        <v>1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48</v>
      </c>
      <c r="Z28">
        <v>11</v>
      </c>
      <c r="AA28">
        <v>15.9</v>
      </c>
      <c r="AB28">
        <v>19.3</v>
      </c>
      <c r="AC28">
        <v>0</v>
      </c>
    </row>
    <row r="29" spans="1:29" x14ac:dyDescent="0.45">
      <c r="A29" t="s">
        <v>75</v>
      </c>
      <c r="B29" t="s">
        <v>45</v>
      </c>
      <c r="C29">
        <v>0</v>
      </c>
      <c r="D29">
        <v>0</v>
      </c>
      <c r="E29" t="b">
        <v>1</v>
      </c>
      <c r="F29">
        <v>2025</v>
      </c>
      <c r="G29">
        <v>40</v>
      </c>
      <c r="H29">
        <v>10.8</v>
      </c>
      <c r="I29">
        <v>1</v>
      </c>
      <c r="J29">
        <v>5550</v>
      </c>
      <c r="K29">
        <v>5550</v>
      </c>
      <c r="L29">
        <v>1</v>
      </c>
      <c r="M29">
        <v>1</v>
      </c>
      <c r="N29" t="s">
        <v>46</v>
      </c>
      <c r="O29">
        <v>0</v>
      </c>
      <c r="P29" t="s">
        <v>26</v>
      </c>
      <c r="S29" t="b">
        <v>1</v>
      </c>
      <c r="T29">
        <v>60</v>
      </c>
      <c r="U29">
        <v>0</v>
      </c>
      <c r="V29">
        <v>0</v>
      </c>
      <c r="W29">
        <v>0</v>
      </c>
      <c r="X29">
        <v>0</v>
      </c>
      <c r="Y29" t="s">
        <v>76</v>
      </c>
      <c r="Z29">
        <v>20</v>
      </c>
      <c r="AA29">
        <v>6.45</v>
      </c>
      <c r="AB29">
        <v>7.6</v>
      </c>
      <c r="AC29">
        <v>12.5</v>
      </c>
    </row>
    <row r="30" spans="1:29" x14ac:dyDescent="0.45">
      <c r="A30" t="s">
        <v>77</v>
      </c>
      <c r="B30" t="s">
        <v>45</v>
      </c>
      <c r="C30">
        <v>0</v>
      </c>
      <c r="D30">
        <v>0</v>
      </c>
      <c r="E30" t="b">
        <v>1</v>
      </c>
      <c r="F30">
        <v>2025</v>
      </c>
      <c r="G30">
        <v>40</v>
      </c>
      <c r="H30">
        <v>10.8</v>
      </c>
      <c r="I30">
        <v>1</v>
      </c>
      <c r="J30">
        <v>5550</v>
      </c>
      <c r="K30">
        <v>5550</v>
      </c>
      <c r="L30">
        <v>1</v>
      </c>
      <c r="M30">
        <v>1</v>
      </c>
      <c r="N30" t="s">
        <v>46</v>
      </c>
      <c r="O30">
        <v>0</v>
      </c>
      <c r="P30" t="s">
        <v>26</v>
      </c>
      <c r="S30" t="b">
        <v>1</v>
      </c>
      <c r="T30">
        <v>60</v>
      </c>
      <c r="U30">
        <v>0</v>
      </c>
      <c r="V30">
        <v>0</v>
      </c>
      <c r="W30">
        <v>0</v>
      </c>
      <c r="X30">
        <v>0</v>
      </c>
      <c r="Y30" t="s">
        <v>76</v>
      </c>
      <c r="Z30">
        <v>20</v>
      </c>
      <c r="AA30">
        <v>6.45</v>
      </c>
      <c r="AB30">
        <v>7.6</v>
      </c>
      <c r="AC30">
        <v>12.5</v>
      </c>
    </row>
    <row r="31" spans="1:29" x14ac:dyDescent="0.45">
      <c r="A31" t="s">
        <v>78</v>
      </c>
      <c r="B31" t="s">
        <v>45</v>
      </c>
      <c r="C31">
        <v>0</v>
      </c>
      <c r="D31">
        <v>0</v>
      </c>
      <c r="E31" t="b">
        <v>1</v>
      </c>
      <c r="F31">
        <v>2025</v>
      </c>
      <c r="G31">
        <v>40</v>
      </c>
      <c r="H31">
        <v>10.8</v>
      </c>
      <c r="I31">
        <v>1</v>
      </c>
      <c r="J31">
        <v>5550</v>
      </c>
      <c r="K31">
        <v>5550</v>
      </c>
      <c r="L31">
        <v>1</v>
      </c>
      <c r="M31">
        <v>1</v>
      </c>
      <c r="N31" t="s">
        <v>46</v>
      </c>
      <c r="O31">
        <v>0</v>
      </c>
      <c r="P31" t="s">
        <v>26</v>
      </c>
      <c r="S31" t="b">
        <v>1</v>
      </c>
      <c r="T31">
        <v>60</v>
      </c>
      <c r="U31">
        <v>0</v>
      </c>
      <c r="V31">
        <v>0</v>
      </c>
      <c r="W31">
        <v>0</v>
      </c>
      <c r="X31">
        <v>0</v>
      </c>
      <c r="Y31" t="s">
        <v>76</v>
      </c>
      <c r="Z31">
        <v>20</v>
      </c>
      <c r="AA31">
        <v>6.45</v>
      </c>
      <c r="AB31">
        <v>7.6</v>
      </c>
      <c r="AC31">
        <v>12.5</v>
      </c>
    </row>
    <row r="32" spans="1:29" x14ac:dyDescent="0.45">
      <c r="A32" t="s">
        <v>79</v>
      </c>
      <c r="B32" t="s">
        <v>45</v>
      </c>
      <c r="C32">
        <v>0</v>
      </c>
      <c r="D32">
        <v>0</v>
      </c>
      <c r="E32" t="b">
        <v>1</v>
      </c>
      <c r="F32">
        <v>2025</v>
      </c>
      <c r="G32">
        <v>40</v>
      </c>
      <c r="H32">
        <v>40.6</v>
      </c>
      <c r="I32">
        <v>1</v>
      </c>
      <c r="J32">
        <v>1476.3546798029561</v>
      </c>
      <c r="K32">
        <v>1476.3546798029561</v>
      </c>
      <c r="L32">
        <v>1</v>
      </c>
      <c r="M32">
        <v>1</v>
      </c>
      <c r="N32" t="s">
        <v>46</v>
      </c>
      <c r="O32">
        <v>0</v>
      </c>
      <c r="P32" t="s">
        <v>26</v>
      </c>
      <c r="S32" t="b">
        <v>1</v>
      </c>
      <c r="T32">
        <v>60</v>
      </c>
      <c r="U32">
        <v>0</v>
      </c>
      <c r="V32">
        <v>0</v>
      </c>
      <c r="W32">
        <v>0</v>
      </c>
      <c r="X32">
        <v>0</v>
      </c>
      <c r="Y32" t="s">
        <v>76</v>
      </c>
      <c r="Z32">
        <v>20</v>
      </c>
      <c r="AA32">
        <v>4.54</v>
      </c>
      <c r="AB32">
        <v>5.92</v>
      </c>
      <c r="AC32">
        <v>0.8</v>
      </c>
    </row>
    <row r="33" spans="1:29" x14ac:dyDescent="0.45">
      <c r="A33" t="s">
        <v>80</v>
      </c>
      <c r="B33" t="s">
        <v>45</v>
      </c>
      <c r="C33">
        <v>0</v>
      </c>
      <c r="D33">
        <v>0</v>
      </c>
      <c r="E33" t="b">
        <v>1</v>
      </c>
      <c r="F33">
        <v>2025</v>
      </c>
      <c r="G33">
        <v>40</v>
      </c>
      <c r="H33">
        <v>13.6</v>
      </c>
      <c r="I33">
        <v>1</v>
      </c>
      <c r="J33">
        <v>4407.3529411764703</v>
      </c>
      <c r="K33">
        <v>4407.3529411764703</v>
      </c>
      <c r="L33">
        <v>1</v>
      </c>
      <c r="M33">
        <v>1</v>
      </c>
      <c r="N33" t="s">
        <v>46</v>
      </c>
      <c r="O33">
        <v>0</v>
      </c>
      <c r="P33" t="s">
        <v>26</v>
      </c>
      <c r="S33" t="b">
        <v>1</v>
      </c>
      <c r="T33">
        <v>60</v>
      </c>
      <c r="U33">
        <v>0</v>
      </c>
      <c r="V33">
        <v>0</v>
      </c>
      <c r="W33">
        <v>0</v>
      </c>
      <c r="X33">
        <v>0</v>
      </c>
      <c r="Y33" t="s">
        <v>76</v>
      </c>
      <c r="Z33">
        <v>20</v>
      </c>
      <c r="AA33">
        <v>4.54</v>
      </c>
      <c r="AB33">
        <v>5.92</v>
      </c>
      <c r="AC33">
        <v>0.8</v>
      </c>
    </row>
    <row r="34" spans="1:29" x14ac:dyDescent="0.45">
      <c r="A34" t="s">
        <v>81</v>
      </c>
      <c r="B34" t="s">
        <v>45</v>
      </c>
      <c r="C34">
        <v>0</v>
      </c>
      <c r="D34">
        <v>0</v>
      </c>
      <c r="E34" t="b">
        <v>1</v>
      </c>
      <c r="F34">
        <v>2025</v>
      </c>
      <c r="G34">
        <v>40</v>
      </c>
      <c r="H34">
        <v>13.6</v>
      </c>
      <c r="I34">
        <v>1</v>
      </c>
      <c r="J34">
        <v>4407.3529411764703</v>
      </c>
      <c r="K34">
        <v>4407.3529411764703</v>
      </c>
      <c r="L34">
        <v>1</v>
      </c>
      <c r="M34">
        <v>1</v>
      </c>
      <c r="N34" t="s">
        <v>46</v>
      </c>
      <c r="O34">
        <v>0</v>
      </c>
      <c r="P34" t="s">
        <v>26</v>
      </c>
      <c r="S34" t="b">
        <v>1</v>
      </c>
      <c r="T34">
        <v>60</v>
      </c>
      <c r="U34">
        <v>0</v>
      </c>
      <c r="V34">
        <v>0</v>
      </c>
      <c r="W34">
        <v>0</v>
      </c>
      <c r="X34">
        <v>0</v>
      </c>
      <c r="Y34" t="s">
        <v>76</v>
      </c>
      <c r="Z34">
        <v>20</v>
      </c>
      <c r="AA34">
        <v>4.54</v>
      </c>
      <c r="AB34">
        <v>5.92</v>
      </c>
      <c r="AC34">
        <v>0.8</v>
      </c>
    </row>
    <row r="35" spans="1:29" x14ac:dyDescent="0.45">
      <c r="A35" t="s">
        <v>82</v>
      </c>
      <c r="B35" t="s">
        <v>45</v>
      </c>
      <c r="C35">
        <v>0</v>
      </c>
      <c r="D35">
        <v>0</v>
      </c>
      <c r="E35" t="b">
        <v>1</v>
      </c>
      <c r="F35">
        <v>2025</v>
      </c>
      <c r="G35">
        <v>40</v>
      </c>
      <c r="H35">
        <v>13.6</v>
      </c>
      <c r="I35">
        <v>1</v>
      </c>
      <c r="J35">
        <v>4407.3529411764703</v>
      </c>
      <c r="K35">
        <v>4407.3529411764703</v>
      </c>
      <c r="L35">
        <v>1</v>
      </c>
      <c r="M35">
        <v>1</v>
      </c>
      <c r="N35" t="s">
        <v>46</v>
      </c>
      <c r="O35">
        <v>0</v>
      </c>
      <c r="P35" t="s">
        <v>26</v>
      </c>
      <c r="S35" t="b">
        <v>1</v>
      </c>
      <c r="T35">
        <v>60</v>
      </c>
      <c r="U35">
        <v>0</v>
      </c>
      <c r="V35">
        <v>0</v>
      </c>
      <c r="W35">
        <v>0</v>
      </c>
      <c r="X35">
        <v>0</v>
      </c>
      <c r="Y35" t="s">
        <v>76</v>
      </c>
      <c r="Z35">
        <v>20</v>
      </c>
      <c r="AA35">
        <v>4.54</v>
      </c>
      <c r="AB35">
        <v>5.92</v>
      </c>
      <c r="AC35">
        <v>0.8</v>
      </c>
    </row>
    <row r="36" spans="1:29" x14ac:dyDescent="0.45">
      <c r="A36" t="s">
        <v>83</v>
      </c>
      <c r="B36" t="s">
        <v>45</v>
      </c>
      <c r="C36">
        <v>0</v>
      </c>
      <c r="D36">
        <v>0</v>
      </c>
      <c r="E36" t="b">
        <v>1</v>
      </c>
      <c r="F36">
        <v>2025</v>
      </c>
      <c r="G36">
        <v>40</v>
      </c>
      <c r="H36">
        <v>20</v>
      </c>
      <c r="I36">
        <v>1</v>
      </c>
      <c r="J36">
        <v>2997</v>
      </c>
      <c r="K36">
        <v>2997</v>
      </c>
      <c r="L36">
        <v>1</v>
      </c>
      <c r="M36">
        <v>1</v>
      </c>
      <c r="N36" t="s">
        <v>46</v>
      </c>
      <c r="O36">
        <v>0</v>
      </c>
      <c r="P36" t="s">
        <v>26</v>
      </c>
      <c r="S36" t="b">
        <v>1</v>
      </c>
      <c r="T36">
        <v>60</v>
      </c>
      <c r="U36">
        <v>0</v>
      </c>
      <c r="V36">
        <v>0</v>
      </c>
      <c r="W36">
        <v>0</v>
      </c>
      <c r="X36">
        <v>0</v>
      </c>
      <c r="Y36" t="s">
        <v>76</v>
      </c>
      <c r="Z36">
        <v>20</v>
      </c>
      <c r="AA36">
        <v>0.43</v>
      </c>
      <c r="AB36">
        <v>0.95</v>
      </c>
      <c r="AC36">
        <v>0</v>
      </c>
    </row>
    <row r="37" spans="1:29" x14ac:dyDescent="0.45">
      <c r="A37" t="s">
        <v>84</v>
      </c>
      <c r="B37" t="s">
        <v>45</v>
      </c>
      <c r="C37">
        <v>0</v>
      </c>
      <c r="D37">
        <v>0</v>
      </c>
      <c r="E37" t="b">
        <v>1</v>
      </c>
      <c r="F37">
        <v>2025</v>
      </c>
      <c r="G37">
        <v>40</v>
      </c>
      <c r="H37">
        <v>8.5</v>
      </c>
      <c r="I37">
        <v>1</v>
      </c>
      <c r="J37">
        <v>7051.7647058823532</v>
      </c>
      <c r="K37">
        <v>7051.7647058823532</v>
      </c>
      <c r="L37">
        <v>1</v>
      </c>
      <c r="M37">
        <v>1</v>
      </c>
      <c r="N37" t="s">
        <v>46</v>
      </c>
      <c r="O37">
        <v>0</v>
      </c>
      <c r="P37" t="s">
        <v>26</v>
      </c>
      <c r="S37" t="b">
        <v>1</v>
      </c>
      <c r="T37">
        <v>60</v>
      </c>
      <c r="U37">
        <v>0</v>
      </c>
      <c r="V37">
        <v>0</v>
      </c>
      <c r="W37">
        <v>0</v>
      </c>
      <c r="X37">
        <v>0</v>
      </c>
      <c r="Y37" t="s">
        <v>76</v>
      </c>
      <c r="Z37">
        <v>20</v>
      </c>
      <c r="AA37">
        <v>0.43</v>
      </c>
      <c r="AB37">
        <v>0.95</v>
      </c>
      <c r="AC37">
        <v>0</v>
      </c>
    </row>
    <row r="38" spans="1:29" x14ac:dyDescent="0.45">
      <c r="A38" t="s">
        <v>85</v>
      </c>
      <c r="B38" t="s">
        <v>45</v>
      </c>
      <c r="C38">
        <v>0</v>
      </c>
      <c r="D38">
        <v>0</v>
      </c>
      <c r="E38" t="b">
        <v>1</v>
      </c>
      <c r="F38">
        <v>2025</v>
      </c>
      <c r="G38">
        <v>40</v>
      </c>
      <c r="H38">
        <v>8.5</v>
      </c>
      <c r="I38">
        <v>1</v>
      </c>
      <c r="J38">
        <v>7051.7647058823532</v>
      </c>
      <c r="K38">
        <v>7051.7647058823532</v>
      </c>
      <c r="L38">
        <v>1</v>
      </c>
      <c r="M38">
        <v>1</v>
      </c>
      <c r="N38" t="s">
        <v>46</v>
      </c>
      <c r="O38">
        <v>0</v>
      </c>
      <c r="P38" t="s">
        <v>26</v>
      </c>
      <c r="S38" t="b">
        <v>1</v>
      </c>
      <c r="T38">
        <v>60</v>
      </c>
      <c r="U38">
        <v>0</v>
      </c>
      <c r="V38">
        <v>0</v>
      </c>
      <c r="W38">
        <v>0</v>
      </c>
      <c r="X38">
        <v>0</v>
      </c>
      <c r="Y38" t="s">
        <v>76</v>
      </c>
      <c r="Z38">
        <v>20</v>
      </c>
      <c r="AA38">
        <v>0.43</v>
      </c>
      <c r="AB38">
        <v>0.95</v>
      </c>
      <c r="AC38">
        <v>0</v>
      </c>
    </row>
    <row r="39" spans="1:29" x14ac:dyDescent="0.45">
      <c r="A39" t="s">
        <v>86</v>
      </c>
      <c r="B39" t="s">
        <v>45</v>
      </c>
      <c r="C39">
        <v>0</v>
      </c>
      <c r="D39">
        <v>0</v>
      </c>
      <c r="E39" t="b">
        <v>1</v>
      </c>
      <c r="F39">
        <v>2025</v>
      </c>
      <c r="G39">
        <v>40</v>
      </c>
      <c r="H39">
        <v>18.5</v>
      </c>
      <c r="I39">
        <v>1</v>
      </c>
      <c r="J39">
        <v>3240</v>
      </c>
      <c r="K39">
        <v>3240</v>
      </c>
      <c r="L39">
        <v>1</v>
      </c>
      <c r="M39">
        <v>1</v>
      </c>
      <c r="N39" t="s">
        <v>46</v>
      </c>
      <c r="O39">
        <v>0</v>
      </c>
      <c r="P39" t="s">
        <v>26</v>
      </c>
      <c r="S39" t="b">
        <v>1</v>
      </c>
      <c r="T39">
        <v>60</v>
      </c>
      <c r="U39">
        <v>0</v>
      </c>
      <c r="V39">
        <v>0</v>
      </c>
      <c r="W39">
        <v>0</v>
      </c>
      <c r="X39">
        <v>0</v>
      </c>
      <c r="Y39" t="s">
        <v>87</v>
      </c>
      <c r="Z39">
        <v>13.73</v>
      </c>
      <c r="AA39">
        <v>0</v>
      </c>
      <c r="AB39">
        <v>1.91</v>
      </c>
      <c r="AC39">
        <v>0</v>
      </c>
    </row>
    <row r="40" spans="1:29" x14ac:dyDescent="0.45">
      <c r="A40" t="s">
        <v>88</v>
      </c>
      <c r="B40" t="s">
        <v>45</v>
      </c>
      <c r="C40">
        <v>0</v>
      </c>
      <c r="D40">
        <v>0</v>
      </c>
      <c r="E40" t="b">
        <v>1</v>
      </c>
      <c r="F40">
        <v>2025</v>
      </c>
      <c r="G40">
        <v>40</v>
      </c>
      <c r="H40">
        <v>18.5</v>
      </c>
      <c r="I40">
        <v>1</v>
      </c>
      <c r="J40">
        <v>3240</v>
      </c>
      <c r="K40">
        <v>3240</v>
      </c>
      <c r="L40">
        <v>1</v>
      </c>
      <c r="M40">
        <v>1</v>
      </c>
      <c r="N40" t="s">
        <v>46</v>
      </c>
      <c r="O40">
        <v>0</v>
      </c>
      <c r="P40" t="s">
        <v>26</v>
      </c>
      <c r="S40" t="b">
        <v>1</v>
      </c>
      <c r="T40">
        <v>60</v>
      </c>
      <c r="U40">
        <v>0</v>
      </c>
      <c r="V40">
        <v>0</v>
      </c>
      <c r="W40">
        <v>0</v>
      </c>
      <c r="X40">
        <v>0</v>
      </c>
      <c r="Y40" t="s">
        <v>87</v>
      </c>
      <c r="Z40">
        <v>13.73</v>
      </c>
      <c r="AA40">
        <v>0</v>
      </c>
      <c r="AB40">
        <v>1.91</v>
      </c>
      <c r="AC40">
        <v>0</v>
      </c>
    </row>
    <row r="41" spans="1:29" x14ac:dyDescent="0.45">
      <c r="A41" t="s">
        <v>89</v>
      </c>
      <c r="B41" t="s">
        <v>45</v>
      </c>
      <c r="C41">
        <v>0</v>
      </c>
      <c r="D41">
        <v>0</v>
      </c>
      <c r="E41" t="b">
        <v>1</v>
      </c>
      <c r="F41">
        <v>2025</v>
      </c>
      <c r="G41">
        <v>40</v>
      </c>
      <c r="H41">
        <v>18.5</v>
      </c>
      <c r="I41">
        <v>1</v>
      </c>
      <c r="J41">
        <v>3240</v>
      </c>
      <c r="K41">
        <v>3240</v>
      </c>
      <c r="L41">
        <v>1</v>
      </c>
      <c r="M41">
        <v>1</v>
      </c>
      <c r="N41" t="s">
        <v>46</v>
      </c>
      <c r="O41">
        <v>0</v>
      </c>
      <c r="P41" t="s">
        <v>26</v>
      </c>
      <c r="S41" t="b">
        <v>1</v>
      </c>
      <c r="T41">
        <v>60</v>
      </c>
      <c r="U41">
        <v>0</v>
      </c>
      <c r="V41">
        <v>0</v>
      </c>
      <c r="W41">
        <v>0</v>
      </c>
      <c r="X41">
        <v>0</v>
      </c>
      <c r="Y41" t="s">
        <v>87</v>
      </c>
      <c r="Z41">
        <v>13.73</v>
      </c>
      <c r="AA41">
        <v>0</v>
      </c>
      <c r="AB41">
        <v>1.91</v>
      </c>
      <c r="AC41">
        <v>0</v>
      </c>
    </row>
    <row r="42" spans="1:29" x14ac:dyDescent="0.45">
      <c r="A42" t="s">
        <v>90</v>
      </c>
      <c r="B42" t="s">
        <v>45</v>
      </c>
      <c r="C42">
        <v>0</v>
      </c>
      <c r="D42">
        <v>0</v>
      </c>
      <c r="E42" t="b">
        <v>1</v>
      </c>
      <c r="F42">
        <v>2025</v>
      </c>
      <c r="G42">
        <v>40</v>
      </c>
      <c r="H42">
        <v>24.1</v>
      </c>
      <c r="I42">
        <v>1</v>
      </c>
      <c r="J42">
        <v>2487.1369294605811</v>
      </c>
      <c r="K42">
        <v>2487.1369294605811</v>
      </c>
      <c r="L42">
        <v>1</v>
      </c>
      <c r="M42">
        <v>1</v>
      </c>
      <c r="N42" t="s">
        <v>46</v>
      </c>
      <c r="O42">
        <v>0</v>
      </c>
      <c r="P42" t="s">
        <v>26</v>
      </c>
      <c r="S42" t="b">
        <v>1</v>
      </c>
      <c r="T42">
        <v>60</v>
      </c>
      <c r="U42">
        <v>0</v>
      </c>
      <c r="V42">
        <v>0</v>
      </c>
      <c r="W42">
        <v>0</v>
      </c>
      <c r="X42">
        <v>0</v>
      </c>
      <c r="Y42" t="s">
        <v>87</v>
      </c>
      <c r="Z42">
        <v>17.41</v>
      </c>
      <c r="AA42">
        <v>0</v>
      </c>
      <c r="AB42">
        <v>2.23</v>
      </c>
      <c r="AC42">
        <v>0</v>
      </c>
    </row>
    <row r="43" spans="1:29" x14ac:dyDescent="0.45">
      <c r="A43" t="s">
        <v>91</v>
      </c>
      <c r="B43" t="s">
        <v>45</v>
      </c>
      <c r="C43">
        <v>0</v>
      </c>
      <c r="D43">
        <v>0</v>
      </c>
      <c r="E43" t="b">
        <v>1</v>
      </c>
      <c r="F43">
        <v>2025</v>
      </c>
      <c r="G43">
        <v>40</v>
      </c>
      <c r="H43">
        <v>24.1</v>
      </c>
      <c r="I43">
        <v>1</v>
      </c>
      <c r="J43">
        <v>2487.1369294605811</v>
      </c>
      <c r="K43">
        <v>2487.1369294605811</v>
      </c>
      <c r="L43">
        <v>1</v>
      </c>
      <c r="M43">
        <v>1</v>
      </c>
      <c r="N43" t="s">
        <v>46</v>
      </c>
      <c r="O43">
        <v>0</v>
      </c>
      <c r="P43" t="s">
        <v>26</v>
      </c>
      <c r="S43" t="b">
        <v>1</v>
      </c>
      <c r="T43">
        <v>60</v>
      </c>
      <c r="U43">
        <v>0</v>
      </c>
      <c r="V43">
        <v>0</v>
      </c>
      <c r="W43">
        <v>0</v>
      </c>
      <c r="X43">
        <v>0</v>
      </c>
      <c r="Y43" t="s">
        <v>87</v>
      </c>
      <c r="Z43">
        <v>17.41</v>
      </c>
      <c r="AA43">
        <v>0</v>
      </c>
      <c r="AB43">
        <v>2.23</v>
      </c>
      <c r="AC43">
        <v>0</v>
      </c>
    </row>
    <row r="44" spans="1:29" x14ac:dyDescent="0.45">
      <c r="A44" t="s">
        <v>92</v>
      </c>
      <c r="B44" t="s">
        <v>45</v>
      </c>
      <c r="C44">
        <v>0</v>
      </c>
      <c r="D44">
        <v>0</v>
      </c>
      <c r="E44" t="b">
        <v>1</v>
      </c>
      <c r="F44">
        <v>2025</v>
      </c>
      <c r="G44">
        <v>40</v>
      </c>
      <c r="H44">
        <v>24.1</v>
      </c>
      <c r="I44">
        <v>1</v>
      </c>
      <c r="J44">
        <v>2487.1369294605811</v>
      </c>
      <c r="K44">
        <v>2487.1369294605811</v>
      </c>
      <c r="L44">
        <v>1</v>
      </c>
      <c r="M44">
        <v>1</v>
      </c>
      <c r="N44" t="s">
        <v>46</v>
      </c>
      <c r="O44">
        <v>0</v>
      </c>
      <c r="P44" t="s">
        <v>26</v>
      </c>
      <c r="S44" t="b">
        <v>1</v>
      </c>
      <c r="T44">
        <v>60</v>
      </c>
      <c r="U44">
        <v>0</v>
      </c>
      <c r="V44">
        <v>0</v>
      </c>
      <c r="W44">
        <v>0</v>
      </c>
      <c r="X44">
        <v>0</v>
      </c>
      <c r="Y44" t="s">
        <v>87</v>
      </c>
      <c r="Z44">
        <v>17.41</v>
      </c>
      <c r="AA44">
        <v>0</v>
      </c>
      <c r="AB44">
        <v>2.23</v>
      </c>
      <c r="AC44">
        <v>0</v>
      </c>
    </row>
    <row r="45" spans="1:29" x14ac:dyDescent="0.45">
      <c r="A45" t="s">
        <v>93</v>
      </c>
      <c r="B45" t="s">
        <v>45</v>
      </c>
      <c r="C45">
        <v>0</v>
      </c>
      <c r="D45">
        <v>0</v>
      </c>
      <c r="E45" t="b">
        <v>1</v>
      </c>
      <c r="F45">
        <v>2025</v>
      </c>
      <c r="G45">
        <v>40</v>
      </c>
      <c r="H45">
        <v>24</v>
      </c>
      <c r="I45">
        <v>1</v>
      </c>
      <c r="J45">
        <v>2497.5</v>
      </c>
      <c r="K45">
        <v>2497.5</v>
      </c>
      <c r="L45">
        <v>1</v>
      </c>
      <c r="M45">
        <v>1</v>
      </c>
      <c r="N45" t="s">
        <v>46</v>
      </c>
      <c r="O45">
        <v>0</v>
      </c>
      <c r="P45" t="s">
        <v>26</v>
      </c>
      <c r="S45" t="b">
        <v>1</v>
      </c>
      <c r="T45">
        <v>60</v>
      </c>
      <c r="U45">
        <v>0</v>
      </c>
      <c r="V45">
        <v>0</v>
      </c>
      <c r="W45">
        <v>0</v>
      </c>
      <c r="X45">
        <v>0</v>
      </c>
      <c r="Y45" t="s">
        <v>87</v>
      </c>
      <c r="Z45">
        <v>17.420000000000002</v>
      </c>
      <c r="AA45">
        <v>0</v>
      </c>
      <c r="AB45">
        <v>1.42</v>
      </c>
      <c r="AC45">
        <v>0</v>
      </c>
    </row>
    <row r="46" spans="1:29" x14ac:dyDescent="0.45">
      <c r="A46" t="s">
        <v>94</v>
      </c>
      <c r="B46" t="s">
        <v>45</v>
      </c>
      <c r="C46">
        <v>0</v>
      </c>
      <c r="D46">
        <v>0</v>
      </c>
      <c r="E46" t="b">
        <v>1</v>
      </c>
      <c r="F46">
        <v>2025</v>
      </c>
      <c r="G46">
        <v>40</v>
      </c>
      <c r="H46">
        <v>24</v>
      </c>
      <c r="I46">
        <v>1</v>
      </c>
      <c r="J46">
        <v>2497.5</v>
      </c>
      <c r="K46">
        <v>2497.5</v>
      </c>
      <c r="L46">
        <v>1</v>
      </c>
      <c r="M46">
        <v>1</v>
      </c>
      <c r="N46" t="s">
        <v>46</v>
      </c>
      <c r="O46">
        <v>0</v>
      </c>
      <c r="P46" t="s">
        <v>26</v>
      </c>
      <c r="S46" t="b">
        <v>1</v>
      </c>
      <c r="T46">
        <v>60</v>
      </c>
      <c r="U46">
        <v>0</v>
      </c>
      <c r="V46">
        <v>0</v>
      </c>
      <c r="W46">
        <v>0</v>
      </c>
      <c r="X46">
        <v>0</v>
      </c>
      <c r="Y46" t="s">
        <v>87</v>
      </c>
      <c r="Z46">
        <v>17.420000000000002</v>
      </c>
      <c r="AA46">
        <v>0</v>
      </c>
      <c r="AB46">
        <v>1.42</v>
      </c>
      <c r="AC46">
        <v>0</v>
      </c>
    </row>
    <row r="47" spans="1:29" x14ac:dyDescent="0.45">
      <c r="A47" t="s">
        <v>95</v>
      </c>
      <c r="B47" t="s">
        <v>45</v>
      </c>
      <c r="C47">
        <v>0</v>
      </c>
      <c r="D47">
        <v>0</v>
      </c>
      <c r="E47" t="b">
        <v>1</v>
      </c>
      <c r="F47">
        <v>2025</v>
      </c>
      <c r="G47">
        <v>40</v>
      </c>
      <c r="H47">
        <v>24</v>
      </c>
      <c r="I47">
        <v>1</v>
      </c>
      <c r="J47">
        <v>2497.5</v>
      </c>
      <c r="K47">
        <v>2497.5</v>
      </c>
      <c r="L47">
        <v>1</v>
      </c>
      <c r="M47">
        <v>1</v>
      </c>
      <c r="N47" t="s">
        <v>46</v>
      </c>
      <c r="O47">
        <v>0</v>
      </c>
      <c r="P47" t="s">
        <v>26</v>
      </c>
      <c r="S47" t="b">
        <v>1</v>
      </c>
      <c r="T47">
        <v>60</v>
      </c>
      <c r="U47">
        <v>0</v>
      </c>
      <c r="V47">
        <v>0</v>
      </c>
      <c r="W47">
        <v>0</v>
      </c>
      <c r="X47">
        <v>0</v>
      </c>
      <c r="Y47" t="s">
        <v>87</v>
      </c>
      <c r="Z47">
        <v>17.420000000000002</v>
      </c>
      <c r="AA47">
        <v>0</v>
      </c>
      <c r="AB47">
        <v>1.42</v>
      </c>
      <c r="AC47">
        <v>0</v>
      </c>
    </row>
    <row r="48" spans="1:29" x14ac:dyDescent="0.45">
      <c r="A48" t="s">
        <v>96</v>
      </c>
      <c r="B48" t="s">
        <v>45</v>
      </c>
      <c r="C48">
        <v>0</v>
      </c>
      <c r="D48">
        <v>0</v>
      </c>
      <c r="E48" t="b">
        <v>1</v>
      </c>
      <c r="F48">
        <v>2025</v>
      </c>
      <c r="G48">
        <v>40</v>
      </c>
      <c r="H48">
        <v>58</v>
      </c>
      <c r="I48">
        <v>1</v>
      </c>
      <c r="J48">
        <v>1033.4482758620691</v>
      </c>
      <c r="K48">
        <v>1033.4482758620691</v>
      </c>
      <c r="L48">
        <v>1</v>
      </c>
      <c r="M48">
        <v>1</v>
      </c>
      <c r="N48" t="s">
        <v>46</v>
      </c>
      <c r="O48">
        <v>0</v>
      </c>
      <c r="P48" t="s">
        <v>26</v>
      </c>
      <c r="S48" t="b">
        <v>1</v>
      </c>
      <c r="T48">
        <v>60</v>
      </c>
      <c r="U48">
        <v>0</v>
      </c>
      <c r="V48">
        <v>0</v>
      </c>
      <c r="W48">
        <v>0</v>
      </c>
      <c r="X48">
        <v>0</v>
      </c>
      <c r="Y48" t="s">
        <v>87</v>
      </c>
      <c r="Z48">
        <v>29</v>
      </c>
      <c r="AA48">
        <v>0</v>
      </c>
      <c r="AB48">
        <v>5.25</v>
      </c>
      <c r="AC48">
        <v>0</v>
      </c>
    </row>
    <row r="49" spans="1:29" x14ac:dyDescent="0.45">
      <c r="A49" t="s">
        <v>97</v>
      </c>
      <c r="B49" t="s">
        <v>45</v>
      </c>
      <c r="C49">
        <v>0</v>
      </c>
      <c r="D49">
        <v>0</v>
      </c>
      <c r="E49" t="b">
        <v>1</v>
      </c>
      <c r="F49">
        <v>2025</v>
      </c>
      <c r="G49">
        <v>40</v>
      </c>
      <c r="H49">
        <v>58</v>
      </c>
      <c r="I49">
        <v>1</v>
      </c>
      <c r="J49">
        <v>1033.4482758620691</v>
      </c>
      <c r="K49">
        <v>1033.4482758620691</v>
      </c>
      <c r="L49">
        <v>1</v>
      </c>
      <c r="M49">
        <v>1</v>
      </c>
      <c r="N49" t="s">
        <v>46</v>
      </c>
      <c r="O49">
        <v>0</v>
      </c>
      <c r="P49" t="s">
        <v>26</v>
      </c>
      <c r="S49" t="b">
        <v>1</v>
      </c>
      <c r="T49">
        <v>60</v>
      </c>
      <c r="U49">
        <v>0</v>
      </c>
      <c r="V49">
        <v>0</v>
      </c>
      <c r="W49">
        <v>0</v>
      </c>
      <c r="X49">
        <v>0</v>
      </c>
      <c r="Y49" t="s">
        <v>87</v>
      </c>
      <c r="Z49">
        <v>29</v>
      </c>
      <c r="AA49">
        <v>0</v>
      </c>
      <c r="AB49">
        <v>5.25</v>
      </c>
      <c r="AC49">
        <v>0</v>
      </c>
    </row>
    <row r="50" spans="1:29" x14ac:dyDescent="0.45">
      <c r="A50" t="s">
        <v>98</v>
      </c>
      <c r="B50" t="s">
        <v>45</v>
      </c>
      <c r="C50">
        <v>0</v>
      </c>
      <c r="D50">
        <v>0</v>
      </c>
      <c r="E50" t="b">
        <v>1</v>
      </c>
      <c r="F50">
        <v>2025</v>
      </c>
      <c r="G50">
        <v>40</v>
      </c>
      <c r="H50">
        <v>20.8</v>
      </c>
      <c r="I50">
        <v>1</v>
      </c>
      <c r="J50">
        <v>2881.7307692307691</v>
      </c>
      <c r="K50">
        <v>2881.7307692307691</v>
      </c>
      <c r="L50">
        <v>1</v>
      </c>
      <c r="M50">
        <v>1</v>
      </c>
      <c r="N50" t="s">
        <v>46</v>
      </c>
      <c r="O50">
        <v>0</v>
      </c>
      <c r="P50" t="s">
        <v>26</v>
      </c>
      <c r="S50" t="b">
        <v>1</v>
      </c>
      <c r="T50">
        <v>60</v>
      </c>
      <c r="U50">
        <v>0</v>
      </c>
      <c r="V50">
        <v>0</v>
      </c>
      <c r="W50">
        <v>0</v>
      </c>
      <c r="X50">
        <v>0</v>
      </c>
      <c r="Y50" t="s">
        <v>87</v>
      </c>
      <c r="Z50">
        <v>14.2</v>
      </c>
      <c r="AA50">
        <v>0</v>
      </c>
      <c r="AB50">
        <v>2.19</v>
      </c>
      <c r="AC50">
        <v>0</v>
      </c>
    </row>
    <row r="51" spans="1:29" x14ac:dyDescent="0.45">
      <c r="A51" t="s">
        <v>99</v>
      </c>
      <c r="B51" t="s">
        <v>45</v>
      </c>
      <c r="C51">
        <v>0</v>
      </c>
      <c r="D51">
        <v>0</v>
      </c>
      <c r="E51" t="b">
        <v>1</v>
      </c>
      <c r="F51">
        <v>2025</v>
      </c>
      <c r="G51">
        <v>40</v>
      </c>
      <c r="H51">
        <v>20.8</v>
      </c>
      <c r="I51">
        <v>1</v>
      </c>
      <c r="J51">
        <v>2881.7307692307691</v>
      </c>
      <c r="K51">
        <v>2881.7307692307691</v>
      </c>
      <c r="L51">
        <v>1</v>
      </c>
      <c r="M51">
        <v>1</v>
      </c>
      <c r="N51" t="s">
        <v>46</v>
      </c>
      <c r="O51">
        <v>0</v>
      </c>
      <c r="P51" t="s">
        <v>26</v>
      </c>
      <c r="S51" t="b">
        <v>1</v>
      </c>
      <c r="T51">
        <v>60</v>
      </c>
      <c r="U51">
        <v>0</v>
      </c>
      <c r="V51">
        <v>0</v>
      </c>
      <c r="W51">
        <v>0</v>
      </c>
      <c r="X51">
        <v>0</v>
      </c>
      <c r="Y51" t="s">
        <v>87</v>
      </c>
      <c r="Z51">
        <v>14.2</v>
      </c>
      <c r="AA51">
        <v>0</v>
      </c>
      <c r="AB51">
        <v>2.19</v>
      </c>
      <c r="AC51">
        <v>0</v>
      </c>
    </row>
    <row r="52" spans="1:29" x14ac:dyDescent="0.45">
      <c r="A52" t="s">
        <v>100</v>
      </c>
      <c r="B52" t="s">
        <v>45</v>
      </c>
      <c r="C52">
        <v>0</v>
      </c>
      <c r="D52">
        <v>0</v>
      </c>
      <c r="E52" t="b">
        <v>1</v>
      </c>
      <c r="F52">
        <v>2025</v>
      </c>
      <c r="G52">
        <v>40</v>
      </c>
      <c r="H52">
        <v>20.8</v>
      </c>
      <c r="I52">
        <v>1</v>
      </c>
      <c r="J52">
        <v>2881.7307692307691</v>
      </c>
      <c r="K52">
        <v>2881.7307692307691</v>
      </c>
      <c r="L52">
        <v>1</v>
      </c>
      <c r="M52">
        <v>1</v>
      </c>
      <c r="N52" t="s">
        <v>46</v>
      </c>
      <c r="O52">
        <v>0</v>
      </c>
      <c r="P52" t="s">
        <v>26</v>
      </c>
      <c r="S52" t="b">
        <v>1</v>
      </c>
      <c r="T52">
        <v>60</v>
      </c>
      <c r="U52">
        <v>0</v>
      </c>
      <c r="V52">
        <v>0</v>
      </c>
      <c r="W52">
        <v>0</v>
      </c>
      <c r="X52">
        <v>0</v>
      </c>
      <c r="Y52" t="s">
        <v>87</v>
      </c>
      <c r="Z52">
        <v>14.2</v>
      </c>
      <c r="AA52">
        <v>0</v>
      </c>
      <c r="AB52">
        <v>2.19</v>
      </c>
      <c r="AC52">
        <v>0</v>
      </c>
    </row>
    <row r="53" spans="1:29" x14ac:dyDescent="0.45">
      <c r="A53" t="s">
        <v>101</v>
      </c>
      <c r="B53" t="s">
        <v>45</v>
      </c>
      <c r="C53">
        <v>0</v>
      </c>
      <c r="D53">
        <v>0</v>
      </c>
      <c r="E53" t="b">
        <v>1</v>
      </c>
      <c r="F53">
        <v>2025</v>
      </c>
      <c r="G53">
        <v>40</v>
      </c>
      <c r="H53">
        <v>76.5</v>
      </c>
      <c r="I53">
        <v>1</v>
      </c>
      <c r="J53">
        <v>783.52941176470586</v>
      </c>
      <c r="K53">
        <v>783.52941176470586</v>
      </c>
      <c r="L53">
        <v>1</v>
      </c>
      <c r="M53">
        <v>1</v>
      </c>
      <c r="N53" t="s">
        <v>46</v>
      </c>
      <c r="O53">
        <v>0</v>
      </c>
      <c r="P53" t="s">
        <v>26</v>
      </c>
      <c r="S53" t="b">
        <v>1</v>
      </c>
      <c r="T53">
        <v>60</v>
      </c>
      <c r="U53">
        <v>0</v>
      </c>
      <c r="V53">
        <v>0</v>
      </c>
      <c r="W53">
        <v>0</v>
      </c>
      <c r="X53">
        <v>0</v>
      </c>
      <c r="Y53" t="s">
        <v>87</v>
      </c>
      <c r="Z53">
        <v>33</v>
      </c>
      <c r="AA53">
        <v>0</v>
      </c>
      <c r="AB53">
        <v>0.44</v>
      </c>
      <c r="AC53">
        <v>0</v>
      </c>
    </row>
    <row r="54" spans="1:29" x14ac:dyDescent="0.45">
      <c r="A54" t="s">
        <v>102</v>
      </c>
      <c r="B54" t="s">
        <v>45</v>
      </c>
      <c r="C54">
        <v>0</v>
      </c>
      <c r="D54">
        <v>0</v>
      </c>
      <c r="E54" t="b">
        <v>1</v>
      </c>
      <c r="F54">
        <v>2025</v>
      </c>
      <c r="G54">
        <v>40</v>
      </c>
      <c r="H54">
        <v>76.5</v>
      </c>
      <c r="I54">
        <v>1</v>
      </c>
      <c r="J54">
        <v>783.52941176470586</v>
      </c>
      <c r="K54">
        <v>783.52941176470586</v>
      </c>
      <c r="L54">
        <v>1</v>
      </c>
      <c r="M54">
        <v>1</v>
      </c>
      <c r="N54" t="s">
        <v>46</v>
      </c>
      <c r="O54">
        <v>0</v>
      </c>
      <c r="P54" t="s">
        <v>26</v>
      </c>
      <c r="S54" t="b">
        <v>1</v>
      </c>
      <c r="T54">
        <v>60</v>
      </c>
      <c r="U54">
        <v>0</v>
      </c>
      <c r="V54">
        <v>0</v>
      </c>
      <c r="W54">
        <v>0</v>
      </c>
      <c r="X54">
        <v>0</v>
      </c>
      <c r="Y54" t="s">
        <v>87</v>
      </c>
      <c r="Z54">
        <v>33</v>
      </c>
      <c r="AA54">
        <v>0</v>
      </c>
      <c r="AB54">
        <v>0.44</v>
      </c>
      <c r="AC54">
        <v>0</v>
      </c>
    </row>
    <row r="55" spans="1:29" x14ac:dyDescent="0.45">
      <c r="A55" t="s">
        <v>103</v>
      </c>
      <c r="B55" t="s">
        <v>45</v>
      </c>
      <c r="C55">
        <v>0</v>
      </c>
      <c r="D55">
        <v>0</v>
      </c>
      <c r="E55" t="b">
        <v>1</v>
      </c>
      <c r="F55">
        <v>2025</v>
      </c>
      <c r="G55">
        <v>40</v>
      </c>
      <c r="H55">
        <v>9.6</v>
      </c>
      <c r="I55">
        <v>1</v>
      </c>
      <c r="J55">
        <v>6243.75</v>
      </c>
      <c r="K55">
        <v>6243.75</v>
      </c>
      <c r="L55">
        <v>1</v>
      </c>
      <c r="M55">
        <v>1</v>
      </c>
      <c r="N55" t="s">
        <v>46</v>
      </c>
      <c r="O55">
        <v>0</v>
      </c>
      <c r="P55" t="s">
        <v>26</v>
      </c>
      <c r="S55" t="b">
        <v>1</v>
      </c>
      <c r="T55">
        <v>60</v>
      </c>
      <c r="U55">
        <v>0</v>
      </c>
      <c r="V55">
        <v>0</v>
      </c>
      <c r="W55">
        <v>0</v>
      </c>
      <c r="X55">
        <v>0</v>
      </c>
      <c r="Y55" t="s">
        <v>87</v>
      </c>
      <c r="Z55">
        <v>8.94</v>
      </c>
      <c r="AA55">
        <v>0</v>
      </c>
      <c r="AB55">
        <v>1.1299999999999999</v>
      </c>
      <c r="AC55">
        <v>0</v>
      </c>
    </row>
    <row r="56" spans="1:29" x14ac:dyDescent="0.45">
      <c r="A56" t="s">
        <v>104</v>
      </c>
      <c r="B56" t="s">
        <v>45</v>
      </c>
      <c r="C56">
        <v>0</v>
      </c>
      <c r="D56">
        <v>0</v>
      </c>
      <c r="E56" t="b">
        <v>1</v>
      </c>
      <c r="F56">
        <v>2025</v>
      </c>
      <c r="G56">
        <v>40</v>
      </c>
      <c r="H56">
        <v>9.6</v>
      </c>
      <c r="I56">
        <v>1</v>
      </c>
      <c r="J56">
        <v>6243.75</v>
      </c>
      <c r="K56">
        <v>6243.75</v>
      </c>
      <c r="L56">
        <v>1</v>
      </c>
      <c r="M56">
        <v>1</v>
      </c>
      <c r="N56" t="s">
        <v>46</v>
      </c>
      <c r="O56">
        <v>0</v>
      </c>
      <c r="P56" t="s">
        <v>26</v>
      </c>
      <c r="S56" t="b">
        <v>1</v>
      </c>
      <c r="T56">
        <v>60</v>
      </c>
      <c r="U56">
        <v>0</v>
      </c>
      <c r="V56">
        <v>0</v>
      </c>
      <c r="W56">
        <v>0</v>
      </c>
      <c r="X56">
        <v>0</v>
      </c>
      <c r="Y56" t="s">
        <v>87</v>
      </c>
      <c r="Z56">
        <v>8.94</v>
      </c>
      <c r="AA56">
        <v>0</v>
      </c>
      <c r="AB56">
        <v>1.1299999999999999</v>
      </c>
      <c r="AC56">
        <v>0</v>
      </c>
    </row>
    <row r="57" spans="1:29" x14ac:dyDescent="0.45">
      <c r="A57" t="s">
        <v>105</v>
      </c>
      <c r="B57" t="s">
        <v>45</v>
      </c>
      <c r="C57">
        <v>0</v>
      </c>
      <c r="D57">
        <v>0</v>
      </c>
      <c r="E57" t="b">
        <v>1</v>
      </c>
      <c r="F57">
        <v>2025</v>
      </c>
      <c r="G57">
        <v>40</v>
      </c>
      <c r="H57">
        <v>9.6</v>
      </c>
      <c r="I57">
        <v>1</v>
      </c>
      <c r="J57">
        <v>6243.75</v>
      </c>
      <c r="K57">
        <v>6243.75</v>
      </c>
      <c r="L57">
        <v>1</v>
      </c>
      <c r="M57">
        <v>1</v>
      </c>
      <c r="N57" t="s">
        <v>46</v>
      </c>
      <c r="O57">
        <v>0</v>
      </c>
      <c r="P57" t="s">
        <v>26</v>
      </c>
      <c r="S57" t="b">
        <v>1</v>
      </c>
      <c r="T57">
        <v>60</v>
      </c>
      <c r="U57">
        <v>0</v>
      </c>
      <c r="V57">
        <v>0</v>
      </c>
      <c r="W57">
        <v>0</v>
      </c>
      <c r="X57">
        <v>0</v>
      </c>
      <c r="Y57" t="s">
        <v>87</v>
      </c>
      <c r="Z57">
        <v>8.94</v>
      </c>
      <c r="AA57">
        <v>0</v>
      </c>
      <c r="AB57">
        <v>1.1299999999999999</v>
      </c>
      <c r="AC57">
        <v>0</v>
      </c>
    </row>
    <row r="58" spans="1:29" x14ac:dyDescent="0.45">
      <c r="A58" t="s">
        <v>106</v>
      </c>
      <c r="B58" t="s">
        <v>45</v>
      </c>
      <c r="C58">
        <v>0</v>
      </c>
      <c r="D58">
        <v>0</v>
      </c>
      <c r="E58" t="b">
        <v>1</v>
      </c>
      <c r="F58">
        <v>2025</v>
      </c>
      <c r="G58">
        <v>40</v>
      </c>
      <c r="H58">
        <v>16.8</v>
      </c>
      <c r="I58">
        <v>1</v>
      </c>
      <c r="J58">
        <v>3567.8571428571431</v>
      </c>
      <c r="K58">
        <v>3567.8571428571431</v>
      </c>
      <c r="L58">
        <v>1</v>
      </c>
      <c r="M58">
        <v>1</v>
      </c>
      <c r="N58" t="s">
        <v>46</v>
      </c>
      <c r="O58">
        <v>0</v>
      </c>
      <c r="P58" t="s">
        <v>26</v>
      </c>
      <c r="S58" t="b">
        <v>1</v>
      </c>
      <c r="T58">
        <v>60</v>
      </c>
      <c r="U58">
        <v>0</v>
      </c>
      <c r="V58">
        <v>0</v>
      </c>
      <c r="W58">
        <v>0</v>
      </c>
      <c r="X58">
        <v>0</v>
      </c>
      <c r="Y58" t="s">
        <v>87</v>
      </c>
      <c r="Z58">
        <v>14.6</v>
      </c>
      <c r="AA58">
        <v>0</v>
      </c>
      <c r="AB58">
        <v>0.6</v>
      </c>
      <c r="AC58">
        <v>0</v>
      </c>
    </row>
    <row r="59" spans="1:29" x14ac:dyDescent="0.45">
      <c r="A59" t="s">
        <v>107</v>
      </c>
      <c r="B59" t="s">
        <v>45</v>
      </c>
      <c r="C59">
        <v>0</v>
      </c>
      <c r="D59">
        <v>0</v>
      </c>
      <c r="E59" t="b">
        <v>1</v>
      </c>
      <c r="F59">
        <v>2025</v>
      </c>
      <c r="G59">
        <v>40</v>
      </c>
      <c r="H59">
        <v>20</v>
      </c>
      <c r="I59">
        <v>1</v>
      </c>
      <c r="J59">
        <v>2997</v>
      </c>
      <c r="K59">
        <v>2997</v>
      </c>
      <c r="L59">
        <v>1</v>
      </c>
      <c r="M59">
        <v>1</v>
      </c>
      <c r="N59" t="s">
        <v>46</v>
      </c>
      <c r="O59">
        <v>0</v>
      </c>
      <c r="P59" t="s">
        <v>26</v>
      </c>
      <c r="S59" t="b">
        <v>1</v>
      </c>
      <c r="T59">
        <v>60</v>
      </c>
      <c r="U59">
        <v>0</v>
      </c>
      <c r="V59">
        <v>0</v>
      </c>
      <c r="W59">
        <v>0</v>
      </c>
      <c r="X59">
        <v>0</v>
      </c>
      <c r="Y59" t="s">
        <v>87</v>
      </c>
      <c r="Z59">
        <v>14.6</v>
      </c>
      <c r="AA59">
        <v>0</v>
      </c>
      <c r="AB59">
        <v>0.6</v>
      </c>
      <c r="AC59">
        <v>0</v>
      </c>
    </row>
    <row r="60" spans="1:29" x14ac:dyDescent="0.45">
      <c r="A60" t="s">
        <v>108</v>
      </c>
      <c r="B60" t="s">
        <v>45</v>
      </c>
      <c r="C60">
        <v>0</v>
      </c>
      <c r="D60">
        <v>0</v>
      </c>
      <c r="E60" t="b">
        <v>1</v>
      </c>
      <c r="F60">
        <v>2025</v>
      </c>
      <c r="G60">
        <v>40</v>
      </c>
      <c r="H60">
        <v>20</v>
      </c>
      <c r="I60">
        <v>1</v>
      </c>
      <c r="J60">
        <v>2997</v>
      </c>
      <c r="K60">
        <v>2997</v>
      </c>
      <c r="L60">
        <v>1</v>
      </c>
      <c r="M60">
        <v>1</v>
      </c>
      <c r="N60" t="s">
        <v>46</v>
      </c>
      <c r="O60">
        <v>0</v>
      </c>
      <c r="P60" t="s">
        <v>26</v>
      </c>
      <c r="S60" t="b">
        <v>1</v>
      </c>
      <c r="T60">
        <v>60</v>
      </c>
      <c r="U60">
        <v>0</v>
      </c>
      <c r="V60">
        <v>0</v>
      </c>
      <c r="W60">
        <v>0</v>
      </c>
      <c r="X60">
        <v>0</v>
      </c>
      <c r="Y60" t="s">
        <v>87</v>
      </c>
      <c r="Z60">
        <v>14.6</v>
      </c>
      <c r="AA60">
        <v>0</v>
      </c>
      <c r="AB60">
        <v>0.6</v>
      </c>
      <c r="AC60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I7" sqref="I7"/>
    </sheetView>
  </sheetViews>
  <sheetFormatPr defaultRowHeight="14.25" x14ac:dyDescent="0.45"/>
  <cols>
    <col min="2" max="2" width="12.3984375" bestFit="1" customWidth="1"/>
    <col min="3" max="4" width="13.86328125" bestFit="1" customWidth="1"/>
  </cols>
  <sheetData>
    <row r="1" spans="1:4" x14ac:dyDescent="0.45">
      <c r="A1" s="1" t="s">
        <v>109</v>
      </c>
      <c r="B1" s="1" t="s">
        <v>39</v>
      </c>
      <c r="C1" s="1" t="s">
        <v>110</v>
      </c>
      <c r="D1" s="1" t="s">
        <v>111</v>
      </c>
    </row>
    <row r="2" spans="1:4" x14ac:dyDescent="0.45">
      <c r="B2" t="s">
        <v>87</v>
      </c>
      <c r="C2" t="s">
        <v>48</v>
      </c>
      <c r="D2" t="s">
        <v>76</v>
      </c>
    </row>
    <row r="3" spans="1:4" x14ac:dyDescent="0.45">
      <c r="B3" t="s">
        <v>112</v>
      </c>
      <c r="C3" t="s">
        <v>112</v>
      </c>
      <c r="D3" t="s">
        <v>112</v>
      </c>
    </row>
    <row r="4" spans="1:4" x14ac:dyDescent="0.45">
      <c r="A4">
        <v>1</v>
      </c>
      <c r="B4">
        <v>100</v>
      </c>
      <c r="C4">
        <v>80</v>
      </c>
      <c r="D4">
        <v>70</v>
      </c>
    </row>
    <row r="5" spans="1:4" x14ac:dyDescent="0.45">
      <c r="A5">
        <v>2</v>
      </c>
      <c r="B5">
        <v>100</v>
      </c>
      <c r="C5">
        <v>80</v>
      </c>
      <c r="D5">
        <v>70</v>
      </c>
    </row>
    <row r="6" spans="1:4" x14ac:dyDescent="0.45">
      <c r="A6">
        <v>3</v>
      </c>
      <c r="B6">
        <v>100</v>
      </c>
      <c r="C6">
        <v>80</v>
      </c>
      <c r="D6">
        <v>70</v>
      </c>
    </row>
    <row r="7" spans="1:4" x14ac:dyDescent="0.45">
      <c r="A7">
        <v>4</v>
      </c>
      <c r="B7">
        <v>100</v>
      </c>
      <c r="C7">
        <v>80</v>
      </c>
      <c r="D7">
        <v>70</v>
      </c>
    </row>
    <row r="8" spans="1:4" x14ac:dyDescent="0.45">
      <c r="A8">
        <v>5</v>
      </c>
      <c r="B8">
        <v>100</v>
      </c>
      <c r="C8">
        <v>80</v>
      </c>
      <c r="D8">
        <v>70</v>
      </c>
    </row>
    <row r="9" spans="1:4" x14ac:dyDescent="0.45">
      <c r="A9">
        <v>6</v>
      </c>
      <c r="B9">
        <v>100</v>
      </c>
      <c r="C9">
        <v>80</v>
      </c>
      <c r="D9">
        <v>70</v>
      </c>
    </row>
    <row r="10" spans="1:4" x14ac:dyDescent="0.45">
      <c r="A10">
        <v>7</v>
      </c>
      <c r="B10">
        <v>100</v>
      </c>
      <c r="C10">
        <v>80</v>
      </c>
      <c r="D10">
        <v>70</v>
      </c>
    </row>
    <row r="11" spans="1:4" x14ac:dyDescent="0.45">
      <c r="A11">
        <v>8</v>
      </c>
      <c r="B11">
        <v>100</v>
      </c>
      <c r="C11">
        <v>80</v>
      </c>
      <c r="D11">
        <v>70</v>
      </c>
    </row>
    <row r="12" spans="1:4" x14ac:dyDescent="0.45">
      <c r="A12">
        <v>9</v>
      </c>
      <c r="B12">
        <v>100</v>
      </c>
      <c r="C12">
        <v>80</v>
      </c>
      <c r="D12">
        <v>70</v>
      </c>
    </row>
    <row r="13" spans="1:4" x14ac:dyDescent="0.45">
      <c r="A13">
        <v>10</v>
      </c>
      <c r="B13">
        <v>100</v>
      </c>
      <c r="C13">
        <v>80</v>
      </c>
      <c r="D13">
        <v>70</v>
      </c>
    </row>
    <row r="14" spans="1:4" x14ac:dyDescent="0.45">
      <c r="A14">
        <v>11</v>
      </c>
      <c r="B14">
        <v>100</v>
      </c>
      <c r="C14">
        <v>80</v>
      </c>
      <c r="D14">
        <v>70</v>
      </c>
    </row>
    <row r="15" spans="1:4" x14ac:dyDescent="0.45">
      <c r="A15">
        <v>12</v>
      </c>
      <c r="B15">
        <v>100</v>
      </c>
      <c r="C15">
        <v>80</v>
      </c>
      <c r="D15">
        <v>70</v>
      </c>
    </row>
    <row r="16" spans="1:4" x14ac:dyDescent="0.45">
      <c r="A16">
        <v>13</v>
      </c>
      <c r="B16">
        <v>100</v>
      </c>
      <c r="C16">
        <v>80</v>
      </c>
      <c r="D16">
        <v>70</v>
      </c>
    </row>
    <row r="17" spans="1:4" x14ac:dyDescent="0.45">
      <c r="A17">
        <v>14</v>
      </c>
      <c r="B17">
        <v>100</v>
      </c>
      <c r="C17">
        <v>80</v>
      </c>
      <c r="D17">
        <v>70</v>
      </c>
    </row>
    <row r="18" spans="1:4" x14ac:dyDescent="0.45">
      <c r="A18">
        <v>15</v>
      </c>
      <c r="B18">
        <v>100</v>
      </c>
      <c r="C18">
        <v>80</v>
      </c>
      <c r="D18">
        <v>70</v>
      </c>
    </row>
    <row r="19" spans="1:4" x14ac:dyDescent="0.45">
      <c r="A19">
        <v>16</v>
      </c>
      <c r="B19">
        <v>100</v>
      </c>
      <c r="C19">
        <v>80</v>
      </c>
      <c r="D19">
        <v>70</v>
      </c>
    </row>
    <row r="20" spans="1:4" x14ac:dyDescent="0.45">
      <c r="A20">
        <v>17</v>
      </c>
      <c r="B20">
        <v>100</v>
      </c>
      <c r="C20">
        <v>80</v>
      </c>
      <c r="D20">
        <v>70</v>
      </c>
    </row>
    <row r="21" spans="1:4" x14ac:dyDescent="0.45">
      <c r="A21">
        <v>18</v>
      </c>
      <c r="B21">
        <v>100</v>
      </c>
      <c r="C21">
        <v>80</v>
      </c>
      <c r="D21">
        <v>70</v>
      </c>
    </row>
    <row r="22" spans="1:4" x14ac:dyDescent="0.45">
      <c r="A22">
        <v>19</v>
      </c>
      <c r="B22">
        <v>100</v>
      </c>
      <c r="C22">
        <v>80</v>
      </c>
      <c r="D22">
        <v>70</v>
      </c>
    </row>
    <row r="23" spans="1:4" x14ac:dyDescent="0.45">
      <c r="A23">
        <v>20</v>
      </c>
      <c r="B23">
        <v>100</v>
      </c>
      <c r="C23">
        <v>80</v>
      </c>
      <c r="D23">
        <v>70</v>
      </c>
    </row>
    <row r="24" spans="1:4" x14ac:dyDescent="0.45">
      <c r="A24">
        <v>21</v>
      </c>
      <c r="B24">
        <v>100</v>
      </c>
      <c r="C24">
        <v>80</v>
      </c>
      <c r="D24">
        <v>70</v>
      </c>
    </row>
    <row r="25" spans="1:4" x14ac:dyDescent="0.45">
      <c r="A25">
        <v>22</v>
      </c>
      <c r="B25">
        <v>100</v>
      </c>
      <c r="C25">
        <v>80</v>
      </c>
      <c r="D25">
        <v>70</v>
      </c>
    </row>
    <row r="26" spans="1:4" x14ac:dyDescent="0.45">
      <c r="A26">
        <v>23</v>
      </c>
      <c r="B26">
        <v>100</v>
      </c>
      <c r="C26">
        <v>80</v>
      </c>
      <c r="D26">
        <v>70</v>
      </c>
    </row>
    <row r="27" spans="1:4" x14ac:dyDescent="0.45">
      <c r="A27">
        <v>24</v>
      </c>
      <c r="B27">
        <v>100</v>
      </c>
      <c r="C27">
        <v>80</v>
      </c>
      <c r="D27">
        <v>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"/>
  <sheetViews>
    <sheetView workbookViewId="0">
      <selection activeCell="A2" sqref="A2:C8"/>
    </sheetView>
  </sheetViews>
  <sheetFormatPr defaultRowHeight="14.25" x14ac:dyDescent="0.45"/>
  <cols>
    <col min="3" max="3" width="20" bestFit="1" customWidth="1"/>
    <col min="4" max="4" width="22.796875" bestFit="1" customWidth="1"/>
    <col min="8" max="8" width="12.796875" bestFit="1" customWidth="1"/>
    <col min="9" max="9" width="11.73046875" bestFit="1" customWidth="1"/>
    <col min="12" max="12" width="18.796875" bestFit="1" customWidth="1"/>
    <col min="13" max="13" width="7.531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113</v>
      </c>
      <c r="I1" s="1" t="s">
        <v>7</v>
      </c>
      <c r="J1" s="1" t="s">
        <v>114</v>
      </c>
      <c r="K1" s="1" t="s">
        <v>115</v>
      </c>
      <c r="L1" s="1" t="s">
        <v>116</v>
      </c>
      <c r="M1" s="1" t="s">
        <v>15</v>
      </c>
      <c r="N1" s="1" t="s">
        <v>16</v>
      </c>
      <c r="O1" s="1" t="s">
        <v>17</v>
      </c>
    </row>
    <row r="2" spans="1:15" x14ac:dyDescent="0.45">
      <c r="A2" t="s">
        <v>117</v>
      </c>
      <c r="B2" t="s">
        <v>118</v>
      </c>
      <c r="C2">
        <v>0</v>
      </c>
      <c r="D2">
        <v>0</v>
      </c>
      <c r="E2" t="b">
        <v>1</v>
      </c>
      <c r="F2">
        <v>2025</v>
      </c>
      <c r="G2">
        <v>40</v>
      </c>
      <c r="H2">
        <v>10</v>
      </c>
      <c r="I2">
        <v>5</v>
      </c>
      <c r="J2">
        <v>0.9</v>
      </c>
      <c r="K2">
        <v>0.9</v>
      </c>
      <c r="L2">
        <v>1E-4</v>
      </c>
      <c r="M2" t="s">
        <v>26</v>
      </c>
    </row>
    <row r="3" spans="1:15" x14ac:dyDescent="0.45">
      <c r="A3" t="s">
        <v>119</v>
      </c>
      <c r="B3" t="s">
        <v>118</v>
      </c>
      <c r="C3">
        <v>0</v>
      </c>
      <c r="D3">
        <v>0</v>
      </c>
      <c r="E3" t="b">
        <v>1</v>
      </c>
      <c r="F3">
        <v>2025</v>
      </c>
      <c r="G3">
        <v>40</v>
      </c>
      <c r="H3">
        <v>570</v>
      </c>
      <c r="I3">
        <v>285</v>
      </c>
      <c r="J3">
        <v>0.9</v>
      </c>
      <c r="K3">
        <v>0.9</v>
      </c>
      <c r="L3">
        <v>1E-4</v>
      </c>
      <c r="M3" t="s">
        <v>26</v>
      </c>
    </row>
    <row r="4" spans="1:15" x14ac:dyDescent="0.45">
      <c r="A4" t="s">
        <v>120</v>
      </c>
      <c r="B4" t="s">
        <v>118</v>
      </c>
      <c r="C4">
        <v>0</v>
      </c>
      <c r="D4">
        <v>0</v>
      </c>
      <c r="E4" t="b">
        <v>1</v>
      </c>
      <c r="F4">
        <v>2025</v>
      </c>
      <c r="G4">
        <v>40</v>
      </c>
      <c r="H4">
        <v>8</v>
      </c>
      <c r="I4">
        <v>4</v>
      </c>
      <c r="J4">
        <v>0.9</v>
      </c>
      <c r="K4">
        <v>0.9</v>
      </c>
      <c r="L4">
        <v>1E-4</v>
      </c>
      <c r="M4" t="s">
        <v>26</v>
      </c>
    </row>
    <row r="5" spans="1:15" x14ac:dyDescent="0.45">
      <c r="A5" t="s">
        <v>121</v>
      </c>
      <c r="B5" t="s">
        <v>118</v>
      </c>
      <c r="C5">
        <v>0</v>
      </c>
      <c r="D5">
        <v>0</v>
      </c>
      <c r="E5" t="b">
        <v>1</v>
      </c>
      <c r="F5">
        <v>2025</v>
      </c>
      <c r="G5">
        <v>40</v>
      </c>
      <c r="H5">
        <v>2</v>
      </c>
      <c r="I5">
        <v>1</v>
      </c>
      <c r="J5">
        <v>0.9</v>
      </c>
      <c r="K5">
        <v>0.9</v>
      </c>
      <c r="L5">
        <v>1E-4</v>
      </c>
      <c r="M5" t="s">
        <v>26</v>
      </c>
    </row>
    <row r="6" spans="1:15" x14ac:dyDescent="0.45">
      <c r="A6" t="s">
        <v>122</v>
      </c>
      <c r="B6" t="s">
        <v>118</v>
      </c>
      <c r="C6">
        <v>0</v>
      </c>
      <c r="D6">
        <v>0</v>
      </c>
      <c r="E6" t="b">
        <v>1</v>
      </c>
      <c r="F6">
        <v>2025</v>
      </c>
      <c r="G6">
        <v>40</v>
      </c>
      <c r="H6">
        <v>10</v>
      </c>
      <c r="I6">
        <v>5</v>
      </c>
      <c r="J6">
        <v>0.9</v>
      </c>
      <c r="K6">
        <v>0.9</v>
      </c>
      <c r="L6">
        <v>1E-4</v>
      </c>
      <c r="M6" t="s">
        <v>26</v>
      </c>
    </row>
    <row r="7" spans="1:15" x14ac:dyDescent="0.45">
      <c r="A7" t="s">
        <v>123</v>
      </c>
      <c r="B7" t="s">
        <v>118</v>
      </c>
      <c r="C7">
        <v>0</v>
      </c>
      <c r="D7">
        <v>0</v>
      </c>
      <c r="E7" t="b">
        <v>1</v>
      </c>
      <c r="F7">
        <v>2025</v>
      </c>
      <c r="G7">
        <v>40</v>
      </c>
      <c r="H7">
        <v>25.20000076293946</v>
      </c>
      <c r="I7">
        <v>12.60000038146973</v>
      </c>
      <c r="J7">
        <v>0.9</v>
      </c>
      <c r="K7">
        <v>0.9</v>
      </c>
      <c r="L7">
        <v>1E-4</v>
      </c>
      <c r="M7" t="s">
        <v>26</v>
      </c>
    </row>
    <row r="8" spans="1:15" x14ac:dyDescent="0.45">
      <c r="A8" t="s">
        <v>124</v>
      </c>
      <c r="B8" t="s">
        <v>118</v>
      </c>
      <c r="C8">
        <v>0</v>
      </c>
      <c r="D8">
        <v>0</v>
      </c>
      <c r="E8" t="b">
        <v>1</v>
      </c>
      <c r="F8">
        <v>2025</v>
      </c>
      <c r="G8">
        <v>40</v>
      </c>
      <c r="H8">
        <v>30.00000190734864</v>
      </c>
      <c r="I8">
        <v>15.00000095367432</v>
      </c>
      <c r="J8">
        <v>0.9</v>
      </c>
      <c r="K8">
        <v>0.9</v>
      </c>
      <c r="L8">
        <v>1E-4</v>
      </c>
      <c r="M8" t="s">
        <v>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4"/>
  <sheetViews>
    <sheetView workbookViewId="0"/>
  </sheetViews>
  <sheetFormatPr defaultRowHeight="14.25" x14ac:dyDescent="0.45"/>
  <sheetData>
    <row r="1" spans="1:2" x14ac:dyDescent="0.45">
      <c r="A1" s="1" t="s">
        <v>125</v>
      </c>
      <c r="B1" s="1" t="s">
        <v>126</v>
      </c>
    </row>
    <row r="2" spans="1:2" x14ac:dyDescent="0.45">
      <c r="A2" t="s">
        <v>0</v>
      </c>
      <c r="B2" t="s">
        <v>127</v>
      </c>
    </row>
    <row r="3" spans="1:2" x14ac:dyDescent="0.45">
      <c r="A3" t="s">
        <v>1</v>
      </c>
      <c r="B3" t="s">
        <v>128</v>
      </c>
    </row>
    <row r="4" spans="1:2" x14ac:dyDescent="0.45">
      <c r="A4" t="s">
        <v>2</v>
      </c>
      <c r="B4" t="s">
        <v>129</v>
      </c>
    </row>
    <row r="5" spans="1:2" x14ac:dyDescent="0.45">
      <c r="A5" t="s">
        <v>3</v>
      </c>
      <c r="B5" t="s">
        <v>130</v>
      </c>
    </row>
    <row r="6" spans="1:2" x14ac:dyDescent="0.45">
      <c r="A6" t="s">
        <v>4</v>
      </c>
      <c r="B6" t="s">
        <v>131</v>
      </c>
    </row>
    <row r="7" spans="1:2" x14ac:dyDescent="0.45">
      <c r="A7" t="s">
        <v>5</v>
      </c>
      <c r="B7" t="s">
        <v>132</v>
      </c>
    </row>
    <row r="8" spans="1:2" x14ac:dyDescent="0.45">
      <c r="A8" t="s">
        <v>6</v>
      </c>
      <c r="B8" t="s">
        <v>133</v>
      </c>
    </row>
    <row r="9" spans="1:2" x14ac:dyDescent="0.45">
      <c r="A9" t="s">
        <v>7</v>
      </c>
      <c r="B9" t="s">
        <v>134</v>
      </c>
    </row>
    <row r="10" spans="1:2" x14ac:dyDescent="0.45">
      <c r="A10" t="s">
        <v>8</v>
      </c>
      <c r="B10" t="s">
        <v>135</v>
      </c>
    </row>
    <row r="11" spans="1:2" x14ac:dyDescent="0.45">
      <c r="A11" t="s">
        <v>9</v>
      </c>
      <c r="B11" t="s">
        <v>136</v>
      </c>
    </row>
    <row r="12" spans="1:2" x14ac:dyDescent="0.45">
      <c r="A12" t="s">
        <v>10</v>
      </c>
      <c r="B12" t="s">
        <v>136</v>
      </c>
    </row>
    <row r="13" spans="1:2" x14ac:dyDescent="0.45">
      <c r="A13" t="s">
        <v>11</v>
      </c>
      <c r="B13" t="s">
        <v>137</v>
      </c>
    </row>
    <row r="14" spans="1:2" x14ac:dyDescent="0.45">
      <c r="A14" t="s">
        <v>12</v>
      </c>
      <c r="B14" t="s">
        <v>138</v>
      </c>
    </row>
    <row r="15" spans="1:2" x14ac:dyDescent="0.45">
      <c r="A15" t="s">
        <v>13</v>
      </c>
      <c r="B15" t="s">
        <v>139</v>
      </c>
    </row>
    <row r="16" spans="1:2" x14ac:dyDescent="0.45">
      <c r="A16" t="s">
        <v>14</v>
      </c>
      <c r="B16" t="s">
        <v>140</v>
      </c>
    </row>
    <row r="17" spans="1:2" x14ac:dyDescent="0.45">
      <c r="A17" t="s">
        <v>15</v>
      </c>
      <c r="B17" t="s">
        <v>141</v>
      </c>
    </row>
    <row r="18" spans="1:2" x14ac:dyDescent="0.45">
      <c r="A18" t="s">
        <v>16</v>
      </c>
      <c r="B18" t="s">
        <v>142</v>
      </c>
    </row>
    <row r="19" spans="1:2" x14ac:dyDescent="0.45">
      <c r="A19" t="s">
        <v>17</v>
      </c>
      <c r="B19" t="s">
        <v>142</v>
      </c>
    </row>
    <row r="20" spans="1:2" x14ac:dyDescent="0.45">
      <c r="A20" t="s">
        <v>18</v>
      </c>
      <c r="B20" t="s">
        <v>143</v>
      </c>
    </row>
    <row r="21" spans="1:2" x14ac:dyDescent="0.45">
      <c r="A21" t="s">
        <v>19</v>
      </c>
      <c r="B21" t="s">
        <v>144</v>
      </c>
    </row>
    <row r="22" spans="1:2" x14ac:dyDescent="0.45">
      <c r="A22" t="s">
        <v>20</v>
      </c>
      <c r="B22" t="s">
        <v>145</v>
      </c>
    </row>
    <row r="23" spans="1:2" x14ac:dyDescent="0.45">
      <c r="A23" t="s">
        <v>21</v>
      </c>
      <c r="B23" t="s">
        <v>146</v>
      </c>
    </row>
    <row r="24" spans="1:2" x14ac:dyDescent="0.45">
      <c r="A24" t="s">
        <v>22</v>
      </c>
      <c r="B24" t="s">
        <v>147</v>
      </c>
    </row>
    <row r="25" spans="1:2" x14ac:dyDescent="0.45">
      <c r="A25" t="s">
        <v>23</v>
      </c>
      <c r="B25" t="s">
        <v>148</v>
      </c>
    </row>
    <row r="26" spans="1:2" x14ac:dyDescent="0.45">
      <c r="A26" t="s">
        <v>39</v>
      </c>
      <c r="B26" t="s">
        <v>149</v>
      </c>
    </row>
    <row r="27" spans="1:2" x14ac:dyDescent="0.45">
      <c r="A27" t="s">
        <v>40</v>
      </c>
      <c r="B27" t="s">
        <v>150</v>
      </c>
    </row>
    <row r="28" spans="1:2" x14ac:dyDescent="0.45">
      <c r="A28" t="s">
        <v>41</v>
      </c>
      <c r="B28" t="s">
        <v>151</v>
      </c>
    </row>
    <row r="29" spans="1:2" x14ac:dyDescent="0.45">
      <c r="A29" t="s">
        <v>42</v>
      </c>
      <c r="B29" t="s">
        <v>152</v>
      </c>
    </row>
    <row r="30" spans="1:2" x14ac:dyDescent="0.45">
      <c r="A30" t="s">
        <v>43</v>
      </c>
      <c r="B30" t="s">
        <v>153</v>
      </c>
    </row>
    <row r="31" spans="1:2" x14ac:dyDescent="0.45">
      <c r="A31" t="s">
        <v>113</v>
      </c>
      <c r="B31" t="s">
        <v>154</v>
      </c>
    </row>
    <row r="32" spans="1:2" x14ac:dyDescent="0.45">
      <c r="A32" t="s">
        <v>114</v>
      </c>
      <c r="B32" t="s">
        <v>155</v>
      </c>
    </row>
    <row r="33" spans="1:2" x14ac:dyDescent="0.45">
      <c r="A33" t="s">
        <v>115</v>
      </c>
      <c r="B33" t="s">
        <v>156</v>
      </c>
    </row>
    <row r="34" spans="1:2" x14ac:dyDescent="0.45">
      <c r="A34" t="s">
        <v>116</v>
      </c>
      <c r="B34" t="s">
        <v>157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8"/>
  <sheetViews>
    <sheetView workbookViewId="0">
      <selection activeCell="H6" sqref="H6"/>
    </sheetView>
  </sheetViews>
  <sheetFormatPr defaultRowHeight="14.25" x14ac:dyDescent="0.45"/>
  <cols>
    <col min="1" max="1" width="8.06640625" bestFit="1" customWidth="1"/>
    <col min="2" max="2" width="4.3984375" bestFit="1" customWidth="1"/>
    <col min="3" max="3" width="20" bestFit="1" customWidth="1"/>
    <col min="4" max="4" width="22.796875" bestFit="1" customWidth="1"/>
  </cols>
  <sheetData>
    <row r="1" spans="1:24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45">
      <c r="A2" t="s">
        <v>158</v>
      </c>
      <c r="B2" t="s">
        <v>159</v>
      </c>
      <c r="C2">
        <v>0</v>
      </c>
      <c r="D2">
        <v>38</v>
      </c>
      <c r="E2" t="b">
        <v>1</v>
      </c>
      <c r="F2">
        <v>1983</v>
      </c>
      <c r="G2">
        <v>60</v>
      </c>
      <c r="H2">
        <v>696</v>
      </c>
      <c r="I2">
        <v>1</v>
      </c>
      <c r="J2">
        <v>3</v>
      </c>
      <c r="K2">
        <v>3</v>
      </c>
      <c r="L2">
        <v>1</v>
      </c>
      <c r="M2">
        <v>1</v>
      </c>
      <c r="N2" t="s">
        <v>159</v>
      </c>
      <c r="O2">
        <v>999999</v>
      </c>
      <c r="P2" t="s">
        <v>26</v>
      </c>
      <c r="S2" t="b">
        <v>1</v>
      </c>
      <c r="T2">
        <v>2880</v>
      </c>
      <c r="U2">
        <v>0</v>
      </c>
      <c r="V2">
        <v>0</v>
      </c>
      <c r="W2">
        <v>0</v>
      </c>
      <c r="X2" t="s">
        <v>47</v>
      </c>
    </row>
    <row r="3" spans="1:24" x14ac:dyDescent="0.45">
      <c r="A3" t="s">
        <v>160</v>
      </c>
      <c r="B3" t="s">
        <v>159</v>
      </c>
      <c r="C3">
        <v>0</v>
      </c>
      <c r="D3">
        <v>120</v>
      </c>
      <c r="E3" t="b">
        <v>1</v>
      </c>
      <c r="F3">
        <v>2025</v>
      </c>
      <c r="G3">
        <v>40</v>
      </c>
      <c r="H3">
        <v>1100</v>
      </c>
      <c r="I3">
        <v>1</v>
      </c>
      <c r="J3">
        <v>60</v>
      </c>
      <c r="K3">
        <v>60</v>
      </c>
      <c r="L3">
        <v>1</v>
      </c>
      <c r="M3">
        <v>1</v>
      </c>
      <c r="N3" t="s">
        <v>159</v>
      </c>
      <c r="O3">
        <v>999999</v>
      </c>
      <c r="P3" t="s">
        <v>26</v>
      </c>
      <c r="S3" t="b">
        <v>1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45">
      <c r="A4" t="s">
        <v>161</v>
      </c>
      <c r="B4" t="s">
        <v>159</v>
      </c>
      <c r="C4">
        <v>0</v>
      </c>
      <c r="D4">
        <v>0</v>
      </c>
      <c r="E4" t="b">
        <v>1</v>
      </c>
      <c r="F4">
        <v>2040</v>
      </c>
      <c r="G4">
        <v>60</v>
      </c>
      <c r="H4">
        <v>1100</v>
      </c>
      <c r="I4">
        <v>1</v>
      </c>
      <c r="J4">
        <v>3</v>
      </c>
      <c r="K4">
        <v>3</v>
      </c>
      <c r="L4">
        <v>1</v>
      </c>
      <c r="M4">
        <v>1</v>
      </c>
      <c r="N4" t="s">
        <v>159</v>
      </c>
      <c r="O4">
        <v>999999</v>
      </c>
      <c r="P4" t="s">
        <v>26</v>
      </c>
      <c r="S4" t="b">
        <v>1</v>
      </c>
      <c r="T4">
        <v>2880</v>
      </c>
      <c r="U4">
        <v>0</v>
      </c>
      <c r="V4">
        <v>0</v>
      </c>
      <c r="W4">
        <v>0</v>
      </c>
      <c r="X4" t="s">
        <v>47</v>
      </c>
    </row>
    <row r="5" spans="1:24" x14ac:dyDescent="0.45">
      <c r="A5" t="s">
        <v>162</v>
      </c>
      <c r="B5" t="s">
        <v>159</v>
      </c>
      <c r="C5">
        <v>0</v>
      </c>
      <c r="D5">
        <v>0</v>
      </c>
      <c r="E5" t="b">
        <v>1</v>
      </c>
      <c r="F5">
        <v>2040</v>
      </c>
      <c r="G5">
        <v>60</v>
      </c>
      <c r="H5">
        <v>1200</v>
      </c>
      <c r="I5">
        <v>1</v>
      </c>
      <c r="J5">
        <v>3</v>
      </c>
      <c r="K5">
        <v>3</v>
      </c>
      <c r="L5">
        <v>1</v>
      </c>
      <c r="M5">
        <v>1</v>
      </c>
      <c r="N5" t="s">
        <v>159</v>
      </c>
      <c r="O5">
        <v>999999</v>
      </c>
      <c r="P5" t="s">
        <v>26</v>
      </c>
      <c r="S5" t="b">
        <v>1</v>
      </c>
      <c r="T5">
        <v>2880</v>
      </c>
      <c r="U5">
        <v>0</v>
      </c>
      <c r="V5">
        <v>0</v>
      </c>
      <c r="W5">
        <v>0</v>
      </c>
      <c r="X5" t="s">
        <v>47</v>
      </c>
    </row>
    <row r="6" spans="1:24" x14ac:dyDescent="0.45">
      <c r="A6" t="s">
        <v>163</v>
      </c>
      <c r="B6" t="s">
        <v>159</v>
      </c>
      <c r="C6">
        <v>0</v>
      </c>
      <c r="D6">
        <v>0</v>
      </c>
      <c r="E6" t="b">
        <v>1</v>
      </c>
      <c r="F6">
        <v>2040</v>
      </c>
      <c r="G6">
        <v>60</v>
      </c>
      <c r="H6">
        <v>1650</v>
      </c>
      <c r="I6">
        <v>1</v>
      </c>
      <c r="J6">
        <v>3</v>
      </c>
      <c r="K6">
        <v>3</v>
      </c>
      <c r="L6">
        <v>1</v>
      </c>
      <c r="M6">
        <v>1</v>
      </c>
      <c r="N6" t="s">
        <v>159</v>
      </c>
      <c r="O6">
        <v>999999</v>
      </c>
      <c r="P6" t="s">
        <v>26</v>
      </c>
      <c r="S6" t="b">
        <v>1</v>
      </c>
      <c r="T6">
        <v>2880</v>
      </c>
      <c r="U6">
        <v>0</v>
      </c>
      <c r="V6">
        <v>0</v>
      </c>
      <c r="W6">
        <v>0</v>
      </c>
      <c r="X6" t="s">
        <v>47</v>
      </c>
    </row>
    <row r="7" spans="1:24" x14ac:dyDescent="0.45">
      <c r="A7" t="s">
        <v>164</v>
      </c>
      <c r="B7" t="s">
        <v>159</v>
      </c>
      <c r="C7">
        <v>0</v>
      </c>
      <c r="D7">
        <v>0</v>
      </c>
      <c r="E7" t="b">
        <v>1</v>
      </c>
      <c r="F7">
        <v>2040</v>
      </c>
      <c r="G7">
        <v>60</v>
      </c>
      <c r="H7">
        <v>100</v>
      </c>
      <c r="I7">
        <v>1</v>
      </c>
      <c r="J7">
        <v>3</v>
      </c>
      <c r="K7">
        <v>3</v>
      </c>
      <c r="L7">
        <v>1</v>
      </c>
      <c r="M7">
        <v>1</v>
      </c>
      <c r="N7" t="s">
        <v>159</v>
      </c>
      <c r="O7">
        <v>999999</v>
      </c>
      <c r="P7" t="s">
        <v>26</v>
      </c>
      <c r="S7" t="b">
        <v>1</v>
      </c>
      <c r="T7">
        <v>2880</v>
      </c>
      <c r="U7">
        <v>0</v>
      </c>
      <c r="V7">
        <v>0</v>
      </c>
      <c r="W7">
        <v>0</v>
      </c>
      <c r="X7" t="s">
        <v>47</v>
      </c>
    </row>
    <row r="8" spans="1:24" x14ac:dyDescent="0.45">
      <c r="A8" t="s">
        <v>165</v>
      </c>
      <c r="B8" t="s">
        <v>159</v>
      </c>
      <c r="C8">
        <v>0</v>
      </c>
      <c r="D8">
        <v>0</v>
      </c>
      <c r="E8" t="b">
        <v>1</v>
      </c>
      <c r="F8">
        <v>2040</v>
      </c>
      <c r="G8">
        <v>60</v>
      </c>
      <c r="H8">
        <v>300</v>
      </c>
      <c r="I8">
        <v>1</v>
      </c>
      <c r="J8">
        <v>3</v>
      </c>
      <c r="K8">
        <v>3</v>
      </c>
      <c r="L8">
        <v>1</v>
      </c>
      <c r="M8">
        <v>1</v>
      </c>
      <c r="N8" t="s">
        <v>159</v>
      </c>
      <c r="O8">
        <v>999999</v>
      </c>
      <c r="P8" t="s">
        <v>26</v>
      </c>
      <c r="S8" t="b">
        <v>1</v>
      </c>
      <c r="T8">
        <v>2880</v>
      </c>
      <c r="U8">
        <v>0</v>
      </c>
      <c r="V8">
        <v>0</v>
      </c>
      <c r="W8">
        <v>0</v>
      </c>
      <c r="X8" t="s">
        <v>47</v>
      </c>
    </row>
    <row r="9" spans="1:24" x14ac:dyDescent="0.45">
      <c r="A9" t="s">
        <v>166</v>
      </c>
      <c r="B9" t="s">
        <v>159</v>
      </c>
      <c r="C9">
        <v>0</v>
      </c>
      <c r="D9">
        <v>0</v>
      </c>
      <c r="E9" t="b">
        <v>1</v>
      </c>
      <c r="F9">
        <v>2040</v>
      </c>
      <c r="G9">
        <v>60</v>
      </c>
      <c r="H9">
        <v>600</v>
      </c>
      <c r="I9">
        <v>1</v>
      </c>
      <c r="J9">
        <v>3</v>
      </c>
      <c r="K9">
        <v>3</v>
      </c>
      <c r="L9">
        <v>1</v>
      </c>
      <c r="M9">
        <v>1</v>
      </c>
      <c r="N9" t="s">
        <v>159</v>
      </c>
      <c r="O9">
        <v>999999</v>
      </c>
      <c r="P9" t="s">
        <v>26</v>
      </c>
      <c r="S9" t="b">
        <v>1</v>
      </c>
      <c r="T9">
        <v>2880</v>
      </c>
      <c r="U9">
        <v>0</v>
      </c>
      <c r="V9">
        <v>0</v>
      </c>
      <c r="W9">
        <v>0</v>
      </c>
      <c r="X9" t="s">
        <v>47</v>
      </c>
    </row>
    <row r="10" spans="1:24" x14ac:dyDescent="0.45">
      <c r="A10" t="s">
        <v>167</v>
      </c>
      <c r="B10" t="s">
        <v>159</v>
      </c>
      <c r="C10">
        <v>0</v>
      </c>
      <c r="D10">
        <v>0</v>
      </c>
      <c r="E10" t="b">
        <v>1</v>
      </c>
      <c r="F10">
        <v>2040</v>
      </c>
      <c r="G10">
        <v>60</v>
      </c>
      <c r="H10">
        <v>100</v>
      </c>
      <c r="I10">
        <v>1</v>
      </c>
      <c r="J10">
        <v>3</v>
      </c>
      <c r="K10">
        <v>3</v>
      </c>
      <c r="L10">
        <v>1</v>
      </c>
      <c r="M10">
        <v>1</v>
      </c>
      <c r="N10" t="s">
        <v>159</v>
      </c>
      <c r="O10">
        <v>999999</v>
      </c>
      <c r="P10" t="s">
        <v>26</v>
      </c>
      <c r="S10" t="b">
        <v>1</v>
      </c>
      <c r="T10">
        <v>2880</v>
      </c>
      <c r="U10">
        <v>0</v>
      </c>
      <c r="V10">
        <v>0</v>
      </c>
      <c r="W10">
        <v>0</v>
      </c>
      <c r="X10" t="s">
        <v>47</v>
      </c>
    </row>
    <row r="11" spans="1:24" x14ac:dyDescent="0.45">
      <c r="A11" t="s">
        <v>168</v>
      </c>
      <c r="B11" t="s">
        <v>159</v>
      </c>
      <c r="C11">
        <v>0</v>
      </c>
      <c r="D11">
        <v>0</v>
      </c>
      <c r="E11" t="b">
        <v>1</v>
      </c>
      <c r="F11">
        <v>2040</v>
      </c>
      <c r="G11">
        <v>60</v>
      </c>
      <c r="H11">
        <v>300</v>
      </c>
      <c r="I11">
        <v>1</v>
      </c>
      <c r="J11">
        <v>3</v>
      </c>
      <c r="K11">
        <v>3</v>
      </c>
      <c r="L11">
        <v>1</v>
      </c>
      <c r="M11">
        <v>1</v>
      </c>
      <c r="N11" t="s">
        <v>159</v>
      </c>
      <c r="O11">
        <v>999999</v>
      </c>
      <c r="P11" t="s">
        <v>26</v>
      </c>
      <c r="S11" t="b">
        <v>1</v>
      </c>
      <c r="T11">
        <v>2880</v>
      </c>
      <c r="U11">
        <v>0</v>
      </c>
      <c r="V11">
        <v>0</v>
      </c>
      <c r="W11">
        <v>0</v>
      </c>
      <c r="X11" t="s">
        <v>47</v>
      </c>
    </row>
    <row r="12" spans="1:24" x14ac:dyDescent="0.45">
      <c r="A12" t="s">
        <v>169</v>
      </c>
      <c r="B12" t="s">
        <v>159</v>
      </c>
      <c r="C12">
        <v>0</v>
      </c>
      <c r="D12">
        <v>0</v>
      </c>
      <c r="E12" t="b">
        <v>1</v>
      </c>
      <c r="F12">
        <v>2040</v>
      </c>
      <c r="G12">
        <v>60</v>
      </c>
      <c r="H12">
        <v>600</v>
      </c>
      <c r="I12">
        <v>1</v>
      </c>
      <c r="J12">
        <v>3</v>
      </c>
      <c r="K12">
        <v>3</v>
      </c>
      <c r="L12">
        <v>1</v>
      </c>
      <c r="M12">
        <v>1</v>
      </c>
      <c r="N12" t="s">
        <v>159</v>
      </c>
      <c r="O12">
        <v>999999</v>
      </c>
      <c r="P12" t="s">
        <v>26</v>
      </c>
      <c r="S12" t="b">
        <v>1</v>
      </c>
      <c r="T12">
        <v>2880</v>
      </c>
      <c r="U12">
        <v>0</v>
      </c>
      <c r="V12">
        <v>0</v>
      </c>
      <c r="W12">
        <v>0</v>
      </c>
      <c r="X12" t="s">
        <v>47</v>
      </c>
    </row>
    <row r="13" spans="1:24" x14ac:dyDescent="0.45">
      <c r="A13" t="s">
        <v>170</v>
      </c>
      <c r="B13" t="s">
        <v>159</v>
      </c>
      <c r="C13">
        <v>0</v>
      </c>
      <c r="D13">
        <v>0</v>
      </c>
      <c r="E13" t="b">
        <v>1</v>
      </c>
      <c r="F13">
        <v>2040</v>
      </c>
      <c r="G13">
        <v>60</v>
      </c>
      <c r="H13">
        <v>100</v>
      </c>
      <c r="I13">
        <v>1</v>
      </c>
      <c r="J13">
        <v>3</v>
      </c>
      <c r="K13">
        <v>3</v>
      </c>
      <c r="L13">
        <v>1</v>
      </c>
      <c r="M13">
        <v>1</v>
      </c>
      <c r="N13" t="s">
        <v>159</v>
      </c>
      <c r="O13">
        <v>999999</v>
      </c>
      <c r="P13" t="s">
        <v>26</v>
      </c>
      <c r="S13" t="b">
        <v>1</v>
      </c>
      <c r="T13">
        <v>2880</v>
      </c>
      <c r="U13">
        <v>0</v>
      </c>
      <c r="V13">
        <v>0</v>
      </c>
      <c r="W13">
        <v>0</v>
      </c>
      <c r="X13" t="s">
        <v>47</v>
      </c>
    </row>
    <row r="14" spans="1:24" x14ac:dyDescent="0.45">
      <c r="A14" t="s">
        <v>171</v>
      </c>
      <c r="B14" t="s">
        <v>159</v>
      </c>
      <c r="C14">
        <v>0</v>
      </c>
      <c r="D14">
        <v>0</v>
      </c>
      <c r="E14" t="b">
        <v>1</v>
      </c>
      <c r="F14">
        <v>2040</v>
      </c>
      <c r="G14">
        <v>60</v>
      </c>
      <c r="H14">
        <v>300</v>
      </c>
      <c r="I14">
        <v>1</v>
      </c>
      <c r="J14">
        <v>3</v>
      </c>
      <c r="K14">
        <v>3</v>
      </c>
      <c r="L14">
        <v>1</v>
      </c>
      <c r="M14">
        <v>1</v>
      </c>
      <c r="N14" t="s">
        <v>159</v>
      </c>
      <c r="O14">
        <v>999999</v>
      </c>
      <c r="P14" t="s">
        <v>26</v>
      </c>
      <c r="S14" t="b">
        <v>1</v>
      </c>
      <c r="T14">
        <v>2880</v>
      </c>
      <c r="U14">
        <v>0</v>
      </c>
      <c r="V14">
        <v>0</v>
      </c>
      <c r="W14">
        <v>0</v>
      </c>
      <c r="X14" t="s">
        <v>47</v>
      </c>
    </row>
    <row r="15" spans="1:24" x14ac:dyDescent="0.45">
      <c r="A15" t="s">
        <v>172</v>
      </c>
      <c r="B15" t="s">
        <v>159</v>
      </c>
      <c r="C15">
        <v>0</v>
      </c>
      <c r="D15">
        <v>0</v>
      </c>
      <c r="E15" t="b">
        <v>1</v>
      </c>
      <c r="F15">
        <v>2040</v>
      </c>
      <c r="G15">
        <v>60</v>
      </c>
      <c r="H15">
        <v>600</v>
      </c>
      <c r="I15">
        <v>1</v>
      </c>
      <c r="J15">
        <v>3</v>
      </c>
      <c r="K15">
        <v>3</v>
      </c>
      <c r="L15">
        <v>1</v>
      </c>
      <c r="M15">
        <v>1</v>
      </c>
      <c r="N15" t="s">
        <v>159</v>
      </c>
      <c r="O15">
        <v>999999</v>
      </c>
      <c r="P15" t="s">
        <v>26</v>
      </c>
      <c r="S15" t="b">
        <v>1</v>
      </c>
      <c r="T15">
        <v>2880</v>
      </c>
      <c r="U15">
        <v>0</v>
      </c>
      <c r="V15">
        <v>0</v>
      </c>
      <c r="W15">
        <v>0</v>
      </c>
      <c r="X15" t="s">
        <v>47</v>
      </c>
    </row>
    <row r="16" spans="1:24" x14ac:dyDescent="0.45">
      <c r="A16" t="s">
        <v>173</v>
      </c>
      <c r="B16" t="s">
        <v>159</v>
      </c>
      <c r="C16">
        <v>0</v>
      </c>
      <c r="D16">
        <v>0</v>
      </c>
      <c r="E16" t="b">
        <v>1</v>
      </c>
      <c r="F16">
        <v>2040</v>
      </c>
      <c r="G16">
        <v>60</v>
      </c>
      <c r="H16">
        <v>100</v>
      </c>
      <c r="I16">
        <v>1</v>
      </c>
      <c r="J16">
        <v>3</v>
      </c>
      <c r="K16">
        <v>3</v>
      </c>
      <c r="L16">
        <v>1</v>
      </c>
      <c r="M16">
        <v>1</v>
      </c>
      <c r="N16" t="s">
        <v>159</v>
      </c>
      <c r="O16">
        <v>999999</v>
      </c>
      <c r="P16" t="s">
        <v>26</v>
      </c>
      <c r="S16" t="b">
        <v>1</v>
      </c>
      <c r="T16">
        <v>2880</v>
      </c>
      <c r="U16">
        <v>0</v>
      </c>
      <c r="V16">
        <v>0</v>
      </c>
      <c r="W16">
        <v>0</v>
      </c>
      <c r="X16" t="s">
        <v>47</v>
      </c>
    </row>
    <row r="17" spans="1:24" x14ac:dyDescent="0.45">
      <c r="A17" t="s">
        <v>174</v>
      </c>
      <c r="B17" t="s">
        <v>159</v>
      </c>
      <c r="C17">
        <v>0</v>
      </c>
      <c r="D17">
        <v>0</v>
      </c>
      <c r="E17" t="b">
        <v>1</v>
      </c>
      <c r="F17">
        <v>2040</v>
      </c>
      <c r="G17">
        <v>60</v>
      </c>
      <c r="H17">
        <v>300</v>
      </c>
      <c r="I17">
        <v>1</v>
      </c>
      <c r="J17">
        <v>3</v>
      </c>
      <c r="K17">
        <v>3</v>
      </c>
      <c r="L17">
        <v>1</v>
      </c>
      <c r="M17">
        <v>1</v>
      </c>
      <c r="N17" t="s">
        <v>159</v>
      </c>
      <c r="O17">
        <v>999999</v>
      </c>
      <c r="P17" t="s">
        <v>26</v>
      </c>
      <c r="S17" t="b">
        <v>1</v>
      </c>
      <c r="T17">
        <v>2880</v>
      </c>
      <c r="U17">
        <v>0</v>
      </c>
      <c r="V17">
        <v>0</v>
      </c>
      <c r="W17">
        <v>0</v>
      </c>
      <c r="X17" t="s">
        <v>47</v>
      </c>
    </row>
    <row r="18" spans="1:24" x14ac:dyDescent="0.45">
      <c r="A18" t="s">
        <v>175</v>
      </c>
      <c r="B18" t="s">
        <v>159</v>
      </c>
      <c r="C18">
        <v>0</v>
      </c>
      <c r="D18">
        <v>0</v>
      </c>
      <c r="E18" t="b">
        <v>1</v>
      </c>
      <c r="F18">
        <v>2040</v>
      </c>
      <c r="G18">
        <v>60</v>
      </c>
      <c r="H18">
        <v>600</v>
      </c>
      <c r="I18">
        <v>1</v>
      </c>
      <c r="J18">
        <v>3</v>
      </c>
      <c r="K18">
        <v>3</v>
      </c>
      <c r="L18">
        <v>1</v>
      </c>
      <c r="M18">
        <v>1</v>
      </c>
      <c r="N18" t="s">
        <v>159</v>
      </c>
      <c r="O18">
        <v>999999</v>
      </c>
      <c r="P18" t="s">
        <v>26</v>
      </c>
      <c r="S18" t="b">
        <v>1</v>
      </c>
      <c r="T18">
        <v>2880</v>
      </c>
      <c r="U18">
        <v>0</v>
      </c>
      <c r="V18">
        <v>0</v>
      </c>
      <c r="W18">
        <v>0</v>
      </c>
      <c r="X18" t="s">
        <v>47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7BE7B0CAABA43AED742E598976A4A" ma:contentTypeVersion="19" ma:contentTypeDescription="Ustvari nov dokument." ma:contentTypeScope="" ma:versionID="0bdb3e7dd2ec873778367a96bf274037">
  <xsd:schema xmlns:xsd="http://www.w3.org/2001/XMLSchema" xmlns:xs="http://www.w3.org/2001/XMLSchema" xmlns:p="http://schemas.microsoft.com/office/2006/metadata/properties" xmlns:ns2="7729c1d4-cef5-4d42-90b0-1acbf86e465b" xmlns:ns3="df635b4a-7af1-4a5e-a23a-fe7c9242efac" targetNamespace="http://schemas.microsoft.com/office/2006/metadata/properties" ma:root="true" ma:fieldsID="dba111026cf164cdef25e61245610361" ns2:_="" ns3:_="">
    <xsd:import namespace="7729c1d4-cef5-4d42-90b0-1acbf86e465b"/>
    <xsd:import namespace="df635b4a-7af1-4a5e-a23a-fe7c9242e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9c1d4-cef5-4d42-90b0-1acbf86e46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Oznake slike" ma:readOnly="false" ma:fieldId="{5cf76f15-5ced-4ddc-b409-7134ff3c332f}" ma:taxonomyMulti="true" ma:sspId="b5c7bf33-a257-4e00-9403-5619347451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635b4a-7af1-4a5e-a23a-fe7c9242e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V skupni rabi z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V skupni rabi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6c207-9ef6-45d5-9387-188a4329c37f}" ma:internalName="TaxCatchAll" ma:showField="CatchAllData" ma:web="df635b4a-7af1-4a5e-a23a-fe7c9242e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vsebine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635b4a-7af1-4a5e-a23a-fe7c9242efac" xsi:nil="true"/>
    <lcf76f155ced4ddcb4097134ff3c332f xmlns="7729c1d4-cef5-4d42-90b0-1acbf86e465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A3958D-95CD-44F9-A396-5BC2F471E86C}"/>
</file>

<file path=customXml/itemProps2.xml><?xml version="1.0" encoding="utf-8"?>
<ds:datastoreItem xmlns:ds="http://schemas.openxmlformats.org/officeDocument/2006/customXml" ds:itemID="{C4A15F2E-80CE-4341-AC4D-466C7D21120D}"/>
</file>

<file path=customXml/itemProps3.xml><?xml version="1.0" encoding="utf-8"?>
<ds:datastoreItem xmlns:ds="http://schemas.openxmlformats.org/officeDocument/2006/customXml" ds:itemID="{209EE092-8442-44B3-8A3E-8563F1F2D04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6</vt:i4>
      </vt:variant>
    </vt:vector>
  </HeadingPairs>
  <TitlesOfParts>
    <vt:vector size="6" baseType="lpstr">
      <vt:lpstr>Thermal</vt:lpstr>
      <vt:lpstr>Hydro</vt:lpstr>
      <vt:lpstr>HydroTimeSeries</vt:lpstr>
      <vt:lpstr>Batt</vt:lpstr>
      <vt:lpstr>Pojasnila</vt:lpstr>
      <vt:lpstr>Nuclear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DOLINAR, TOMAŽ</cp:lastModifiedBy>
  <dcterms:created xsi:type="dcterms:W3CDTF">2025-06-23T14:39:01Z</dcterms:created>
  <dcterms:modified xsi:type="dcterms:W3CDTF">2025-06-24T14:14:13Z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0x01010008E7BE7B0CAABA43AED742E598976A4A</vt:lpwstr>
  </property>
</Properties>
</file>