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HN\DOC\"/>
    </mc:Choice>
  </mc:AlternateContent>
  <xr:revisionPtr revIDLastSave="0" documentId="13_ncr:1_{7892A84A-48CF-4B13-973A-B7D2C163F4A1}" xr6:coauthVersionLast="47" xr6:coauthVersionMax="47" xr10:uidLastSave="{00000000-0000-0000-0000-000000000000}"/>
  <bookViews>
    <workbookView xWindow="-108" yWindow="-108" windowWidth="23256" windowHeight="12720" activeTab="5" xr2:uid="{1DB28566-F98C-4A9B-8099-02E504D88E49}"/>
  </bookViews>
  <sheets>
    <sheet name="LIT" sheetId="2" r:id="rId1"/>
    <sheet name="MAXEXP" sheetId="4" r:id="rId2"/>
    <sheet name="HNS-24" sheetId="1" r:id="rId3"/>
    <sheet name="HNS-510" sheetId="5" r:id="rId4"/>
    <sheet name="GCD" sheetId="3" r:id="rId5"/>
    <sheet name="HNS-2048 i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50" i="6" l="1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4" i="6"/>
  <c r="C2050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" i="4"/>
  <c r="A5" i="3"/>
  <c r="B5" i="3"/>
  <c r="F4" i="3"/>
  <c r="E4" i="3"/>
  <c r="D4" i="3"/>
  <c r="C4" i="3"/>
  <c r="B4" i="3"/>
  <c r="C5" i="3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/>
  <c r="G17" i="1"/>
  <c r="F17" i="1"/>
  <c r="E17" i="1"/>
  <c r="G16" i="1"/>
  <c r="F16" i="1"/>
  <c r="E16" i="1"/>
  <c r="G15" i="1"/>
  <c r="F15" i="1"/>
  <c r="E15" i="1"/>
  <c r="G12" i="1"/>
  <c r="F12" i="1"/>
  <c r="E12" i="1"/>
  <c r="G14" i="1"/>
  <c r="F14" i="1"/>
  <c r="E14" i="1"/>
  <c r="G13" i="1"/>
  <c r="F13" i="1"/>
  <c r="E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E4" i="1"/>
  <c r="F4" i="1"/>
  <c r="G4" i="1"/>
  <c r="B4" i="4" l="1"/>
  <c r="D4" i="4" s="1"/>
  <c r="D1" i="4"/>
  <c r="B3" i="4"/>
  <c r="D3" i="4" s="1"/>
  <c r="B2" i="4"/>
  <c r="D2" i="4" s="1"/>
  <c r="D5" i="3"/>
  <c r="F5" i="3"/>
  <c r="A6" i="3"/>
  <c r="A7" i="3" s="1"/>
  <c r="F7" i="3" s="1"/>
  <c r="E5" i="3"/>
  <c r="B6" i="3"/>
  <c r="F6" i="3"/>
  <c r="D6" i="3"/>
  <c r="E6" i="3"/>
  <c r="H17" i="1"/>
  <c r="H16" i="1"/>
  <c r="H15" i="1"/>
  <c r="H4" i="1"/>
  <c r="H5" i="1"/>
  <c r="H8" i="1"/>
  <c r="H12" i="1"/>
  <c r="H13" i="1"/>
  <c r="H14" i="1"/>
  <c r="H6" i="1"/>
  <c r="H9" i="1"/>
  <c r="H7" i="1"/>
  <c r="H11" i="1"/>
  <c r="H10" i="1"/>
  <c r="C4" i="4" l="1"/>
  <c r="E4" i="4" s="1"/>
  <c r="C2" i="4"/>
  <c r="E2" i="4" s="1"/>
  <c r="C3" i="4"/>
  <c r="E3" i="4" s="1"/>
  <c r="C6" i="3"/>
  <c r="A8" i="3"/>
  <c r="F8" i="3" s="1"/>
  <c r="D7" i="3"/>
  <c r="E7" i="3"/>
  <c r="C7" i="3"/>
  <c r="B7" i="3"/>
  <c r="A9" i="3" l="1"/>
  <c r="F9" i="3" s="1"/>
  <c r="D8" i="3"/>
  <c r="E8" i="3"/>
  <c r="C8" i="3"/>
  <c r="B8" i="3"/>
  <c r="A10" i="3" l="1"/>
  <c r="F10" i="3" s="1"/>
  <c r="D9" i="3"/>
  <c r="E9" i="3"/>
  <c r="C9" i="3"/>
  <c r="B9" i="3"/>
  <c r="A11" i="3" l="1"/>
  <c r="F11" i="3" s="1"/>
  <c r="D10" i="3"/>
  <c r="E10" i="3"/>
  <c r="C10" i="3"/>
  <c r="B10" i="3"/>
  <c r="A12" i="3" l="1"/>
  <c r="F12" i="3" s="1"/>
  <c r="D11" i="3"/>
  <c r="E11" i="3"/>
  <c r="C11" i="3"/>
  <c r="B11" i="3"/>
  <c r="A13" i="3" l="1"/>
  <c r="F13" i="3" s="1"/>
  <c r="E12" i="3"/>
  <c r="D12" i="3"/>
  <c r="C12" i="3"/>
  <c r="B12" i="3"/>
  <c r="A14" i="3" l="1"/>
  <c r="F14" i="3" s="1"/>
  <c r="D13" i="3"/>
  <c r="E13" i="3"/>
  <c r="C13" i="3"/>
  <c r="B13" i="3"/>
  <c r="A15" i="3" l="1"/>
  <c r="F15" i="3" s="1"/>
  <c r="D14" i="3"/>
  <c r="E14" i="3"/>
  <c r="B14" i="3"/>
  <c r="C14" i="3"/>
  <c r="A16" i="3" l="1"/>
  <c r="F16" i="3" s="1"/>
  <c r="D15" i="3"/>
  <c r="E15" i="3"/>
  <c r="C15" i="3"/>
  <c r="B15" i="3"/>
  <c r="A17" i="3" l="1"/>
  <c r="F17" i="3" s="1"/>
  <c r="D16" i="3"/>
  <c r="E16" i="3"/>
  <c r="C16" i="3"/>
  <c r="B16" i="3"/>
  <c r="A18" i="3" l="1"/>
  <c r="F18" i="3" s="1"/>
  <c r="D17" i="3"/>
  <c r="E17" i="3"/>
  <c r="C17" i="3"/>
  <c r="B17" i="3"/>
  <c r="A19" i="3" l="1"/>
  <c r="F19" i="3" s="1"/>
  <c r="D18" i="3"/>
  <c r="C18" i="3"/>
  <c r="E18" i="3"/>
  <c r="B18" i="3"/>
  <c r="A20" i="3" l="1"/>
  <c r="F20" i="3" s="1"/>
  <c r="D19" i="3"/>
  <c r="E19" i="3"/>
  <c r="C19" i="3"/>
  <c r="B19" i="3"/>
  <c r="A21" i="3" l="1"/>
  <c r="F21" i="3" s="1"/>
  <c r="E20" i="3"/>
  <c r="D20" i="3"/>
  <c r="C20" i="3"/>
  <c r="B20" i="3"/>
  <c r="A22" i="3" l="1"/>
  <c r="F22" i="3" s="1"/>
  <c r="D21" i="3"/>
  <c r="E21" i="3"/>
  <c r="C21" i="3"/>
  <c r="B21" i="3"/>
  <c r="A23" i="3" l="1"/>
  <c r="F23" i="3" s="1"/>
  <c r="D22" i="3"/>
  <c r="E22" i="3"/>
  <c r="B22" i="3"/>
  <c r="C22" i="3"/>
  <c r="A24" i="3" l="1"/>
  <c r="F24" i="3" s="1"/>
  <c r="D23" i="3"/>
  <c r="C23" i="3"/>
  <c r="B23" i="3"/>
  <c r="E23" i="3"/>
  <c r="A25" i="3" l="1"/>
  <c r="F25" i="3" s="1"/>
  <c r="D24" i="3"/>
  <c r="C24" i="3"/>
  <c r="E24" i="3"/>
  <c r="B24" i="3"/>
  <c r="A26" i="3" l="1"/>
  <c r="F26" i="3" s="1"/>
  <c r="D25" i="3"/>
  <c r="E25" i="3"/>
  <c r="C25" i="3"/>
  <c r="B25" i="3"/>
  <c r="A27" i="3" l="1"/>
  <c r="F27" i="3" s="1"/>
  <c r="D26" i="3"/>
  <c r="C26" i="3"/>
  <c r="E26" i="3"/>
  <c r="B26" i="3"/>
  <c r="A28" i="3" l="1"/>
  <c r="F28" i="3" s="1"/>
  <c r="D27" i="3"/>
  <c r="E27" i="3"/>
  <c r="C27" i="3"/>
  <c r="B27" i="3"/>
  <c r="A29" i="3" l="1"/>
  <c r="F29" i="3" s="1"/>
  <c r="E28" i="3"/>
  <c r="D28" i="3"/>
  <c r="C28" i="3"/>
  <c r="B28" i="3"/>
  <c r="A30" i="3" l="1"/>
  <c r="F30" i="3" s="1"/>
  <c r="D29" i="3"/>
  <c r="E29" i="3"/>
  <c r="C29" i="3"/>
  <c r="B29" i="3"/>
  <c r="A31" i="3" l="1"/>
  <c r="F31" i="3" s="1"/>
  <c r="D30" i="3"/>
  <c r="E30" i="3"/>
  <c r="C30" i="3"/>
  <c r="B30" i="3"/>
  <c r="A32" i="3" l="1"/>
  <c r="F32" i="3" s="1"/>
  <c r="D31" i="3"/>
  <c r="E31" i="3"/>
  <c r="C31" i="3"/>
  <c r="B31" i="3"/>
  <c r="A33" i="3" l="1"/>
  <c r="F33" i="3" s="1"/>
  <c r="D32" i="3"/>
  <c r="E32" i="3"/>
  <c r="C32" i="3"/>
  <c r="B32" i="3"/>
  <c r="A34" i="3" l="1"/>
  <c r="F34" i="3" s="1"/>
  <c r="D33" i="3"/>
  <c r="E33" i="3"/>
  <c r="C33" i="3"/>
  <c r="B33" i="3"/>
  <c r="A35" i="3" l="1"/>
  <c r="F35" i="3" s="1"/>
  <c r="D34" i="3"/>
  <c r="E34" i="3"/>
  <c r="C34" i="3"/>
  <c r="B34" i="3"/>
  <c r="A36" i="3" l="1"/>
  <c r="F36" i="3" s="1"/>
  <c r="D35" i="3"/>
  <c r="E35" i="3"/>
  <c r="C35" i="3"/>
  <c r="B35" i="3"/>
  <c r="A37" i="3" l="1"/>
  <c r="F37" i="3" s="1"/>
  <c r="E36" i="3"/>
  <c r="D36" i="3"/>
  <c r="C36" i="3"/>
  <c r="B36" i="3"/>
  <c r="A38" i="3" l="1"/>
  <c r="F38" i="3" s="1"/>
  <c r="D37" i="3"/>
  <c r="E37" i="3"/>
  <c r="C37" i="3"/>
  <c r="B37" i="3"/>
  <c r="A39" i="3" l="1"/>
  <c r="F39" i="3" s="1"/>
  <c r="D38" i="3"/>
  <c r="E38" i="3"/>
  <c r="C38" i="3"/>
  <c r="B38" i="3"/>
  <c r="A40" i="3" l="1"/>
  <c r="F40" i="3" s="1"/>
  <c r="D39" i="3"/>
  <c r="E39" i="3"/>
  <c r="C39" i="3"/>
  <c r="B39" i="3"/>
  <c r="A41" i="3" l="1"/>
  <c r="F41" i="3" s="1"/>
  <c r="D40" i="3"/>
  <c r="E40" i="3"/>
  <c r="C40" i="3"/>
  <c r="B40" i="3"/>
  <c r="A42" i="3" l="1"/>
  <c r="F42" i="3" s="1"/>
  <c r="D41" i="3"/>
  <c r="E41" i="3"/>
  <c r="C41" i="3"/>
  <c r="B41" i="3"/>
  <c r="A43" i="3" l="1"/>
  <c r="F43" i="3" s="1"/>
  <c r="D42" i="3"/>
  <c r="E42" i="3"/>
  <c r="C42" i="3"/>
  <c r="B42" i="3"/>
  <c r="A44" i="3" l="1"/>
  <c r="F44" i="3" s="1"/>
  <c r="D43" i="3"/>
  <c r="E43" i="3"/>
  <c r="C43" i="3"/>
  <c r="B43" i="3"/>
  <c r="A45" i="3" l="1"/>
  <c r="F45" i="3" s="1"/>
  <c r="D44" i="3"/>
  <c r="E44" i="3"/>
  <c r="C44" i="3"/>
  <c r="B44" i="3"/>
  <c r="A46" i="3" l="1"/>
  <c r="F46" i="3" s="1"/>
  <c r="D45" i="3"/>
  <c r="E45" i="3"/>
  <c r="C45" i="3"/>
  <c r="B45" i="3"/>
  <c r="A47" i="3" l="1"/>
  <c r="F47" i="3" s="1"/>
  <c r="D46" i="3"/>
  <c r="E46" i="3"/>
  <c r="C46" i="3"/>
  <c r="B46" i="3"/>
  <c r="A48" i="3" l="1"/>
  <c r="F48" i="3" s="1"/>
  <c r="D47" i="3"/>
  <c r="C47" i="3"/>
  <c r="E47" i="3"/>
  <c r="B47" i="3"/>
  <c r="A49" i="3" l="1"/>
  <c r="F49" i="3" s="1"/>
  <c r="D48" i="3"/>
  <c r="E48" i="3"/>
  <c r="C48" i="3"/>
  <c r="B48" i="3"/>
  <c r="A50" i="3" l="1"/>
  <c r="F50" i="3" s="1"/>
  <c r="D49" i="3"/>
  <c r="E49" i="3"/>
  <c r="C49" i="3"/>
  <c r="B49" i="3"/>
  <c r="A51" i="3" l="1"/>
  <c r="F51" i="3" s="1"/>
  <c r="D50" i="3"/>
  <c r="C50" i="3"/>
  <c r="B50" i="3"/>
  <c r="E50" i="3"/>
  <c r="A52" i="3" l="1"/>
  <c r="F52" i="3" s="1"/>
  <c r="D51" i="3"/>
  <c r="E51" i="3"/>
  <c r="C51" i="3"/>
  <c r="B51" i="3"/>
  <c r="A53" i="3" l="1"/>
  <c r="F53" i="3" s="1"/>
  <c r="D52" i="3"/>
  <c r="E52" i="3"/>
  <c r="C52" i="3"/>
  <c r="B52" i="3"/>
  <c r="A54" i="3" l="1"/>
  <c r="F54" i="3" s="1"/>
  <c r="D53" i="3"/>
  <c r="E53" i="3"/>
  <c r="C53" i="3"/>
  <c r="B53" i="3"/>
  <c r="A55" i="3" l="1"/>
  <c r="F55" i="3" s="1"/>
  <c r="D54" i="3"/>
  <c r="E54" i="3"/>
  <c r="C54" i="3"/>
  <c r="B54" i="3"/>
  <c r="A56" i="3" l="1"/>
  <c r="F56" i="3" s="1"/>
  <c r="D55" i="3"/>
  <c r="E55" i="3"/>
  <c r="C55" i="3"/>
  <c r="B55" i="3"/>
  <c r="A57" i="3" l="1"/>
  <c r="F57" i="3" s="1"/>
  <c r="D56" i="3"/>
  <c r="E56" i="3"/>
  <c r="C56" i="3"/>
  <c r="B56" i="3"/>
  <c r="A58" i="3" l="1"/>
  <c r="F58" i="3" s="1"/>
  <c r="D57" i="3"/>
  <c r="E57" i="3"/>
  <c r="C57" i="3"/>
  <c r="B57" i="3"/>
  <c r="A59" i="3" l="1"/>
  <c r="F59" i="3" s="1"/>
  <c r="D58" i="3"/>
  <c r="C58" i="3"/>
  <c r="E58" i="3"/>
  <c r="B58" i="3"/>
  <c r="A60" i="3" l="1"/>
  <c r="F60" i="3" s="1"/>
  <c r="D59" i="3"/>
  <c r="E59" i="3"/>
  <c r="C59" i="3"/>
  <c r="B59" i="3"/>
  <c r="A61" i="3" l="1"/>
  <c r="F61" i="3" s="1"/>
  <c r="D60" i="3"/>
  <c r="E60" i="3"/>
  <c r="C60" i="3"/>
  <c r="B60" i="3"/>
  <c r="A62" i="3" l="1"/>
  <c r="F62" i="3" s="1"/>
  <c r="D61" i="3"/>
  <c r="E61" i="3"/>
  <c r="C61" i="3"/>
  <c r="B61" i="3"/>
  <c r="A63" i="3" l="1"/>
  <c r="F63" i="3" s="1"/>
  <c r="D62" i="3"/>
  <c r="E62" i="3"/>
  <c r="B62" i="3"/>
  <c r="C62" i="3"/>
  <c r="A64" i="3" l="1"/>
  <c r="F64" i="3" s="1"/>
  <c r="D63" i="3"/>
  <c r="E63" i="3"/>
  <c r="C63" i="3"/>
  <c r="B63" i="3"/>
  <c r="A65" i="3" l="1"/>
  <c r="F65" i="3" s="1"/>
  <c r="D64" i="3"/>
  <c r="E64" i="3"/>
  <c r="C64" i="3"/>
  <c r="B64" i="3"/>
  <c r="A66" i="3" l="1"/>
  <c r="F66" i="3" s="1"/>
  <c r="D65" i="3"/>
  <c r="E65" i="3"/>
  <c r="C65" i="3"/>
  <c r="B65" i="3"/>
  <c r="A67" i="3" l="1"/>
  <c r="F67" i="3" s="1"/>
  <c r="D66" i="3"/>
  <c r="E66" i="3"/>
  <c r="C66" i="3"/>
  <c r="B66" i="3"/>
  <c r="A68" i="3" l="1"/>
  <c r="F68" i="3" s="1"/>
  <c r="D67" i="3"/>
  <c r="E67" i="3"/>
  <c r="C67" i="3"/>
  <c r="B67" i="3"/>
  <c r="A69" i="3" l="1"/>
  <c r="F69" i="3" s="1"/>
  <c r="E68" i="3"/>
  <c r="C68" i="3"/>
  <c r="D68" i="3"/>
  <c r="B68" i="3"/>
  <c r="A70" i="3" l="1"/>
  <c r="F70" i="3" s="1"/>
  <c r="D69" i="3"/>
  <c r="E69" i="3"/>
  <c r="C69" i="3"/>
  <c r="B69" i="3"/>
  <c r="A71" i="3" l="1"/>
  <c r="F71" i="3" s="1"/>
  <c r="D70" i="3"/>
  <c r="E70" i="3"/>
  <c r="B70" i="3"/>
  <c r="C70" i="3"/>
  <c r="A72" i="3" l="1"/>
  <c r="F72" i="3" s="1"/>
  <c r="D71" i="3"/>
  <c r="E71" i="3"/>
  <c r="C71" i="3"/>
  <c r="B71" i="3"/>
  <c r="A73" i="3" l="1"/>
  <c r="F73" i="3" s="1"/>
  <c r="D72" i="3"/>
  <c r="E72" i="3"/>
  <c r="C72" i="3"/>
  <c r="B72" i="3"/>
  <c r="A74" i="3" l="1"/>
  <c r="F74" i="3" s="1"/>
  <c r="D73" i="3"/>
  <c r="E73" i="3"/>
  <c r="C73" i="3"/>
  <c r="B73" i="3"/>
  <c r="A75" i="3" l="1"/>
  <c r="F75" i="3" s="1"/>
  <c r="D74" i="3"/>
  <c r="E74" i="3"/>
  <c r="C74" i="3"/>
  <c r="B74" i="3"/>
  <c r="A76" i="3" l="1"/>
  <c r="F76" i="3" s="1"/>
  <c r="D75" i="3"/>
  <c r="E75" i="3"/>
  <c r="C75" i="3"/>
  <c r="B75" i="3"/>
  <c r="A77" i="3" l="1"/>
  <c r="F77" i="3" s="1"/>
  <c r="E76" i="3"/>
  <c r="D76" i="3"/>
  <c r="C76" i="3"/>
  <c r="B76" i="3"/>
  <c r="A78" i="3" l="1"/>
  <c r="F78" i="3" s="1"/>
  <c r="D77" i="3"/>
  <c r="E77" i="3"/>
  <c r="C77" i="3"/>
  <c r="B77" i="3"/>
  <c r="A79" i="3" l="1"/>
  <c r="F79" i="3" s="1"/>
  <c r="D78" i="3"/>
  <c r="E78" i="3"/>
  <c r="B78" i="3"/>
  <c r="C78" i="3"/>
  <c r="A80" i="3" l="1"/>
  <c r="F80" i="3" s="1"/>
  <c r="D79" i="3"/>
  <c r="C79" i="3"/>
  <c r="E79" i="3"/>
  <c r="B79" i="3"/>
  <c r="A81" i="3" l="1"/>
  <c r="F81" i="3" s="1"/>
  <c r="D80" i="3"/>
  <c r="E80" i="3"/>
  <c r="C80" i="3"/>
  <c r="B80" i="3"/>
  <c r="A82" i="3" l="1"/>
  <c r="F82" i="3" s="1"/>
  <c r="D81" i="3"/>
  <c r="E81" i="3"/>
  <c r="C81" i="3"/>
  <c r="B81" i="3"/>
  <c r="A83" i="3" l="1"/>
  <c r="F83" i="3" s="1"/>
  <c r="D82" i="3"/>
  <c r="C82" i="3"/>
  <c r="E82" i="3"/>
  <c r="B82" i="3"/>
  <c r="A84" i="3" l="1"/>
  <c r="F84" i="3" s="1"/>
  <c r="D83" i="3"/>
  <c r="E83" i="3"/>
  <c r="C83" i="3"/>
  <c r="B83" i="3"/>
  <c r="A85" i="3" l="1"/>
  <c r="F85" i="3" s="1"/>
  <c r="E84" i="3"/>
  <c r="D84" i="3"/>
  <c r="C84" i="3"/>
  <c r="B84" i="3"/>
  <c r="A86" i="3" l="1"/>
  <c r="F86" i="3" s="1"/>
  <c r="D85" i="3"/>
  <c r="E85" i="3"/>
  <c r="C85" i="3"/>
  <c r="B85" i="3"/>
  <c r="A87" i="3" l="1"/>
  <c r="F87" i="3" s="1"/>
  <c r="D86" i="3"/>
  <c r="E86" i="3"/>
  <c r="B86" i="3"/>
  <c r="C86" i="3"/>
  <c r="A88" i="3" l="1"/>
  <c r="F88" i="3" s="1"/>
  <c r="D87" i="3"/>
  <c r="E87" i="3"/>
  <c r="C87" i="3"/>
  <c r="B87" i="3"/>
  <c r="A89" i="3" l="1"/>
  <c r="F89" i="3" s="1"/>
  <c r="D88" i="3"/>
  <c r="E88" i="3"/>
  <c r="C88" i="3"/>
  <c r="B88" i="3"/>
  <c r="A90" i="3" l="1"/>
  <c r="F90" i="3" s="1"/>
  <c r="D89" i="3"/>
  <c r="E89" i="3"/>
  <c r="C89" i="3"/>
  <c r="B89" i="3"/>
  <c r="A91" i="3" l="1"/>
  <c r="F91" i="3" s="1"/>
  <c r="D90" i="3"/>
  <c r="C90" i="3"/>
  <c r="E90" i="3"/>
  <c r="B90" i="3"/>
  <c r="A92" i="3" l="1"/>
  <c r="F92" i="3" s="1"/>
  <c r="D91" i="3"/>
  <c r="E91" i="3"/>
  <c r="C91" i="3"/>
  <c r="B91" i="3"/>
  <c r="A93" i="3" l="1"/>
  <c r="F93" i="3" s="1"/>
  <c r="E92" i="3"/>
  <c r="D92" i="3"/>
  <c r="C92" i="3"/>
  <c r="B92" i="3"/>
  <c r="A94" i="3" l="1"/>
  <c r="F94" i="3" s="1"/>
  <c r="D93" i="3"/>
  <c r="E93" i="3"/>
  <c r="C93" i="3"/>
  <c r="B93" i="3"/>
  <c r="A95" i="3" l="1"/>
  <c r="F95" i="3" s="1"/>
  <c r="D94" i="3"/>
  <c r="E94" i="3"/>
  <c r="C94" i="3"/>
  <c r="B94" i="3"/>
  <c r="A96" i="3" l="1"/>
  <c r="F96" i="3" s="1"/>
  <c r="D95" i="3"/>
  <c r="E95" i="3"/>
  <c r="C95" i="3"/>
  <c r="B95" i="3"/>
  <c r="A97" i="3" l="1"/>
  <c r="F97" i="3" s="1"/>
  <c r="D96" i="3"/>
  <c r="E96" i="3"/>
  <c r="C96" i="3"/>
  <c r="B96" i="3"/>
  <c r="A98" i="3" l="1"/>
  <c r="F98" i="3" s="1"/>
  <c r="D97" i="3"/>
  <c r="E97" i="3"/>
  <c r="C97" i="3"/>
  <c r="B97" i="3"/>
  <c r="A99" i="3" l="1"/>
  <c r="F99" i="3" s="1"/>
  <c r="D98" i="3"/>
  <c r="E98" i="3"/>
  <c r="C98" i="3"/>
  <c r="B98" i="3"/>
  <c r="A100" i="3" l="1"/>
  <c r="F100" i="3" s="1"/>
  <c r="D99" i="3"/>
  <c r="E99" i="3"/>
  <c r="C99" i="3"/>
  <c r="B99" i="3"/>
  <c r="A101" i="3" l="1"/>
  <c r="F101" i="3" s="1"/>
  <c r="E100" i="3"/>
  <c r="D100" i="3"/>
  <c r="C100" i="3"/>
  <c r="B100" i="3"/>
  <c r="A102" i="3" l="1"/>
  <c r="F102" i="3" s="1"/>
  <c r="D101" i="3"/>
  <c r="E101" i="3"/>
  <c r="C101" i="3"/>
  <c r="B101" i="3"/>
  <c r="A103" i="3" l="1"/>
  <c r="F103" i="3" s="1"/>
  <c r="D102" i="3"/>
  <c r="E102" i="3"/>
  <c r="C102" i="3"/>
  <c r="B102" i="3"/>
  <c r="A104" i="3" l="1"/>
  <c r="F104" i="3" s="1"/>
  <c r="D103" i="3"/>
  <c r="E103" i="3"/>
  <c r="C103" i="3"/>
  <c r="B103" i="3"/>
  <c r="A105" i="3" l="1"/>
  <c r="F105" i="3" s="1"/>
  <c r="D104" i="3"/>
  <c r="E104" i="3"/>
  <c r="C104" i="3"/>
  <c r="B104" i="3"/>
  <c r="A106" i="3" l="1"/>
  <c r="F106" i="3" s="1"/>
  <c r="D105" i="3"/>
  <c r="E105" i="3"/>
  <c r="C105" i="3"/>
  <c r="B105" i="3"/>
  <c r="A107" i="3" l="1"/>
  <c r="F107" i="3" s="1"/>
  <c r="D106" i="3"/>
  <c r="E106" i="3"/>
  <c r="C106" i="3"/>
  <c r="B106" i="3"/>
  <c r="A108" i="3" l="1"/>
  <c r="F108" i="3" s="1"/>
  <c r="D107" i="3"/>
  <c r="E107" i="3"/>
  <c r="C107" i="3"/>
  <c r="B107" i="3"/>
  <c r="A109" i="3" l="1"/>
  <c r="F109" i="3" s="1"/>
  <c r="D108" i="3"/>
  <c r="E108" i="3"/>
  <c r="C108" i="3"/>
  <c r="B108" i="3"/>
  <c r="A110" i="3" l="1"/>
  <c r="F110" i="3" s="1"/>
  <c r="D109" i="3"/>
  <c r="E109" i="3"/>
  <c r="C109" i="3"/>
  <c r="B109" i="3"/>
  <c r="A111" i="3" l="1"/>
  <c r="F111" i="3" s="1"/>
  <c r="D110" i="3"/>
  <c r="E110" i="3"/>
  <c r="C110" i="3"/>
  <c r="B110" i="3"/>
  <c r="A112" i="3" l="1"/>
  <c r="F112" i="3" s="1"/>
  <c r="D111" i="3"/>
  <c r="C111" i="3"/>
  <c r="E111" i="3"/>
  <c r="B111" i="3"/>
  <c r="A113" i="3" l="1"/>
  <c r="F113" i="3" s="1"/>
  <c r="D112" i="3"/>
  <c r="E112" i="3"/>
  <c r="C112" i="3"/>
  <c r="B112" i="3"/>
  <c r="A114" i="3" l="1"/>
  <c r="F114" i="3" s="1"/>
  <c r="D113" i="3"/>
  <c r="E113" i="3"/>
  <c r="C113" i="3"/>
  <c r="B113" i="3"/>
  <c r="A115" i="3" l="1"/>
  <c r="F115" i="3" s="1"/>
  <c r="D114" i="3"/>
  <c r="C114" i="3"/>
  <c r="E114" i="3"/>
  <c r="B114" i="3"/>
  <c r="A116" i="3" l="1"/>
  <c r="F116" i="3" s="1"/>
  <c r="D115" i="3"/>
  <c r="E115" i="3"/>
  <c r="C115" i="3"/>
  <c r="B115" i="3"/>
  <c r="A117" i="3" l="1"/>
  <c r="F117" i="3" s="1"/>
  <c r="D116" i="3"/>
  <c r="E116" i="3"/>
  <c r="C116" i="3"/>
  <c r="B116" i="3"/>
  <c r="A118" i="3" l="1"/>
  <c r="F118" i="3" s="1"/>
  <c r="D117" i="3"/>
  <c r="E117" i="3"/>
  <c r="C117" i="3"/>
  <c r="B117" i="3"/>
  <c r="A119" i="3" l="1"/>
  <c r="F119" i="3" s="1"/>
  <c r="D118" i="3"/>
  <c r="E118" i="3"/>
  <c r="C118" i="3"/>
  <c r="B118" i="3"/>
  <c r="A120" i="3" l="1"/>
  <c r="F120" i="3" s="1"/>
  <c r="D119" i="3"/>
  <c r="E119" i="3"/>
  <c r="C119" i="3"/>
  <c r="B119" i="3"/>
  <c r="A121" i="3" l="1"/>
  <c r="F121" i="3" s="1"/>
  <c r="D120" i="3"/>
  <c r="E120" i="3"/>
  <c r="C120" i="3"/>
  <c r="B120" i="3"/>
  <c r="A122" i="3" l="1"/>
  <c r="F122" i="3" s="1"/>
  <c r="D121" i="3"/>
  <c r="E121" i="3"/>
  <c r="C121" i="3"/>
  <c r="B121" i="3"/>
  <c r="A123" i="3" l="1"/>
  <c r="F123" i="3" s="1"/>
  <c r="D122" i="3"/>
  <c r="C122" i="3"/>
  <c r="E122" i="3"/>
  <c r="B122" i="3"/>
  <c r="A124" i="3" l="1"/>
  <c r="F124" i="3" s="1"/>
  <c r="D123" i="3"/>
  <c r="E123" i="3"/>
  <c r="C123" i="3"/>
  <c r="B123" i="3"/>
  <c r="A125" i="3" l="1"/>
  <c r="F125" i="3" s="1"/>
  <c r="D124" i="3"/>
  <c r="E124" i="3"/>
  <c r="C124" i="3"/>
  <c r="B124" i="3"/>
  <c r="A126" i="3" l="1"/>
  <c r="F126" i="3" s="1"/>
  <c r="D125" i="3"/>
  <c r="E125" i="3"/>
  <c r="C125" i="3"/>
  <c r="B125" i="3"/>
  <c r="A127" i="3" l="1"/>
  <c r="F127" i="3" s="1"/>
  <c r="D126" i="3"/>
  <c r="E126" i="3"/>
  <c r="B126" i="3"/>
  <c r="C126" i="3"/>
  <c r="A128" i="3" l="1"/>
  <c r="F128" i="3" s="1"/>
  <c r="D127" i="3"/>
  <c r="E127" i="3"/>
  <c r="C127" i="3"/>
  <c r="B127" i="3"/>
  <c r="A129" i="3" l="1"/>
  <c r="F129" i="3" s="1"/>
  <c r="D128" i="3"/>
  <c r="E128" i="3"/>
  <c r="C128" i="3"/>
  <c r="B128" i="3"/>
  <c r="A130" i="3" l="1"/>
  <c r="F130" i="3" s="1"/>
  <c r="D129" i="3"/>
  <c r="E129" i="3"/>
  <c r="C129" i="3"/>
  <c r="B129" i="3"/>
  <c r="A131" i="3" l="1"/>
  <c r="F131" i="3" s="1"/>
  <c r="D130" i="3"/>
  <c r="E130" i="3"/>
  <c r="C130" i="3"/>
  <c r="B130" i="3"/>
  <c r="A132" i="3" l="1"/>
  <c r="F132" i="3" s="1"/>
  <c r="D131" i="3"/>
  <c r="E131" i="3"/>
  <c r="C131" i="3"/>
  <c r="B131" i="3"/>
  <c r="A133" i="3" l="1"/>
  <c r="F133" i="3" s="1"/>
  <c r="E132" i="3"/>
  <c r="C132" i="3"/>
  <c r="D132" i="3"/>
  <c r="B132" i="3"/>
  <c r="A134" i="3" l="1"/>
  <c r="F134" i="3" s="1"/>
  <c r="D133" i="3"/>
  <c r="E133" i="3"/>
  <c r="C133" i="3"/>
  <c r="B133" i="3"/>
  <c r="A135" i="3" l="1"/>
  <c r="F135" i="3" s="1"/>
  <c r="D134" i="3"/>
  <c r="E134" i="3"/>
  <c r="B134" i="3"/>
  <c r="C134" i="3"/>
  <c r="A136" i="3" l="1"/>
  <c r="F136" i="3" s="1"/>
  <c r="D135" i="3"/>
  <c r="E135" i="3"/>
  <c r="C135" i="3"/>
  <c r="B135" i="3"/>
  <c r="A137" i="3" l="1"/>
  <c r="F137" i="3" s="1"/>
  <c r="D136" i="3"/>
  <c r="E136" i="3"/>
  <c r="C136" i="3"/>
  <c r="B136" i="3"/>
  <c r="A138" i="3" l="1"/>
  <c r="F138" i="3" s="1"/>
  <c r="D137" i="3"/>
  <c r="E137" i="3"/>
  <c r="C137" i="3"/>
  <c r="B137" i="3"/>
  <c r="A139" i="3" l="1"/>
  <c r="F139" i="3" s="1"/>
  <c r="D138" i="3"/>
  <c r="E138" i="3"/>
  <c r="C138" i="3"/>
  <c r="B138" i="3"/>
  <c r="A140" i="3" l="1"/>
  <c r="F140" i="3" s="1"/>
  <c r="D139" i="3"/>
  <c r="E139" i="3"/>
  <c r="C139" i="3"/>
  <c r="B139" i="3"/>
  <c r="A141" i="3" l="1"/>
  <c r="F141" i="3" s="1"/>
  <c r="E140" i="3"/>
  <c r="D140" i="3"/>
  <c r="C140" i="3"/>
  <c r="B140" i="3"/>
  <c r="A142" i="3" l="1"/>
  <c r="F142" i="3" s="1"/>
  <c r="D141" i="3"/>
  <c r="E141" i="3"/>
  <c r="C141" i="3"/>
  <c r="B141" i="3"/>
  <c r="A143" i="3" l="1"/>
  <c r="F143" i="3" s="1"/>
  <c r="D142" i="3"/>
  <c r="E142" i="3"/>
  <c r="B142" i="3"/>
  <c r="C142" i="3"/>
  <c r="A144" i="3" l="1"/>
  <c r="F144" i="3" s="1"/>
  <c r="D143" i="3"/>
  <c r="C143" i="3"/>
  <c r="E143" i="3"/>
  <c r="B143" i="3"/>
  <c r="A145" i="3" l="1"/>
  <c r="F145" i="3" s="1"/>
  <c r="D144" i="3"/>
  <c r="E144" i="3"/>
  <c r="C144" i="3"/>
  <c r="B144" i="3"/>
  <c r="A146" i="3" l="1"/>
  <c r="F146" i="3" s="1"/>
  <c r="D145" i="3"/>
  <c r="E145" i="3"/>
  <c r="C145" i="3"/>
  <c r="B145" i="3"/>
  <c r="A147" i="3" l="1"/>
  <c r="F147" i="3" s="1"/>
  <c r="D146" i="3"/>
  <c r="C146" i="3"/>
  <c r="E146" i="3"/>
  <c r="B146" i="3"/>
  <c r="A148" i="3" l="1"/>
  <c r="F148" i="3" s="1"/>
  <c r="D147" i="3"/>
  <c r="E147" i="3"/>
  <c r="C147" i="3"/>
  <c r="B147" i="3"/>
  <c r="A149" i="3" l="1"/>
  <c r="F149" i="3" s="1"/>
  <c r="E148" i="3"/>
  <c r="D148" i="3"/>
  <c r="C148" i="3"/>
  <c r="B148" i="3"/>
  <c r="A150" i="3" l="1"/>
  <c r="F150" i="3" s="1"/>
  <c r="D149" i="3"/>
  <c r="E149" i="3"/>
  <c r="C149" i="3"/>
  <c r="B149" i="3"/>
  <c r="A151" i="3" l="1"/>
  <c r="F151" i="3" s="1"/>
  <c r="D150" i="3"/>
  <c r="E150" i="3"/>
  <c r="B150" i="3"/>
  <c r="C150" i="3"/>
  <c r="A152" i="3" l="1"/>
  <c r="F152" i="3" s="1"/>
  <c r="D151" i="3"/>
  <c r="E151" i="3"/>
  <c r="C151" i="3"/>
  <c r="B151" i="3"/>
  <c r="A153" i="3" l="1"/>
  <c r="F153" i="3" s="1"/>
  <c r="D152" i="3"/>
  <c r="E152" i="3"/>
  <c r="C152" i="3"/>
  <c r="B152" i="3"/>
  <c r="A154" i="3" l="1"/>
  <c r="F154" i="3" s="1"/>
  <c r="D153" i="3"/>
  <c r="E153" i="3"/>
  <c r="C153" i="3"/>
  <c r="B153" i="3"/>
  <c r="A155" i="3" l="1"/>
  <c r="F155" i="3" s="1"/>
  <c r="D154" i="3"/>
  <c r="C154" i="3"/>
  <c r="E154" i="3"/>
  <c r="B154" i="3"/>
  <c r="A156" i="3" l="1"/>
  <c r="F156" i="3" s="1"/>
  <c r="D155" i="3"/>
  <c r="E155" i="3"/>
  <c r="C155" i="3"/>
  <c r="B155" i="3"/>
  <c r="A157" i="3" l="1"/>
  <c r="F157" i="3" s="1"/>
  <c r="E156" i="3"/>
  <c r="D156" i="3"/>
  <c r="C156" i="3"/>
  <c r="B156" i="3"/>
  <c r="A158" i="3" l="1"/>
  <c r="F158" i="3" s="1"/>
  <c r="D157" i="3"/>
  <c r="E157" i="3"/>
  <c r="C157" i="3"/>
  <c r="B157" i="3"/>
  <c r="A159" i="3" l="1"/>
  <c r="F159" i="3" s="1"/>
  <c r="D158" i="3"/>
  <c r="E158" i="3"/>
  <c r="C158" i="3"/>
  <c r="B158" i="3"/>
  <c r="A160" i="3" l="1"/>
  <c r="F160" i="3" s="1"/>
  <c r="D159" i="3"/>
  <c r="E159" i="3"/>
  <c r="C159" i="3"/>
  <c r="B159" i="3"/>
  <c r="A161" i="3" l="1"/>
  <c r="F161" i="3" s="1"/>
  <c r="D160" i="3"/>
  <c r="E160" i="3"/>
  <c r="C160" i="3"/>
  <c r="B160" i="3"/>
  <c r="A162" i="3" l="1"/>
  <c r="F162" i="3" s="1"/>
  <c r="D161" i="3"/>
  <c r="E161" i="3"/>
  <c r="C161" i="3"/>
  <c r="B161" i="3"/>
  <c r="A163" i="3" l="1"/>
  <c r="F163" i="3" s="1"/>
  <c r="D162" i="3"/>
  <c r="E162" i="3"/>
  <c r="C162" i="3"/>
  <c r="B162" i="3"/>
  <c r="A164" i="3" l="1"/>
  <c r="F164" i="3" s="1"/>
  <c r="D163" i="3"/>
  <c r="E163" i="3"/>
  <c r="C163" i="3"/>
  <c r="B163" i="3"/>
  <c r="A165" i="3" l="1"/>
  <c r="F165" i="3" s="1"/>
  <c r="E164" i="3"/>
  <c r="D164" i="3"/>
  <c r="C164" i="3"/>
  <c r="B164" i="3"/>
  <c r="A166" i="3" l="1"/>
  <c r="F166" i="3" s="1"/>
  <c r="D165" i="3"/>
  <c r="E165" i="3"/>
  <c r="C165" i="3"/>
  <c r="B165" i="3"/>
  <c r="A167" i="3" l="1"/>
  <c r="F167" i="3" s="1"/>
  <c r="D166" i="3"/>
  <c r="E166" i="3"/>
  <c r="C166" i="3"/>
  <c r="B166" i="3"/>
  <c r="A168" i="3" l="1"/>
  <c r="F168" i="3" s="1"/>
  <c r="D167" i="3"/>
  <c r="E167" i="3"/>
  <c r="C167" i="3"/>
  <c r="B167" i="3"/>
  <c r="A169" i="3" l="1"/>
  <c r="F169" i="3" s="1"/>
  <c r="D168" i="3"/>
  <c r="E168" i="3"/>
  <c r="C168" i="3"/>
  <c r="B168" i="3"/>
  <c r="A170" i="3" l="1"/>
  <c r="F170" i="3" s="1"/>
  <c r="D169" i="3"/>
  <c r="E169" i="3"/>
  <c r="C169" i="3"/>
  <c r="B169" i="3"/>
  <c r="A171" i="3" l="1"/>
  <c r="F171" i="3" s="1"/>
  <c r="D170" i="3"/>
  <c r="E170" i="3"/>
  <c r="C170" i="3"/>
  <c r="B170" i="3"/>
  <c r="A172" i="3" l="1"/>
  <c r="F172" i="3" s="1"/>
  <c r="D171" i="3"/>
  <c r="E171" i="3"/>
  <c r="C171" i="3"/>
  <c r="B171" i="3"/>
  <c r="A173" i="3" l="1"/>
  <c r="F173" i="3" s="1"/>
  <c r="D172" i="3"/>
  <c r="E172" i="3"/>
  <c r="C172" i="3"/>
  <c r="B172" i="3"/>
  <c r="A174" i="3" l="1"/>
  <c r="F174" i="3" s="1"/>
  <c r="D173" i="3"/>
  <c r="E173" i="3"/>
  <c r="C173" i="3"/>
  <c r="B173" i="3"/>
  <c r="A175" i="3" l="1"/>
  <c r="F175" i="3" s="1"/>
  <c r="D174" i="3"/>
  <c r="E174" i="3"/>
  <c r="C174" i="3"/>
  <c r="B174" i="3"/>
  <c r="A176" i="3" l="1"/>
  <c r="F176" i="3" s="1"/>
  <c r="D175" i="3"/>
  <c r="C175" i="3"/>
  <c r="E175" i="3"/>
  <c r="B175" i="3"/>
  <c r="A177" i="3" l="1"/>
  <c r="F177" i="3" s="1"/>
  <c r="D176" i="3"/>
  <c r="E176" i="3"/>
  <c r="C176" i="3"/>
  <c r="B176" i="3"/>
  <c r="A178" i="3" l="1"/>
  <c r="F178" i="3" s="1"/>
  <c r="D177" i="3"/>
  <c r="E177" i="3"/>
  <c r="C177" i="3"/>
  <c r="B177" i="3"/>
  <c r="A179" i="3" l="1"/>
  <c r="F179" i="3" s="1"/>
  <c r="D178" i="3"/>
  <c r="C178" i="3"/>
  <c r="B178" i="3"/>
  <c r="E178" i="3"/>
  <c r="A180" i="3" l="1"/>
  <c r="F180" i="3" s="1"/>
  <c r="D179" i="3"/>
  <c r="E179" i="3"/>
  <c r="C179" i="3"/>
  <c r="B179" i="3"/>
  <c r="A181" i="3" l="1"/>
  <c r="F181" i="3" s="1"/>
  <c r="D180" i="3"/>
  <c r="E180" i="3"/>
  <c r="C180" i="3"/>
  <c r="B180" i="3"/>
  <c r="A182" i="3" l="1"/>
  <c r="F182" i="3" s="1"/>
  <c r="D181" i="3"/>
  <c r="E181" i="3"/>
  <c r="C181" i="3"/>
  <c r="B181" i="3"/>
  <c r="A183" i="3" l="1"/>
  <c r="F183" i="3" s="1"/>
  <c r="D182" i="3"/>
  <c r="E182" i="3"/>
  <c r="C182" i="3"/>
  <c r="B182" i="3"/>
  <c r="A184" i="3" l="1"/>
  <c r="F184" i="3" s="1"/>
  <c r="D183" i="3"/>
  <c r="E183" i="3"/>
  <c r="C183" i="3"/>
  <c r="B183" i="3"/>
  <c r="A185" i="3" l="1"/>
  <c r="F185" i="3" s="1"/>
  <c r="D184" i="3"/>
  <c r="E184" i="3"/>
  <c r="C184" i="3"/>
  <c r="B184" i="3"/>
  <c r="A186" i="3" l="1"/>
  <c r="F186" i="3" s="1"/>
  <c r="D185" i="3"/>
  <c r="E185" i="3"/>
  <c r="C185" i="3"/>
  <c r="B185" i="3"/>
  <c r="A187" i="3" l="1"/>
  <c r="F187" i="3" s="1"/>
  <c r="D186" i="3"/>
  <c r="C186" i="3"/>
  <c r="E186" i="3"/>
  <c r="B186" i="3"/>
  <c r="A188" i="3" l="1"/>
  <c r="F188" i="3" s="1"/>
  <c r="D187" i="3"/>
  <c r="E187" i="3"/>
  <c r="C187" i="3"/>
  <c r="B187" i="3"/>
  <c r="A189" i="3" l="1"/>
  <c r="F189" i="3" s="1"/>
  <c r="D188" i="3"/>
  <c r="E188" i="3"/>
  <c r="C188" i="3"/>
  <c r="B188" i="3"/>
  <c r="A190" i="3" l="1"/>
  <c r="F190" i="3" s="1"/>
  <c r="D189" i="3"/>
  <c r="E189" i="3"/>
  <c r="C189" i="3"/>
  <c r="B189" i="3"/>
  <c r="A191" i="3" l="1"/>
  <c r="F191" i="3" s="1"/>
  <c r="D190" i="3"/>
  <c r="E190" i="3"/>
  <c r="C190" i="3"/>
  <c r="B190" i="3"/>
  <c r="A192" i="3" l="1"/>
  <c r="F192" i="3" s="1"/>
  <c r="D191" i="3"/>
  <c r="E191" i="3"/>
  <c r="C191" i="3"/>
  <c r="B191" i="3"/>
  <c r="A193" i="3" l="1"/>
  <c r="F193" i="3" s="1"/>
  <c r="D192" i="3"/>
  <c r="E192" i="3"/>
  <c r="C192" i="3"/>
  <c r="B192" i="3"/>
  <c r="A194" i="3" l="1"/>
  <c r="F194" i="3" s="1"/>
  <c r="D193" i="3"/>
  <c r="E193" i="3"/>
  <c r="C193" i="3"/>
  <c r="B193" i="3"/>
  <c r="A195" i="3" l="1"/>
  <c r="F195" i="3" s="1"/>
  <c r="D194" i="3"/>
  <c r="E194" i="3"/>
  <c r="C194" i="3"/>
  <c r="B194" i="3"/>
  <c r="A196" i="3" l="1"/>
  <c r="F196" i="3" s="1"/>
  <c r="D195" i="3"/>
  <c r="E195" i="3"/>
  <c r="C195" i="3"/>
  <c r="B195" i="3"/>
  <c r="A197" i="3" l="1"/>
  <c r="F197" i="3" s="1"/>
  <c r="E196" i="3"/>
  <c r="C196" i="3"/>
  <c r="D196" i="3"/>
  <c r="B196" i="3"/>
  <c r="A198" i="3" l="1"/>
  <c r="F198" i="3" s="1"/>
  <c r="D197" i="3"/>
  <c r="E197" i="3"/>
  <c r="C197" i="3"/>
  <c r="B197" i="3"/>
  <c r="A199" i="3" l="1"/>
  <c r="F199" i="3" s="1"/>
  <c r="D198" i="3"/>
  <c r="E198" i="3"/>
  <c r="B198" i="3"/>
  <c r="C198" i="3"/>
  <c r="A200" i="3" l="1"/>
  <c r="F200" i="3" s="1"/>
  <c r="D199" i="3"/>
  <c r="E199" i="3"/>
  <c r="C199" i="3"/>
  <c r="B199" i="3"/>
  <c r="A201" i="3" l="1"/>
  <c r="F201" i="3" s="1"/>
  <c r="D200" i="3"/>
  <c r="E200" i="3"/>
  <c r="C200" i="3"/>
  <c r="B200" i="3"/>
  <c r="A202" i="3" l="1"/>
  <c r="F202" i="3" s="1"/>
  <c r="D201" i="3"/>
  <c r="E201" i="3"/>
  <c r="C201" i="3"/>
  <c r="B201" i="3"/>
  <c r="A203" i="3" l="1"/>
  <c r="F203" i="3" s="1"/>
  <c r="D202" i="3"/>
  <c r="E202" i="3"/>
  <c r="C202" i="3"/>
  <c r="B202" i="3"/>
  <c r="A204" i="3" l="1"/>
  <c r="F204" i="3" s="1"/>
  <c r="D203" i="3"/>
  <c r="E203" i="3"/>
  <c r="C203" i="3"/>
  <c r="B203" i="3"/>
  <c r="A205" i="3" l="1"/>
  <c r="F205" i="3" s="1"/>
  <c r="E204" i="3"/>
  <c r="D204" i="3"/>
  <c r="C204" i="3"/>
  <c r="B204" i="3"/>
  <c r="A206" i="3" l="1"/>
  <c r="F206" i="3" s="1"/>
  <c r="D205" i="3"/>
  <c r="E205" i="3"/>
  <c r="C205" i="3"/>
  <c r="B205" i="3"/>
  <c r="A207" i="3" l="1"/>
  <c r="F207" i="3" s="1"/>
  <c r="D206" i="3"/>
  <c r="E206" i="3"/>
  <c r="B206" i="3"/>
  <c r="C206" i="3"/>
  <c r="A208" i="3" l="1"/>
  <c r="F208" i="3" s="1"/>
  <c r="D207" i="3"/>
  <c r="C207" i="3"/>
  <c r="E207" i="3"/>
  <c r="B207" i="3"/>
  <c r="A209" i="3" l="1"/>
  <c r="F209" i="3" s="1"/>
  <c r="D208" i="3"/>
  <c r="E208" i="3"/>
  <c r="C208" i="3"/>
  <c r="B208" i="3"/>
  <c r="A210" i="3" l="1"/>
  <c r="F210" i="3" s="1"/>
  <c r="D209" i="3"/>
  <c r="E209" i="3"/>
  <c r="C209" i="3"/>
  <c r="B209" i="3"/>
  <c r="A211" i="3" l="1"/>
  <c r="F211" i="3" s="1"/>
  <c r="D210" i="3"/>
  <c r="C210" i="3"/>
  <c r="B210" i="3"/>
  <c r="E210" i="3"/>
  <c r="A212" i="3" l="1"/>
  <c r="F212" i="3" s="1"/>
  <c r="D211" i="3"/>
  <c r="E211" i="3"/>
  <c r="C211" i="3"/>
  <c r="B211" i="3"/>
  <c r="A213" i="3" l="1"/>
  <c r="F213" i="3" s="1"/>
  <c r="E212" i="3"/>
  <c r="D212" i="3"/>
  <c r="C212" i="3"/>
  <c r="B212" i="3"/>
  <c r="A214" i="3" l="1"/>
  <c r="F214" i="3" s="1"/>
  <c r="D213" i="3"/>
  <c r="E213" i="3"/>
  <c r="C213" i="3"/>
  <c r="B213" i="3"/>
  <c r="A215" i="3" l="1"/>
  <c r="F215" i="3" s="1"/>
  <c r="D214" i="3"/>
  <c r="E214" i="3"/>
  <c r="B214" i="3"/>
  <c r="C214" i="3"/>
  <c r="A216" i="3" l="1"/>
  <c r="F216" i="3" s="1"/>
  <c r="D215" i="3"/>
  <c r="E215" i="3"/>
  <c r="C215" i="3"/>
  <c r="B215" i="3"/>
  <c r="A217" i="3" l="1"/>
  <c r="F217" i="3" s="1"/>
  <c r="D216" i="3"/>
  <c r="E216" i="3"/>
  <c r="C216" i="3"/>
  <c r="B216" i="3"/>
  <c r="A218" i="3" l="1"/>
  <c r="F218" i="3" s="1"/>
  <c r="D217" i="3"/>
  <c r="E217" i="3"/>
  <c r="C217" i="3"/>
  <c r="B217" i="3"/>
  <c r="A219" i="3" l="1"/>
  <c r="F219" i="3" s="1"/>
  <c r="D218" i="3"/>
  <c r="C218" i="3"/>
  <c r="E218" i="3"/>
  <c r="B218" i="3"/>
  <c r="A220" i="3" l="1"/>
  <c r="F220" i="3" s="1"/>
  <c r="D219" i="3"/>
  <c r="E219" i="3"/>
  <c r="C219" i="3"/>
  <c r="B219" i="3"/>
  <c r="A221" i="3" l="1"/>
  <c r="F221" i="3" s="1"/>
  <c r="E220" i="3"/>
  <c r="D220" i="3"/>
  <c r="C220" i="3"/>
  <c r="B220" i="3"/>
  <c r="A222" i="3" l="1"/>
  <c r="F222" i="3" s="1"/>
  <c r="D221" i="3"/>
  <c r="E221" i="3"/>
  <c r="C221" i="3"/>
  <c r="B221" i="3"/>
  <c r="A223" i="3" l="1"/>
  <c r="F223" i="3" s="1"/>
  <c r="D222" i="3"/>
  <c r="E222" i="3"/>
  <c r="C222" i="3"/>
  <c r="B222" i="3"/>
  <c r="A224" i="3" l="1"/>
  <c r="F224" i="3" s="1"/>
  <c r="D223" i="3"/>
  <c r="E223" i="3"/>
  <c r="C223" i="3"/>
  <c r="B223" i="3"/>
  <c r="A225" i="3" l="1"/>
  <c r="F225" i="3" s="1"/>
  <c r="D224" i="3"/>
  <c r="E224" i="3"/>
  <c r="C224" i="3"/>
  <c r="B224" i="3"/>
  <c r="A226" i="3" l="1"/>
  <c r="F226" i="3" s="1"/>
  <c r="D225" i="3"/>
  <c r="E225" i="3"/>
  <c r="C225" i="3"/>
  <c r="B225" i="3"/>
  <c r="A227" i="3" l="1"/>
  <c r="F227" i="3" s="1"/>
  <c r="D226" i="3"/>
  <c r="E226" i="3"/>
  <c r="C226" i="3"/>
  <c r="B226" i="3"/>
  <c r="A228" i="3" l="1"/>
  <c r="F228" i="3" s="1"/>
  <c r="D227" i="3"/>
  <c r="E227" i="3"/>
  <c r="C227" i="3"/>
  <c r="B227" i="3"/>
  <c r="A229" i="3" l="1"/>
  <c r="F229" i="3" s="1"/>
  <c r="E228" i="3"/>
  <c r="D228" i="3"/>
  <c r="C228" i="3"/>
  <c r="B228" i="3"/>
  <c r="A230" i="3" l="1"/>
  <c r="F230" i="3" s="1"/>
  <c r="D229" i="3"/>
  <c r="E229" i="3"/>
  <c r="C229" i="3"/>
  <c r="B229" i="3"/>
  <c r="A231" i="3" l="1"/>
  <c r="F231" i="3" s="1"/>
  <c r="D230" i="3"/>
  <c r="E230" i="3"/>
  <c r="C230" i="3"/>
  <c r="B230" i="3"/>
  <c r="A232" i="3" l="1"/>
  <c r="F232" i="3" s="1"/>
  <c r="D231" i="3"/>
  <c r="E231" i="3"/>
  <c r="C231" i="3"/>
  <c r="B231" i="3"/>
  <c r="A233" i="3" l="1"/>
  <c r="F233" i="3" s="1"/>
  <c r="D232" i="3"/>
  <c r="E232" i="3"/>
  <c r="C232" i="3"/>
  <c r="B232" i="3"/>
  <c r="A234" i="3" l="1"/>
  <c r="F234" i="3" s="1"/>
  <c r="D233" i="3"/>
  <c r="E233" i="3"/>
  <c r="C233" i="3"/>
  <c r="B233" i="3"/>
  <c r="A235" i="3" l="1"/>
  <c r="F235" i="3" s="1"/>
  <c r="D234" i="3"/>
  <c r="E234" i="3"/>
  <c r="C234" i="3"/>
  <c r="B234" i="3"/>
  <c r="A236" i="3" l="1"/>
  <c r="F236" i="3" s="1"/>
  <c r="D235" i="3"/>
  <c r="E235" i="3"/>
  <c r="C235" i="3"/>
  <c r="B235" i="3"/>
  <c r="A237" i="3" l="1"/>
  <c r="F237" i="3" s="1"/>
  <c r="D236" i="3"/>
  <c r="E236" i="3"/>
  <c r="C236" i="3"/>
  <c r="B236" i="3"/>
  <c r="A238" i="3" l="1"/>
  <c r="F238" i="3" s="1"/>
  <c r="D237" i="3"/>
  <c r="E237" i="3"/>
  <c r="C237" i="3"/>
  <c r="B237" i="3"/>
  <c r="A239" i="3" l="1"/>
  <c r="F239" i="3" s="1"/>
  <c r="D238" i="3"/>
  <c r="E238" i="3"/>
  <c r="C238" i="3"/>
  <c r="B238" i="3"/>
  <c r="A240" i="3" l="1"/>
  <c r="F240" i="3" s="1"/>
  <c r="D239" i="3"/>
  <c r="C239" i="3"/>
  <c r="E239" i="3"/>
  <c r="B239" i="3"/>
  <c r="A241" i="3" l="1"/>
  <c r="F241" i="3" s="1"/>
  <c r="D240" i="3"/>
  <c r="E240" i="3"/>
  <c r="C240" i="3"/>
  <c r="B240" i="3"/>
  <c r="A242" i="3" l="1"/>
  <c r="F242" i="3" s="1"/>
  <c r="D241" i="3"/>
  <c r="E241" i="3"/>
  <c r="C241" i="3"/>
  <c r="B241" i="3"/>
  <c r="A243" i="3" l="1"/>
  <c r="F243" i="3" s="1"/>
  <c r="D242" i="3"/>
  <c r="C242" i="3"/>
  <c r="B242" i="3"/>
  <c r="E242" i="3"/>
  <c r="A244" i="3" l="1"/>
  <c r="F244" i="3" s="1"/>
  <c r="D243" i="3"/>
  <c r="E243" i="3"/>
  <c r="C243" i="3"/>
  <c r="B243" i="3"/>
  <c r="A245" i="3" l="1"/>
  <c r="F245" i="3" s="1"/>
  <c r="D244" i="3"/>
  <c r="E244" i="3"/>
  <c r="C244" i="3"/>
  <c r="B244" i="3"/>
  <c r="A246" i="3" l="1"/>
  <c r="F246" i="3" s="1"/>
  <c r="D245" i="3"/>
  <c r="E245" i="3"/>
  <c r="C245" i="3"/>
  <c r="B245" i="3"/>
  <c r="A247" i="3" l="1"/>
  <c r="F247" i="3" s="1"/>
  <c r="D246" i="3"/>
  <c r="E246" i="3"/>
  <c r="C246" i="3"/>
  <c r="B246" i="3"/>
  <c r="A248" i="3" l="1"/>
  <c r="F248" i="3" s="1"/>
  <c r="D247" i="3"/>
  <c r="E247" i="3"/>
  <c r="C247" i="3"/>
  <c r="B247" i="3"/>
  <c r="A249" i="3" l="1"/>
  <c r="F249" i="3" s="1"/>
  <c r="D248" i="3"/>
  <c r="E248" i="3"/>
  <c r="C248" i="3"/>
  <c r="B248" i="3"/>
  <c r="A250" i="3" l="1"/>
  <c r="F250" i="3" s="1"/>
  <c r="D249" i="3"/>
  <c r="E249" i="3"/>
  <c r="C249" i="3"/>
  <c r="B249" i="3"/>
  <c r="A251" i="3" l="1"/>
  <c r="F251" i="3" s="1"/>
  <c r="D250" i="3"/>
  <c r="C250" i="3"/>
  <c r="E250" i="3"/>
  <c r="B250" i="3"/>
  <c r="A252" i="3" l="1"/>
  <c r="F252" i="3" s="1"/>
  <c r="D251" i="3"/>
  <c r="E251" i="3"/>
  <c r="C251" i="3"/>
  <c r="B251" i="3"/>
  <c r="A253" i="3" l="1"/>
  <c r="F253" i="3" s="1"/>
  <c r="D252" i="3"/>
  <c r="E252" i="3"/>
  <c r="C252" i="3"/>
  <c r="B252" i="3"/>
  <c r="A254" i="3" l="1"/>
  <c r="F254" i="3" s="1"/>
  <c r="D253" i="3"/>
  <c r="E253" i="3"/>
  <c r="C253" i="3"/>
  <c r="B253" i="3"/>
  <c r="A255" i="3" l="1"/>
  <c r="F255" i="3" s="1"/>
  <c r="D254" i="3"/>
  <c r="E254" i="3"/>
  <c r="C254" i="3"/>
  <c r="B254" i="3"/>
  <c r="A256" i="3" l="1"/>
  <c r="F256" i="3" s="1"/>
  <c r="D255" i="3"/>
  <c r="E255" i="3"/>
  <c r="C255" i="3"/>
  <c r="B255" i="3"/>
  <c r="A257" i="3" l="1"/>
  <c r="F257" i="3" s="1"/>
  <c r="D256" i="3"/>
  <c r="E256" i="3"/>
  <c r="C256" i="3"/>
  <c r="B256" i="3"/>
  <c r="A258" i="3" l="1"/>
  <c r="F258" i="3" s="1"/>
  <c r="D257" i="3"/>
  <c r="E257" i="3"/>
  <c r="C257" i="3"/>
  <c r="B257" i="3"/>
  <c r="A259" i="3" l="1"/>
  <c r="F259" i="3" s="1"/>
  <c r="D258" i="3"/>
  <c r="E258" i="3"/>
  <c r="C258" i="3"/>
  <c r="B258" i="3"/>
  <c r="A260" i="3" l="1"/>
  <c r="F260" i="3" s="1"/>
  <c r="D259" i="3"/>
  <c r="E259" i="3"/>
  <c r="C259" i="3"/>
  <c r="B259" i="3"/>
  <c r="A261" i="3" l="1"/>
  <c r="F261" i="3" s="1"/>
  <c r="E260" i="3"/>
  <c r="C260" i="3"/>
  <c r="D260" i="3"/>
  <c r="B260" i="3"/>
  <c r="A262" i="3" l="1"/>
  <c r="F262" i="3" s="1"/>
  <c r="D261" i="3"/>
  <c r="E261" i="3"/>
  <c r="C261" i="3"/>
  <c r="B261" i="3"/>
  <c r="A263" i="3" l="1"/>
  <c r="F263" i="3" s="1"/>
  <c r="D262" i="3"/>
  <c r="E262" i="3"/>
  <c r="B262" i="3"/>
  <c r="C262" i="3"/>
  <c r="A264" i="3" l="1"/>
  <c r="F264" i="3" s="1"/>
  <c r="D263" i="3"/>
  <c r="E263" i="3"/>
  <c r="C263" i="3"/>
  <c r="B263" i="3"/>
  <c r="A265" i="3" l="1"/>
  <c r="F265" i="3" s="1"/>
  <c r="D264" i="3"/>
  <c r="E264" i="3"/>
  <c r="C264" i="3"/>
  <c r="B264" i="3"/>
  <c r="A266" i="3" l="1"/>
  <c r="F266" i="3" s="1"/>
  <c r="D265" i="3"/>
  <c r="E265" i="3"/>
  <c r="C265" i="3"/>
  <c r="B265" i="3"/>
  <c r="A267" i="3" l="1"/>
  <c r="F267" i="3" s="1"/>
  <c r="D266" i="3"/>
  <c r="E266" i="3"/>
  <c r="C266" i="3"/>
  <c r="B266" i="3"/>
  <c r="A268" i="3" l="1"/>
  <c r="F268" i="3" s="1"/>
  <c r="D267" i="3"/>
  <c r="E267" i="3"/>
  <c r="C267" i="3"/>
  <c r="B267" i="3"/>
  <c r="A269" i="3" l="1"/>
  <c r="F269" i="3" s="1"/>
  <c r="E268" i="3"/>
  <c r="D268" i="3"/>
  <c r="C268" i="3"/>
  <c r="B268" i="3"/>
  <c r="A270" i="3" l="1"/>
  <c r="F270" i="3" s="1"/>
  <c r="D269" i="3"/>
  <c r="E269" i="3"/>
  <c r="C269" i="3"/>
  <c r="B269" i="3"/>
  <c r="A271" i="3" l="1"/>
  <c r="F271" i="3" s="1"/>
  <c r="D270" i="3"/>
  <c r="E270" i="3"/>
  <c r="B270" i="3"/>
  <c r="C270" i="3"/>
  <c r="A272" i="3" l="1"/>
  <c r="F272" i="3" s="1"/>
  <c r="D271" i="3"/>
  <c r="C271" i="3"/>
  <c r="E271" i="3"/>
  <c r="B271" i="3"/>
  <c r="A273" i="3" l="1"/>
  <c r="F273" i="3" s="1"/>
  <c r="D272" i="3"/>
  <c r="E272" i="3"/>
  <c r="C272" i="3"/>
  <c r="B272" i="3"/>
  <c r="A274" i="3" l="1"/>
  <c r="F274" i="3" s="1"/>
  <c r="D273" i="3"/>
  <c r="E273" i="3"/>
  <c r="C273" i="3"/>
  <c r="B273" i="3"/>
  <c r="A275" i="3" l="1"/>
  <c r="F275" i="3" s="1"/>
  <c r="D274" i="3"/>
  <c r="C274" i="3"/>
  <c r="B274" i="3"/>
  <c r="E274" i="3"/>
  <c r="A276" i="3" l="1"/>
  <c r="F276" i="3" s="1"/>
  <c r="D275" i="3"/>
  <c r="E275" i="3"/>
  <c r="C275" i="3"/>
  <c r="B275" i="3"/>
  <c r="A277" i="3" l="1"/>
  <c r="F277" i="3" s="1"/>
  <c r="E276" i="3"/>
  <c r="D276" i="3"/>
  <c r="C276" i="3"/>
  <c r="B276" i="3"/>
  <c r="A278" i="3" l="1"/>
  <c r="F278" i="3" s="1"/>
  <c r="D277" i="3"/>
  <c r="E277" i="3"/>
  <c r="C277" i="3"/>
  <c r="B277" i="3"/>
  <c r="A279" i="3" l="1"/>
  <c r="F279" i="3" s="1"/>
  <c r="D278" i="3"/>
  <c r="E278" i="3"/>
  <c r="B278" i="3"/>
  <c r="C278" i="3"/>
  <c r="A280" i="3" l="1"/>
  <c r="F280" i="3" s="1"/>
  <c r="D279" i="3"/>
  <c r="E279" i="3"/>
  <c r="C279" i="3"/>
  <c r="B279" i="3"/>
  <c r="A281" i="3" l="1"/>
  <c r="F281" i="3" s="1"/>
  <c r="D280" i="3"/>
  <c r="E280" i="3"/>
  <c r="C280" i="3"/>
  <c r="B280" i="3"/>
  <c r="A282" i="3" l="1"/>
  <c r="F282" i="3" s="1"/>
  <c r="D281" i="3"/>
  <c r="E281" i="3"/>
  <c r="C281" i="3"/>
  <c r="B281" i="3"/>
  <c r="A283" i="3" l="1"/>
  <c r="F283" i="3" s="1"/>
  <c r="D282" i="3"/>
  <c r="C282" i="3"/>
  <c r="E282" i="3"/>
  <c r="B282" i="3"/>
  <c r="A284" i="3" l="1"/>
  <c r="F284" i="3" s="1"/>
  <c r="D283" i="3"/>
  <c r="E283" i="3"/>
  <c r="C283" i="3"/>
  <c r="B283" i="3"/>
  <c r="A285" i="3" l="1"/>
  <c r="F285" i="3" s="1"/>
  <c r="E284" i="3"/>
  <c r="D284" i="3"/>
  <c r="C284" i="3"/>
  <c r="B284" i="3"/>
  <c r="A286" i="3" l="1"/>
  <c r="F286" i="3" s="1"/>
  <c r="D285" i="3"/>
  <c r="E285" i="3"/>
  <c r="C285" i="3"/>
  <c r="B285" i="3"/>
  <c r="A287" i="3" l="1"/>
  <c r="F287" i="3" s="1"/>
  <c r="D286" i="3"/>
  <c r="E286" i="3"/>
  <c r="C286" i="3"/>
  <c r="B286" i="3"/>
  <c r="A288" i="3" l="1"/>
  <c r="F288" i="3" s="1"/>
  <c r="D287" i="3"/>
  <c r="E287" i="3"/>
  <c r="C287" i="3"/>
  <c r="B287" i="3"/>
  <c r="A289" i="3" l="1"/>
  <c r="F289" i="3" s="1"/>
  <c r="D288" i="3"/>
  <c r="E288" i="3"/>
  <c r="C288" i="3"/>
  <c r="B288" i="3"/>
  <c r="A290" i="3" l="1"/>
  <c r="F290" i="3" s="1"/>
  <c r="D289" i="3"/>
  <c r="E289" i="3"/>
  <c r="C289" i="3"/>
  <c r="B289" i="3"/>
  <c r="A291" i="3" l="1"/>
  <c r="F291" i="3" s="1"/>
  <c r="D290" i="3"/>
  <c r="E290" i="3"/>
  <c r="C290" i="3"/>
  <c r="B290" i="3"/>
  <c r="A292" i="3" l="1"/>
  <c r="F292" i="3" s="1"/>
  <c r="D291" i="3"/>
  <c r="E291" i="3"/>
  <c r="C291" i="3"/>
  <c r="B291" i="3"/>
  <c r="A293" i="3" l="1"/>
  <c r="F293" i="3" s="1"/>
  <c r="E292" i="3"/>
  <c r="D292" i="3"/>
  <c r="C292" i="3"/>
  <c r="B292" i="3"/>
  <c r="A294" i="3" l="1"/>
  <c r="F294" i="3" s="1"/>
  <c r="D293" i="3"/>
  <c r="E293" i="3"/>
  <c r="C293" i="3"/>
  <c r="B293" i="3"/>
  <c r="A295" i="3" l="1"/>
  <c r="F295" i="3" s="1"/>
  <c r="D294" i="3"/>
  <c r="E294" i="3"/>
  <c r="C294" i="3"/>
  <c r="B294" i="3"/>
  <c r="A296" i="3" l="1"/>
  <c r="F296" i="3" s="1"/>
  <c r="D295" i="3"/>
  <c r="E295" i="3"/>
  <c r="C295" i="3"/>
  <c r="B295" i="3"/>
  <c r="A297" i="3" l="1"/>
  <c r="F297" i="3" s="1"/>
  <c r="D296" i="3"/>
  <c r="E296" i="3"/>
  <c r="C296" i="3"/>
  <c r="B296" i="3"/>
  <c r="A298" i="3" l="1"/>
  <c r="F298" i="3" s="1"/>
  <c r="D297" i="3"/>
  <c r="E297" i="3"/>
  <c r="C297" i="3"/>
  <c r="B297" i="3"/>
  <c r="A299" i="3" l="1"/>
  <c r="F299" i="3" s="1"/>
  <c r="D298" i="3"/>
  <c r="E298" i="3"/>
  <c r="C298" i="3"/>
  <c r="B298" i="3"/>
  <c r="A300" i="3" l="1"/>
  <c r="F300" i="3" s="1"/>
  <c r="D299" i="3"/>
  <c r="C299" i="3"/>
  <c r="E299" i="3"/>
  <c r="B299" i="3"/>
  <c r="A301" i="3" l="1"/>
  <c r="F301" i="3" s="1"/>
  <c r="D300" i="3"/>
  <c r="E300" i="3"/>
  <c r="C300" i="3"/>
  <c r="B300" i="3"/>
  <c r="A302" i="3" l="1"/>
  <c r="F302" i="3" s="1"/>
  <c r="D301" i="3"/>
  <c r="E301" i="3"/>
  <c r="C301" i="3"/>
  <c r="B301" i="3"/>
  <c r="A303" i="3" l="1"/>
  <c r="F303" i="3" s="1"/>
  <c r="D302" i="3"/>
  <c r="E302" i="3"/>
  <c r="C302" i="3"/>
  <c r="B302" i="3"/>
  <c r="A304" i="3" l="1"/>
  <c r="F304" i="3" s="1"/>
  <c r="D303" i="3"/>
  <c r="E303" i="3"/>
  <c r="C303" i="3"/>
  <c r="B303" i="3"/>
  <c r="A305" i="3" l="1"/>
  <c r="F305" i="3" s="1"/>
  <c r="D304" i="3"/>
  <c r="E304" i="3"/>
  <c r="C304" i="3"/>
  <c r="B304" i="3"/>
  <c r="A306" i="3" l="1"/>
  <c r="F306" i="3" s="1"/>
  <c r="D305" i="3"/>
  <c r="E305" i="3"/>
  <c r="C305" i="3"/>
  <c r="B305" i="3"/>
  <c r="A307" i="3" l="1"/>
  <c r="F307" i="3" s="1"/>
  <c r="D306" i="3"/>
  <c r="C306" i="3"/>
  <c r="B306" i="3"/>
  <c r="E306" i="3"/>
  <c r="A308" i="3" l="1"/>
  <c r="F308" i="3" s="1"/>
  <c r="D307" i="3"/>
  <c r="C307" i="3"/>
  <c r="E307" i="3"/>
  <c r="B307" i="3"/>
  <c r="A309" i="3" l="1"/>
  <c r="F309" i="3" s="1"/>
  <c r="D308" i="3"/>
  <c r="E308" i="3"/>
  <c r="C308" i="3"/>
  <c r="B308" i="3"/>
  <c r="A310" i="3" l="1"/>
  <c r="F310" i="3" s="1"/>
  <c r="D309" i="3"/>
  <c r="E309" i="3"/>
  <c r="C309" i="3"/>
  <c r="B309" i="3"/>
  <c r="A311" i="3" l="1"/>
  <c r="F311" i="3" s="1"/>
  <c r="D310" i="3"/>
  <c r="E310" i="3"/>
  <c r="C310" i="3"/>
  <c r="B310" i="3"/>
  <c r="A312" i="3" l="1"/>
  <c r="F312" i="3" s="1"/>
  <c r="D311" i="3"/>
  <c r="C311" i="3"/>
  <c r="E311" i="3"/>
  <c r="B311" i="3"/>
  <c r="A313" i="3" l="1"/>
  <c r="F313" i="3" s="1"/>
  <c r="D312" i="3"/>
  <c r="E312" i="3"/>
  <c r="C312" i="3"/>
  <c r="B312" i="3"/>
  <c r="A314" i="3" l="1"/>
  <c r="F314" i="3" s="1"/>
  <c r="D313" i="3"/>
  <c r="E313" i="3"/>
  <c r="C313" i="3"/>
  <c r="B313" i="3"/>
  <c r="A315" i="3" l="1"/>
  <c r="F315" i="3" s="1"/>
  <c r="D314" i="3"/>
  <c r="C314" i="3"/>
  <c r="E314" i="3"/>
  <c r="B314" i="3"/>
  <c r="A316" i="3" l="1"/>
  <c r="F316" i="3" s="1"/>
  <c r="D315" i="3"/>
  <c r="C315" i="3"/>
  <c r="E315" i="3"/>
  <c r="B315" i="3"/>
  <c r="A317" i="3" l="1"/>
  <c r="F317" i="3" s="1"/>
  <c r="D316" i="3"/>
  <c r="C316" i="3"/>
  <c r="E316" i="3"/>
  <c r="B316" i="3"/>
  <c r="A318" i="3" l="1"/>
  <c r="F318" i="3" s="1"/>
  <c r="D317" i="3"/>
  <c r="C317" i="3"/>
  <c r="E317" i="3"/>
  <c r="B317" i="3"/>
  <c r="A319" i="3" l="1"/>
  <c r="F319" i="3" s="1"/>
  <c r="D318" i="3"/>
  <c r="E318" i="3"/>
  <c r="C318" i="3"/>
  <c r="B318" i="3"/>
  <c r="A320" i="3" l="1"/>
  <c r="F320" i="3" s="1"/>
  <c r="D319" i="3"/>
  <c r="E319" i="3"/>
  <c r="C319" i="3"/>
  <c r="B319" i="3"/>
  <c r="A321" i="3" l="1"/>
  <c r="F321" i="3" s="1"/>
  <c r="D320" i="3"/>
  <c r="E320" i="3"/>
  <c r="C320" i="3"/>
  <c r="B320" i="3"/>
  <c r="A322" i="3" l="1"/>
  <c r="F322" i="3" s="1"/>
  <c r="D321" i="3"/>
  <c r="E321" i="3"/>
  <c r="C321" i="3"/>
  <c r="B321" i="3"/>
  <c r="A323" i="3" l="1"/>
  <c r="F323" i="3" s="1"/>
  <c r="D322" i="3"/>
  <c r="C322" i="3"/>
  <c r="E322" i="3"/>
  <c r="B322" i="3"/>
  <c r="A324" i="3" l="1"/>
  <c r="F324" i="3" s="1"/>
  <c r="D323" i="3"/>
  <c r="C323" i="3"/>
  <c r="E323" i="3"/>
  <c r="B323" i="3"/>
  <c r="A325" i="3" l="1"/>
  <c r="F325" i="3" s="1"/>
  <c r="C324" i="3"/>
  <c r="E324" i="3"/>
  <c r="D324" i="3"/>
  <c r="B324" i="3"/>
  <c r="A326" i="3" l="1"/>
  <c r="F326" i="3" s="1"/>
  <c r="D325" i="3"/>
  <c r="C325" i="3"/>
  <c r="E325" i="3"/>
  <c r="B325" i="3"/>
  <c r="A327" i="3" l="1"/>
  <c r="F327" i="3" s="1"/>
  <c r="D326" i="3"/>
  <c r="E326" i="3"/>
  <c r="C326" i="3"/>
  <c r="B326" i="3"/>
  <c r="A328" i="3" l="1"/>
  <c r="F328" i="3" s="1"/>
  <c r="D327" i="3"/>
  <c r="C327" i="3"/>
  <c r="E327" i="3"/>
  <c r="B327" i="3"/>
  <c r="A329" i="3" l="1"/>
  <c r="F329" i="3" s="1"/>
  <c r="D328" i="3"/>
  <c r="E328" i="3"/>
  <c r="B328" i="3"/>
  <c r="C328" i="3"/>
  <c r="A330" i="3" l="1"/>
  <c r="F330" i="3" s="1"/>
  <c r="D329" i="3"/>
  <c r="E329" i="3"/>
  <c r="C329" i="3"/>
  <c r="B329" i="3"/>
  <c r="A331" i="3" l="1"/>
  <c r="F331" i="3" s="1"/>
  <c r="D330" i="3"/>
  <c r="C330" i="3"/>
  <c r="E330" i="3"/>
  <c r="B330" i="3"/>
  <c r="A332" i="3" l="1"/>
  <c r="F332" i="3" s="1"/>
  <c r="D331" i="3"/>
  <c r="C331" i="3"/>
  <c r="E331" i="3"/>
  <c r="B331" i="3"/>
  <c r="A333" i="3" l="1"/>
  <c r="F333" i="3" s="1"/>
  <c r="C332" i="3"/>
  <c r="E332" i="3"/>
  <c r="D332" i="3"/>
  <c r="B332" i="3"/>
  <c r="A334" i="3" l="1"/>
  <c r="F334" i="3" s="1"/>
  <c r="D333" i="3"/>
  <c r="C333" i="3"/>
  <c r="E333" i="3"/>
  <c r="B333" i="3"/>
  <c r="A335" i="3" l="1"/>
  <c r="F335" i="3" s="1"/>
  <c r="D334" i="3"/>
  <c r="E334" i="3"/>
  <c r="C334" i="3"/>
  <c r="B334" i="3"/>
  <c r="A336" i="3" l="1"/>
  <c r="F336" i="3" s="1"/>
  <c r="D335" i="3"/>
  <c r="E335" i="3"/>
  <c r="C335" i="3"/>
  <c r="B335" i="3"/>
  <c r="A337" i="3" l="1"/>
  <c r="F337" i="3" s="1"/>
  <c r="D336" i="3"/>
  <c r="E336" i="3"/>
  <c r="C336" i="3"/>
  <c r="B336" i="3"/>
  <c r="A338" i="3" l="1"/>
  <c r="F338" i="3" s="1"/>
  <c r="D337" i="3"/>
  <c r="E337" i="3"/>
  <c r="C337" i="3"/>
  <c r="B337" i="3"/>
  <c r="A339" i="3" l="1"/>
  <c r="F339" i="3" s="1"/>
  <c r="D338" i="3"/>
  <c r="C338" i="3"/>
  <c r="E338" i="3"/>
  <c r="B338" i="3"/>
  <c r="A340" i="3" l="1"/>
  <c r="F340" i="3" s="1"/>
  <c r="D339" i="3"/>
  <c r="C339" i="3"/>
  <c r="E339" i="3"/>
  <c r="B339" i="3"/>
  <c r="A341" i="3" l="1"/>
  <c r="F341" i="3" s="1"/>
  <c r="C340" i="3"/>
  <c r="E340" i="3"/>
  <c r="D340" i="3"/>
  <c r="B340" i="3"/>
  <c r="A342" i="3" l="1"/>
  <c r="F342" i="3" s="1"/>
  <c r="D341" i="3"/>
  <c r="C341" i="3"/>
  <c r="E341" i="3"/>
  <c r="B341" i="3"/>
  <c r="A343" i="3" l="1"/>
  <c r="F343" i="3" s="1"/>
  <c r="D342" i="3"/>
  <c r="E342" i="3"/>
  <c r="C342" i="3"/>
  <c r="B342" i="3"/>
  <c r="A344" i="3" l="1"/>
  <c r="F344" i="3" s="1"/>
  <c r="D343" i="3"/>
  <c r="C343" i="3"/>
  <c r="B343" i="3"/>
  <c r="E343" i="3"/>
  <c r="A345" i="3" l="1"/>
  <c r="F345" i="3" s="1"/>
  <c r="D344" i="3"/>
  <c r="E344" i="3"/>
  <c r="B344" i="3"/>
  <c r="C344" i="3"/>
  <c r="A346" i="3" l="1"/>
  <c r="F346" i="3" s="1"/>
  <c r="D345" i="3"/>
  <c r="E345" i="3"/>
  <c r="C345" i="3"/>
  <c r="B345" i="3"/>
  <c r="A347" i="3" l="1"/>
  <c r="F347" i="3" s="1"/>
  <c r="D346" i="3"/>
  <c r="C346" i="3"/>
  <c r="E346" i="3"/>
  <c r="B346" i="3"/>
  <c r="A348" i="3" l="1"/>
  <c r="F348" i="3" s="1"/>
  <c r="D347" i="3"/>
  <c r="C347" i="3"/>
  <c r="E347" i="3"/>
  <c r="B347" i="3"/>
  <c r="A349" i="3" l="1"/>
  <c r="F349" i="3" s="1"/>
  <c r="C348" i="3"/>
  <c r="E348" i="3"/>
  <c r="D348" i="3"/>
  <c r="B348" i="3"/>
  <c r="A350" i="3" l="1"/>
  <c r="F350" i="3" s="1"/>
  <c r="E349" i="3"/>
  <c r="D349" i="3"/>
  <c r="C349" i="3"/>
  <c r="B349" i="3"/>
  <c r="A351" i="3" l="1"/>
  <c r="F351" i="3" s="1"/>
  <c r="D350" i="3"/>
  <c r="E350" i="3"/>
  <c r="C350" i="3"/>
  <c r="B350" i="3"/>
  <c r="A352" i="3" l="1"/>
  <c r="F352" i="3" s="1"/>
  <c r="D351" i="3"/>
  <c r="E351" i="3"/>
  <c r="C351" i="3"/>
  <c r="B351" i="3"/>
  <c r="A353" i="3" l="1"/>
  <c r="F353" i="3" s="1"/>
  <c r="E352" i="3"/>
  <c r="D352" i="3"/>
  <c r="C352" i="3"/>
  <c r="B352" i="3"/>
  <c r="A354" i="3" l="1"/>
  <c r="F354" i="3" s="1"/>
  <c r="D353" i="3"/>
  <c r="C353" i="3"/>
  <c r="B353" i="3"/>
  <c r="E353" i="3"/>
  <c r="A355" i="3" l="1"/>
  <c r="F355" i="3" s="1"/>
  <c r="D354" i="3"/>
  <c r="C354" i="3"/>
  <c r="E354" i="3"/>
  <c r="B354" i="3"/>
  <c r="A356" i="3" l="1"/>
  <c r="F356" i="3" s="1"/>
  <c r="D355" i="3"/>
  <c r="C355" i="3"/>
  <c r="E355" i="3"/>
  <c r="B355" i="3"/>
  <c r="A357" i="3" l="1"/>
  <c r="F357" i="3" s="1"/>
  <c r="C356" i="3"/>
  <c r="D356" i="3"/>
  <c r="E356" i="3"/>
  <c r="B356" i="3"/>
  <c r="A358" i="3" l="1"/>
  <c r="F358" i="3" s="1"/>
  <c r="E357" i="3"/>
  <c r="D357" i="3"/>
  <c r="C357" i="3"/>
  <c r="B357" i="3"/>
  <c r="A359" i="3" l="1"/>
  <c r="F359" i="3" s="1"/>
  <c r="E358" i="3"/>
  <c r="D358" i="3"/>
  <c r="C358" i="3"/>
  <c r="B358" i="3"/>
  <c r="A360" i="3" l="1"/>
  <c r="F360" i="3" s="1"/>
  <c r="E359" i="3"/>
  <c r="D359" i="3"/>
  <c r="C359" i="3"/>
  <c r="B359" i="3"/>
  <c r="A361" i="3" l="1"/>
  <c r="F361" i="3" s="1"/>
  <c r="E360" i="3"/>
  <c r="D360" i="3"/>
  <c r="C360" i="3"/>
  <c r="B360" i="3"/>
  <c r="A362" i="3" l="1"/>
  <c r="F362" i="3" s="1"/>
  <c r="D361" i="3"/>
  <c r="E361" i="3"/>
  <c r="C361" i="3"/>
  <c r="B361" i="3"/>
  <c r="A363" i="3" l="1"/>
  <c r="F363" i="3" s="1"/>
  <c r="D362" i="3"/>
  <c r="E362" i="3"/>
  <c r="C362" i="3"/>
  <c r="B362" i="3"/>
  <c r="A364" i="3" l="1"/>
  <c r="F364" i="3" s="1"/>
  <c r="D363" i="3"/>
  <c r="E363" i="3"/>
  <c r="C363" i="3"/>
  <c r="B363" i="3"/>
  <c r="A365" i="3" l="1"/>
  <c r="F365" i="3" s="1"/>
  <c r="E364" i="3"/>
  <c r="C364" i="3"/>
  <c r="D364" i="3"/>
  <c r="B364" i="3"/>
  <c r="A366" i="3" l="1"/>
  <c r="F366" i="3" s="1"/>
  <c r="E365" i="3"/>
  <c r="D365" i="3"/>
  <c r="C365" i="3"/>
  <c r="B365" i="3"/>
  <c r="A367" i="3" l="1"/>
  <c r="F367" i="3" s="1"/>
  <c r="E366" i="3"/>
  <c r="D366" i="3"/>
  <c r="C366" i="3"/>
  <c r="B366" i="3"/>
  <c r="A368" i="3" l="1"/>
  <c r="F368" i="3" s="1"/>
  <c r="E367" i="3"/>
  <c r="D367" i="3"/>
  <c r="B367" i="3"/>
  <c r="C367" i="3"/>
  <c r="A369" i="3" l="1"/>
  <c r="F369" i="3" s="1"/>
  <c r="E368" i="3"/>
  <c r="D368" i="3"/>
  <c r="C368" i="3"/>
  <c r="B368" i="3"/>
  <c r="A370" i="3" l="1"/>
  <c r="F370" i="3" s="1"/>
  <c r="D369" i="3"/>
  <c r="C369" i="3"/>
  <c r="E369" i="3"/>
  <c r="B369" i="3"/>
  <c r="A371" i="3" l="1"/>
  <c r="F371" i="3" s="1"/>
  <c r="E370" i="3"/>
  <c r="D370" i="3"/>
  <c r="C370" i="3"/>
  <c r="B370" i="3"/>
  <c r="A372" i="3" l="1"/>
  <c r="F372" i="3" s="1"/>
  <c r="D371" i="3"/>
  <c r="C371" i="3"/>
  <c r="E371" i="3"/>
  <c r="B371" i="3"/>
  <c r="A373" i="3" l="1"/>
  <c r="F373" i="3" s="1"/>
  <c r="D372" i="3"/>
  <c r="C372" i="3"/>
  <c r="E372" i="3"/>
  <c r="B372" i="3"/>
  <c r="A374" i="3" l="1"/>
  <c r="F374" i="3" s="1"/>
  <c r="E373" i="3"/>
  <c r="D373" i="3"/>
  <c r="C373" i="3"/>
  <c r="B373" i="3"/>
  <c r="A375" i="3" l="1"/>
  <c r="F375" i="3" s="1"/>
  <c r="E374" i="3"/>
  <c r="D374" i="3"/>
  <c r="C374" i="3"/>
  <c r="B374" i="3"/>
  <c r="A376" i="3" l="1"/>
  <c r="F376" i="3" s="1"/>
  <c r="E375" i="3"/>
  <c r="D375" i="3"/>
  <c r="C375" i="3"/>
  <c r="B375" i="3"/>
  <c r="A377" i="3" l="1"/>
  <c r="F377" i="3" s="1"/>
  <c r="E376" i="3"/>
  <c r="D376" i="3"/>
  <c r="C376" i="3"/>
  <c r="B376" i="3"/>
  <c r="A378" i="3" l="1"/>
  <c r="F378" i="3" s="1"/>
  <c r="D377" i="3"/>
  <c r="E377" i="3"/>
  <c r="C377" i="3"/>
  <c r="B377" i="3"/>
  <c r="A379" i="3" l="1"/>
  <c r="F379" i="3" s="1"/>
  <c r="E378" i="3"/>
  <c r="D378" i="3"/>
  <c r="C378" i="3"/>
  <c r="B378" i="3"/>
  <c r="A380" i="3" l="1"/>
  <c r="F380" i="3" s="1"/>
  <c r="D379" i="3"/>
  <c r="C379" i="3"/>
  <c r="E379" i="3"/>
  <c r="B379" i="3"/>
  <c r="A381" i="3" l="1"/>
  <c r="F381" i="3" s="1"/>
  <c r="D380" i="3"/>
  <c r="C380" i="3"/>
  <c r="E380" i="3"/>
  <c r="B380" i="3"/>
  <c r="A382" i="3" l="1"/>
  <c r="F382" i="3" s="1"/>
  <c r="E381" i="3"/>
  <c r="D381" i="3"/>
  <c r="C381" i="3"/>
  <c r="B381" i="3"/>
  <c r="A383" i="3" l="1"/>
  <c r="F383" i="3" s="1"/>
  <c r="E382" i="3"/>
  <c r="D382" i="3"/>
  <c r="C382" i="3"/>
  <c r="B382" i="3"/>
  <c r="A384" i="3" l="1"/>
  <c r="F384" i="3" s="1"/>
  <c r="E383" i="3"/>
  <c r="D383" i="3"/>
  <c r="B383" i="3"/>
  <c r="C383" i="3"/>
  <c r="A385" i="3" l="1"/>
  <c r="F385" i="3" s="1"/>
  <c r="E384" i="3"/>
  <c r="D384" i="3"/>
  <c r="C384" i="3"/>
  <c r="B384" i="3"/>
  <c r="A386" i="3" l="1"/>
  <c r="F386" i="3" s="1"/>
  <c r="D385" i="3"/>
  <c r="E385" i="3"/>
  <c r="B385" i="3"/>
  <c r="C385" i="3"/>
  <c r="A387" i="3" l="1"/>
  <c r="F387" i="3" s="1"/>
  <c r="E386" i="3"/>
  <c r="D386" i="3"/>
  <c r="C386" i="3"/>
  <c r="B386" i="3"/>
  <c r="A388" i="3" l="1"/>
  <c r="F388" i="3" s="1"/>
  <c r="D387" i="3"/>
  <c r="E387" i="3"/>
  <c r="C387" i="3"/>
  <c r="B387" i="3"/>
  <c r="A389" i="3" l="1"/>
  <c r="F389" i="3" s="1"/>
  <c r="C388" i="3"/>
  <c r="D388" i="3"/>
  <c r="E388" i="3"/>
  <c r="B388" i="3"/>
  <c r="A390" i="3" l="1"/>
  <c r="F390" i="3" s="1"/>
  <c r="E389" i="3"/>
  <c r="D389" i="3"/>
  <c r="C389" i="3"/>
  <c r="B389" i="3"/>
  <c r="A391" i="3" l="1"/>
  <c r="F391" i="3" s="1"/>
  <c r="E390" i="3"/>
  <c r="D390" i="3"/>
  <c r="C390" i="3"/>
  <c r="B390" i="3"/>
  <c r="E391" i="3" l="1"/>
  <c r="D391" i="3"/>
  <c r="C391" i="3"/>
  <c r="B391" i="3"/>
  <c r="A392" i="3"/>
  <c r="F392" i="3" s="1"/>
  <c r="A393" i="3" l="1"/>
  <c r="F393" i="3" s="1"/>
  <c r="E392" i="3"/>
  <c r="D392" i="3"/>
  <c r="C392" i="3"/>
  <c r="B392" i="3"/>
  <c r="A394" i="3" l="1"/>
  <c r="F394" i="3" s="1"/>
  <c r="D393" i="3"/>
  <c r="E393" i="3"/>
  <c r="C393" i="3"/>
  <c r="B393" i="3"/>
  <c r="A395" i="3" l="1"/>
  <c r="F395" i="3" s="1"/>
  <c r="E394" i="3"/>
  <c r="D394" i="3"/>
  <c r="C394" i="3"/>
  <c r="B394" i="3"/>
  <c r="A396" i="3" l="1"/>
  <c r="F396" i="3" s="1"/>
  <c r="D395" i="3"/>
  <c r="C395" i="3"/>
  <c r="E395" i="3"/>
  <c r="B395" i="3"/>
  <c r="A397" i="3" l="1"/>
  <c r="F397" i="3" s="1"/>
  <c r="C396" i="3"/>
  <c r="E396" i="3"/>
  <c r="D396" i="3"/>
  <c r="B396" i="3"/>
  <c r="A398" i="3" l="1"/>
  <c r="F398" i="3" s="1"/>
  <c r="E397" i="3"/>
  <c r="D397" i="3"/>
  <c r="C397" i="3"/>
  <c r="B397" i="3"/>
  <c r="A399" i="3" l="1"/>
  <c r="F399" i="3" s="1"/>
  <c r="E398" i="3"/>
  <c r="D398" i="3"/>
  <c r="C398" i="3"/>
  <c r="B398" i="3"/>
  <c r="A400" i="3" l="1"/>
  <c r="F400" i="3" s="1"/>
  <c r="E399" i="3"/>
  <c r="D399" i="3"/>
  <c r="C399" i="3"/>
  <c r="B399" i="3"/>
  <c r="A401" i="3" l="1"/>
  <c r="F401" i="3" s="1"/>
  <c r="E400" i="3"/>
  <c r="D400" i="3"/>
  <c r="C400" i="3"/>
  <c r="B400" i="3"/>
  <c r="A402" i="3" l="1"/>
  <c r="F402" i="3" s="1"/>
  <c r="D401" i="3"/>
  <c r="E401" i="3"/>
  <c r="C401" i="3"/>
  <c r="B401" i="3"/>
  <c r="A403" i="3" l="1"/>
  <c r="F403" i="3" s="1"/>
  <c r="E402" i="3"/>
  <c r="D402" i="3"/>
  <c r="C402" i="3"/>
  <c r="B402" i="3"/>
  <c r="A404" i="3" l="1"/>
  <c r="F404" i="3" s="1"/>
  <c r="D403" i="3"/>
  <c r="E403" i="3"/>
  <c r="C403" i="3"/>
  <c r="B403" i="3"/>
  <c r="E404" i="3" l="1"/>
  <c r="C404" i="3"/>
  <c r="D404" i="3"/>
  <c r="B404" i="3"/>
  <c r="A405" i="3"/>
  <c r="F405" i="3" s="1"/>
  <c r="A406" i="3" l="1"/>
  <c r="F406" i="3" s="1"/>
  <c r="E405" i="3"/>
  <c r="D405" i="3"/>
  <c r="C405" i="3"/>
  <c r="B405" i="3"/>
  <c r="A407" i="3" l="1"/>
  <c r="F407" i="3" s="1"/>
  <c r="E406" i="3"/>
  <c r="D406" i="3"/>
  <c r="B406" i="3"/>
  <c r="C406" i="3"/>
  <c r="A408" i="3" l="1"/>
  <c r="F408" i="3" s="1"/>
  <c r="E407" i="3"/>
  <c r="D407" i="3"/>
  <c r="B407" i="3"/>
  <c r="C407" i="3"/>
  <c r="A409" i="3" l="1"/>
  <c r="F409" i="3" s="1"/>
  <c r="E408" i="3"/>
  <c r="D408" i="3"/>
  <c r="C408" i="3"/>
  <c r="B408" i="3"/>
  <c r="A410" i="3" l="1"/>
  <c r="F410" i="3" s="1"/>
  <c r="D409" i="3"/>
  <c r="E409" i="3"/>
  <c r="C409" i="3"/>
  <c r="B409" i="3"/>
  <c r="A411" i="3" l="1"/>
  <c r="F411" i="3" s="1"/>
  <c r="E410" i="3"/>
  <c r="D410" i="3"/>
  <c r="C410" i="3"/>
  <c r="B410" i="3"/>
  <c r="A412" i="3" l="1"/>
  <c r="F412" i="3" s="1"/>
  <c r="D411" i="3"/>
  <c r="C411" i="3"/>
  <c r="B411" i="3"/>
  <c r="E411" i="3"/>
  <c r="A413" i="3" l="1"/>
  <c r="F413" i="3" s="1"/>
  <c r="C412" i="3"/>
  <c r="D412" i="3"/>
  <c r="E412" i="3"/>
  <c r="B412" i="3"/>
  <c r="A414" i="3" l="1"/>
  <c r="F414" i="3" s="1"/>
  <c r="E413" i="3"/>
  <c r="D413" i="3"/>
  <c r="C413" i="3"/>
  <c r="B413" i="3"/>
  <c r="A415" i="3" l="1"/>
  <c r="F415" i="3" s="1"/>
  <c r="E414" i="3"/>
  <c r="D414" i="3"/>
  <c r="C414" i="3"/>
  <c r="B414" i="3"/>
  <c r="A416" i="3" l="1"/>
  <c r="F416" i="3" s="1"/>
  <c r="E415" i="3"/>
  <c r="D415" i="3"/>
  <c r="C415" i="3"/>
  <c r="B415" i="3"/>
  <c r="A417" i="3" l="1"/>
  <c r="F417" i="3" s="1"/>
  <c r="E416" i="3"/>
  <c r="D416" i="3"/>
  <c r="C416" i="3"/>
  <c r="B416" i="3"/>
  <c r="A418" i="3" l="1"/>
  <c r="F418" i="3" s="1"/>
  <c r="D417" i="3"/>
  <c r="E417" i="3"/>
  <c r="C417" i="3"/>
  <c r="B417" i="3"/>
  <c r="A419" i="3" l="1"/>
  <c r="F419" i="3" s="1"/>
  <c r="E418" i="3"/>
  <c r="D418" i="3"/>
  <c r="C418" i="3"/>
  <c r="B418" i="3"/>
  <c r="A420" i="3" l="1"/>
  <c r="F420" i="3" s="1"/>
  <c r="D419" i="3"/>
  <c r="C419" i="3"/>
  <c r="E419" i="3"/>
  <c r="B419" i="3"/>
  <c r="A421" i="3" l="1"/>
  <c r="F421" i="3" s="1"/>
  <c r="C420" i="3"/>
  <c r="D420" i="3"/>
  <c r="E420" i="3"/>
  <c r="B420" i="3"/>
  <c r="A422" i="3" l="1"/>
  <c r="F422" i="3" s="1"/>
  <c r="E421" i="3"/>
  <c r="D421" i="3"/>
  <c r="C421" i="3"/>
  <c r="B421" i="3"/>
  <c r="A423" i="3" l="1"/>
  <c r="F423" i="3" s="1"/>
  <c r="E422" i="3"/>
  <c r="D422" i="3"/>
  <c r="C422" i="3"/>
  <c r="B422" i="3"/>
  <c r="A424" i="3" l="1"/>
  <c r="F424" i="3" s="1"/>
  <c r="E423" i="3"/>
  <c r="D423" i="3"/>
  <c r="C423" i="3"/>
  <c r="B423" i="3"/>
  <c r="A425" i="3" l="1"/>
  <c r="F425" i="3" s="1"/>
  <c r="E424" i="3"/>
  <c r="D424" i="3"/>
  <c r="C424" i="3"/>
  <c r="B424" i="3"/>
  <c r="A426" i="3" l="1"/>
  <c r="F426" i="3" s="1"/>
  <c r="D425" i="3"/>
  <c r="E425" i="3"/>
  <c r="B425" i="3"/>
  <c r="C425" i="3"/>
  <c r="A427" i="3" l="1"/>
  <c r="F427" i="3" s="1"/>
  <c r="E426" i="3"/>
  <c r="D426" i="3"/>
  <c r="C426" i="3"/>
  <c r="B426" i="3"/>
  <c r="A428" i="3" l="1"/>
  <c r="F428" i="3" s="1"/>
  <c r="D427" i="3"/>
  <c r="E427" i="3"/>
  <c r="C427" i="3"/>
  <c r="B427" i="3"/>
  <c r="A429" i="3" l="1"/>
  <c r="F429" i="3" s="1"/>
  <c r="E428" i="3"/>
  <c r="C428" i="3"/>
  <c r="D428" i="3"/>
  <c r="B428" i="3"/>
  <c r="A430" i="3" l="1"/>
  <c r="F430" i="3" s="1"/>
  <c r="E429" i="3"/>
  <c r="D429" i="3"/>
  <c r="C429" i="3"/>
  <c r="B429" i="3"/>
  <c r="A431" i="3" l="1"/>
  <c r="F431" i="3" s="1"/>
  <c r="E430" i="3"/>
  <c r="D430" i="3"/>
  <c r="B430" i="3"/>
  <c r="C430" i="3"/>
  <c r="A432" i="3" l="1"/>
  <c r="F432" i="3" s="1"/>
  <c r="E431" i="3"/>
  <c r="D431" i="3"/>
  <c r="B431" i="3"/>
  <c r="C431" i="3"/>
  <c r="A433" i="3" l="1"/>
  <c r="F433" i="3" s="1"/>
  <c r="E432" i="3"/>
  <c r="D432" i="3"/>
  <c r="C432" i="3"/>
  <c r="B432" i="3"/>
  <c r="A434" i="3" l="1"/>
  <c r="F434" i="3" s="1"/>
  <c r="D433" i="3"/>
  <c r="E433" i="3"/>
  <c r="B433" i="3"/>
  <c r="C433" i="3"/>
  <c r="A435" i="3" l="1"/>
  <c r="F435" i="3" s="1"/>
  <c r="E434" i="3"/>
  <c r="D434" i="3"/>
  <c r="C434" i="3"/>
  <c r="B434" i="3"/>
  <c r="A436" i="3" l="1"/>
  <c r="F436" i="3" s="1"/>
  <c r="D435" i="3"/>
  <c r="C435" i="3"/>
  <c r="E435" i="3"/>
  <c r="B435" i="3"/>
  <c r="A437" i="3" l="1"/>
  <c r="F437" i="3" s="1"/>
  <c r="D436" i="3"/>
  <c r="C436" i="3"/>
  <c r="E436" i="3"/>
  <c r="B436" i="3"/>
  <c r="A438" i="3" l="1"/>
  <c r="F438" i="3" s="1"/>
  <c r="E437" i="3"/>
  <c r="D437" i="3"/>
  <c r="C437" i="3"/>
  <c r="B437" i="3"/>
  <c r="A439" i="3" l="1"/>
  <c r="F439" i="3" s="1"/>
  <c r="E438" i="3"/>
  <c r="D438" i="3"/>
  <c r="C438" i="3"/>
  <c r="B438" i="3"/>
  <c r="A440" i="3" l="1"/>
  <c r="F440" i="3" s="1"/>
  <c r="E439" i="3"/>
  <c r="D439" i="3"/>
  <c r="C439" i="3"/>
  <c r="B439" i="3"/>
  <c r="A441" i="3" l="1"/>
  <c r="F441" i="3" s="1"/>
  <c r="E440" i="3"/>
  <c r="D440" i="3"/>
  <c r="C440" i="3"/>
  <c r="B440" i="3"/>
  <c r="A442" i="3" l="1"/>
  <c r="F442" i="3" s="1"/>
  <c r="D441" i="3"/>
  <c r="E441" i="3"/>
  <c r="C441" i="3"/>
  <c r="B441" i="3"/>
  <c r="A443" i="3" l="1"/>
  <c r="F443" i="3" s="1"/>
  <c r="E442" i="3"/>
  <c r="D442" i="3"/>
  <c r="C442" i="3"/>
  <c r="B442" i="3"/>
  <c r="A444" i="3" l="1"/>
  <c r="F444" i="3" s="1"/>
  <c r="D443" i="3"/>
  <c r="C443" i="3"/>
  <c r="E443" i="3"/>
  <c r="B443" i="3"/>
  <c r="A445" i="3" l="1"/>
  <c r="F445" i="3" s="1"/>
  <c r="D444" i="3"/>
  <c r="C444" i="3"/>
  <c r="E444" i="3"/>
  <c r="B444" i="3"/>
  <c r="A446" i="3" l="1"/>
  <c r="F446" i="3" s="1"/>
  <c r="E445" i="3"/>
  <c r="D445" i="3"/>
  <c r="C445" i="3"/>
  <c r="B445" i="3"/>
  <c r="A447" i="3" l="1"/>
  <c r="F447" i="3" s="1"/>
  <c r="E446" i="3"/>
  <c r="D446" i="3"/>
  <c r="C446" i="3"/>
  <c r="B446" i="3"/>
  <c r="A448" i="3" l="1"/>
  <c r="F448" i="3" s="1"/>
  <c r="E447" i="3"/>
  <c r="D447" i="3"/>
  <c r="B447" i="3"/>
  <c r="C447" i="3"/>
  <c r="A449" i="3" l="1"/>
  <c r="F449" i="3" s="1"/>
  <c r="E448" i="3"/>
  <c r="D448" i="3"/>
  <c r="C448" i="3"/>
  <c r="B448" i="3"/>
  <c r="A450" i="3" l="1"/>
  <c r="F450" i="3" s="1"/>
  <c r="D449" i="3"/>
  <c r="E449" i="3"/>
  <c r="B449" i="3"/>
  <c r="C449" i="3"/>
  <c r="A451" i="3" l="1"/>
  <c r="F451" i="3" s="1"/>
  <c r="E450" i="3"/>
  <c r="D450" i="3"/>
  <c r="C450" i="3"/>
  <c r="B450" i="3"/>
  <c r="A452" i="3" l="1"/>
  <c r="F452" i="3" s="1"/>
  <c r="D451" i="3"/>
  <c r="E451" i="3"/>
  <c r="C451" i="3"/>
  <c r="B451" i="3"/>
  <c r="A453" i="3" l="1"/>
  <c r="F453" i="3" s="1"/>
  <c r="C452" i="3"/>
  <c r="D452" i="3"/>
  <c r="E452" i="3"/>
  <c r="B452" i="3"/>
  <c r="A454" i="3" l="1"/>
  <c r="F454" i="3" s="1"/>
  <c r="E453" i="3"/>
  <c r="D453" i="3"/>
  <c r="C453" i="3"/>
  <c r="B453" i="3"/>
  <c r="A455" i="3" l="1"/>
  <c r="F455" i="3" s="1"/>
  <c r="E454" i="3"/>
  <c r="D454" i="3"/>
  <c r="C454" i="3"/>
  <c r="B454" i="3"/>
  <c r="A456" i="3" l="1"/>
  <c r="F456" i="3" s="1"/>
  <c r="E455" i="3"/>
  <c r="D455" i="3"/>
  <c r="C455" i="3"/>
  <c r="B455" i="3"/>
  <c r="A457" i="3" l="1"/>
  <c r="F457" i="3" s="1"/>
  <c r="E456" i="3"/>
  <c r="D456" i="3"/>
  <c r="C456" i="3"/>
  <c r="B456" i="3"/>
  <c r="A458" i="3" l="1"/>
  <c r="F458" i="3" s="1"/>
  <c r="D457" i="3"/>
  <c r="E457" i="3"/>
  <c r="B457" i="3"/>
  <c r="C457" i="3"/>
  <c r="A459" i="3" l="1"/>
  <c r="F459" i="3" s="1"/>
  <c r="E458" i="3"/>
  <c r="D458" i="3"/>
  <c r="C458" i="3"/>
  <c r="B458" i="3"/>
  <c r="A460" i="3" l="1"/>
  <c r="F460" i="3" s="1"/>
  <c r="D459" i="3"/>
  <c r="C459" i="3"/>
  <c r="E459" i="3"/>
  <c r="B459" i="3"/>
  <c r="A461" i="3" l="1"/>
  <c r="F461" i="3" s="1"/>
  <c r="C460" i="3"/>
  <c r="E460" i="3"/>
  <c r="D460" i="3"/>
  <c r="B460" i="3"/>
  <c r="A462" i="3" l="1"/>
  <c r="F462" i="3" s="1"/>
  <c r="E461" i="3"/>
  <c r="D461" i="3"/>
  <c r="C461" i="3"/>
  <c r="B461" i="3"/>
  <c r="A463" i="3" l="1"/>
  <c r="F463" i="3" s="1"/>
  <c r="E462" i="3"/>
  <c r="D462" i="3"/>
  <c r="C462" i="3"/>
  <c r="B462" i="3"/>
  <c r="A464" i="3" l="1"/>
  <c r="F464" i="3" s="1"/>
  <c r="E463" i="3"/>
  <c r="D463" i="3"/>
  <c r="C463" i="3"/>
  <c r="B463" i="3"/>
  <c r="A465" i="3" l="1"/>
  <c r="F465" i="3" s="1"/>
  <c r="E464" i="3"/>
  <c r="D464" i="3"/>
  <c r="C464" i="3"/>
  <c r="B464" i="3"/>
  <c r="A466" i="3" l="1"/>
  <c r="F466" i="3" s="1"/>
  <c r="D465" i="3"/>
  <c r="E465" i="3"/>
  <c r="C465" i="3"/>
  <c r="B465" i="3"/>
  <c r="A467" i="3" l="1"/>
  <c r="F467" i="3" s="1"/>
  <c r="E466" i="3"/>
  <c r="D466" i="3"/>
  <c r="C466" i="3"/>
  <c r="B466" i="3"/>
  <c r="A468" i="3" l="1"/>
  <c r="F468" i="3" s="1"/>
  <c r="D467" i="3"/>
  <c r="E467" i="3"/>
  <c r="C467" i="3"/>
  <c r="B467" i="3"/>
  <c r="A469" i="3" l="1"/>
  <c r="F469" i="3" s="1"/>
  <c r="E468" i="3"/>
  <c r="C468" i="3"/>
  <c r="D468" i="3"/>
  <c r="B468" i="3"/>
  <c r="A470" i="3" l="1"/>
  <c r="F470" i="3" s="1"/>
  <c r="E469" i="3"/>
  <c r="D469" i="3"/>
  <c r="C469" i="3"/>
  <c r="B469" i="3"/>
  <c r="A471" i="3" l="1"/>
  <c r="F471" i="3" s="1"/>
  <c r="E470" i="3"/>
  <c r="D470" i="3"/>
  <c r="B470" i="3"/>
  <c r="C470" i="3"/>
  <c r="A472" i="3" l="1"/>
  <c r="F472" i="3" s="1"/>
  <c r="E471" i="3"/>
  <c r="D471" i="3"/>
  <c r="B471" i="3"/>
  <c r="C471" i="3"/>
  <c r="A473" i="3" l="1"/>
  <c r="F473" i="3" s="1"/>
  <c r="E472" i="3"/>
  <c r="D472" i="3"/>
  <c r="C472" i="3"/>
  <c r="B472" i="3"/>
  <c r="A474" i="3" l="1"/>
  <c r="F474" i="3" s="1"/>
  <c r="E473" i="3"/>
  <c r="D473" i="3"/>
  <c r="B473" i="3"/>
  <c r="C473" i="3"/>
  <c r="A475" i="3" l="1"/>
  <c r="F475" i="3" s="1"/>
  <c r="E474" i="3"/>
  <c r="D474" i="3"/>
  <c r="C474" i="3"/>
  <c r="B474" i="3"/>
  <c r="A476" i="3" l="1"/>
  <c r="F476" i="3" s="1"/>
  <c r="D475" i="3"/>
  <c r="E475" i="3"/>
  <c r="C475" i="3"/>
  <c r="B475" i="3"/>
  <c r="A477" i="3" l="1"/>
  <c r="F477" i="3" s="1"/>
  <c r="C476" i="3"/>
  <c r="D476" i="3"/>
  <c r="E476" i="3"/>
  <c r="B476" i="3"/>
  <c r="A478" i="3" l="1"/>
  <c r="F478" i="3" s="1"/>
  <c r="E477" i="3"/>
  <c r="D477" i="3"/>
  <c r="C477" i="3"/>
  <c r="B477" i="3"/>
  <c r="A479" i="3" l="1"/>
  <c r="F479" i="3" s="1"/>
  <c r="E478" i="3"/>
  <c r="D478" i="3"/>
  <c r="C478" i="3"/>
  <c r="B478" i="3"/>
  <c r="A480" i="3" l="1"/>
  <c r="F480" i="3" s="1"/>
  <c r="E479" i="3"/>
  <c r="D479" i="3"/>
  <c r="C479" i="3"/>
  <c r="B479" i="3"/>
  <c r="A481" i="3" l="1"/>
  <c r="F481" i="3" s="1"/>
  <c r="E480" i="3"/>
  <c r="D480" i="3"/>
  <c r="C480" i="3"/>
  <c r="B480" i="3"/>
  <c r="A482" i="3" l="1"/>
  <c r="F482" i="3" s="1"/>
  <c r="E481" i="3"/>
  <c r="D481" i="3"/>
  <c r="C481" i="3"/>
  <c r="B481" i="3"/>
  <c r="A483" i="3" l="1"/>
  <c r="F483" i="3" s="1"/>
  <c r="E482" i="3"/>
  <c r="D482" i="3"/>
  <c r="C482" i="3"/>
  <c r="B482" i="3"/>
  <c r="A484" i="3" l="1"/>
  <c r="F484" i="3" s="1"/>
  <c r="D483" i="3"/>
  <c r="C483" i="3"/>
  <c r="E483" i="3"/>
  <c r="B483" i="3"/>
  <c r="A485" i="3" l="1"/>
  <c r="F485" i="3" s="1"/>
  <c r="C484" i="3"/>
  <c r="D484" i="3"/>
  <c r="E484" i="3"/>
  <c r="B484" i="3"/>
  <c r="A486" i="3" l="1"/>
  <c r="F486" i="3" s="1"/>
  <c r="E485" i="3"/>
  <c r="D485" i="3"/>
  <c r="C485" i="3"/>
  <c r="B485" i="3"/>
  <c r="A487" i="3" l="1"/>
  <c r="F487" i="3" s="1"/>
  <c r="E486" i="3"/>
  <c r="D486" i="3"/>
  <c r="C486" i="3"/>
  <c r="B486" i="3"/>
  <c r="A488" i="3" l="1"/>
  <c r="F488" i="3" s="1"/>
  <c r="E487" i="3"/>
  <c r="D487" i="3"/>
  <c r="C487" i="3"/>
  <c r="B487" i="3"/>
  <c r="A489" i="3" l="1"/>
  <c r="F489" i="3" s="1"/>
  <c r="E488" i="3"/>
  <c r="D488" i="3"/>
  <c r="C488" i="3"/>
  <c r="B488" i="3"/>
  <c r="A490" i="3" l="1"/>
  <c r="F490" i="3" s="1"/>
  <c r="E489" i="3"/>
  <c r="D489" i="3"/>
  <c r="B489" i="3"/>
  <c r="C489" i="3"/>
  <c r="A491" i="3" l="1"/>
  <c r="F491" i="3" s="1"/>
  <c r="E490" i="3"/>
  <c r="D490" i="3"/>
  <c r="C490" i="3"/>
  <c r="B490" i="3"/>
  <c r="A492" i="3" l="1"/>
  <c r="F492" i="3" s="1"/>
  <c r="D491" i="3"/>
  <c r="C491" i="3"/>
  <c r="E491" i="3"/>
  <c r="B491" i="3"/>
  <c r="A493" i="3" l="1"/>
  <c r="F493" i="3" s="1"/>
  <c r="C492" i="3"/>
  <c r="D492" i="3"/>
  <c r="E492" i="3"/>
  <c r="B492" i="3"/>
  <c r="A494" i="3" l="1"/>
  <c r="F494" i="3" s="1"/>
  <c r="E493" i="3"/>
  <c r="D493" i="3"/>
  <c r="C493" i="3"/>
  <c r="B493" i="3"/>
  <c r="A495" i="3" l="1"/>
  <c r="F495" i="3" s="1"/>
  <c r="E494" i="3"/>
  <c r="D494" i="3"/>
  <c r="B494" i="3"/>
  <c r="C494" i="3"/>
  <c r="A496" i="3" l="1"/>
  <c r="F496" i="3" s="1"/>
  <c r="E495" i="3"/>
  <c r="D495" i="3"/>
  <c r="B495" i="3"/>
  <c r="C495" i="3"/>
  <c r="A497" i="3" l="1"/>
  <c r="F497" i="3" s="1"/>
  <c r="E496" i="3"/>
  <c r="D496" i="3"/>
  <c r="C496" i="3"/>
  <c r="B496" i="3"/>
  <c r="A498" i="3" l="1"/>
  <c r="F498" i="3" s="1"/>
  <c r="E497" i="3"/>
  <c r="D497" i="3"/>
  <c r="B497" i="3"/>
  <c r="C497" i="3"/>
  <c r="A499" i="3" l="1"/>
  <c r="F499" i="3" s="1"/>
  <c r="E498" i="3"/>
  <c r="D498" i="3"/>
  <c r="C498" i="3"/>
  <c r="B498" i="3"/>
  <c r="A500" i="3" l="1"/>
  <c r="F500" i="3" s="1"/>
  <c r="D499" i="3"/>
  <c r="E499" i="3"/>
  <c r="C499" i="3"/>
  <c r="B499" i="3"/>
  <c r="A501" i="3" l="1"/>
  <c r="F501" i="3" s="1"/>
  <c r="E500" i="3"/>
  <c r="D500" i="3"/>
  <c r="C500" i="3"/>
  <c r="B500" i="3"/>
  <c r="A502" i="3" l="1"/>
  <c r="F502" i="3" s="1"/>
  <c r="E501" i="3"/>
  <c r="D501" i="3"/>
  <c r="C501" i="3"/>
  <c r="B501" i="3"/>
  <c r="A503" i="3" l="1"/>
  <c r="F503" i="3" s="1"/>
  <c r="E502" i="3"/>
  <c r="D502" i="3"/>
  <c r="C502" i="3"/>
  <c r="B502" i="3"/>
  <c r="A504" i="3" l="1"/>
  <c r="F504" i="3" s="1"/>
  <c r="E503" i="3"/>
  <c r="D503" i="3"/>
  <c r="C503" i="3"/>
  <c r="B503" i="3"/>
  <c r="E504" i="3" l="1"/>
  <c r="D504" i="3"/>
  <c r="C504" i="3"/>
  <c r="B504" i="3"/>
  <c r="A505" i="3"/>
  <c r="F505" i="3" s="1"/>
  <c r="A506" i="3" l="1"/>
  <c r="F506" i="3" s="1"/>
  <c r="E505" i="3"/>
  <c r="D505" i="3"/>
  <c r="C505" i="3"/>
  <c r="B505" i="3"/>
  <c r="A507" i="3" l="1"/>
  <c r="F507" i="3" s="1"/>
  <c r="E506" i="3"/>
  <c r="D506" i="3"/>
  <c r="C506" i="3"/>
  <c r="B506" i="3"/>
  <c r="A508" i="3" l="1"/>
  <c r="F508" i="3" s="1"/>
  <c r="D507" i="3"/>
  <c r="E507" i="3"/>
  <c r="C507" i="3"/>
  <c r="B507" i="3"/>
  <c r="A509" i="3" l="1"/>
  <c r="F509" i="3" s="1"/>
  <c r="E508" i="3"/>
  <c r="D508" i="3"/>
  <c r="C508" i="3"/>
  <c r="B508" i="3"/>
  <c r="A510" i="3" l="1"/>
  <c r="F510" i="3" s="1"/>
  <c r="E509" i="3"/>
  <c r="D509" i="3"/>
  <c r="C509" i="3"/>
  <c r="B509" i="3"/>
  <c r="A511" i="3" l="1"/>
  <c r="F511" i="3" s="1"/>
  <c r="E510" i="3"/>
  <c r="D510" i="3"/>
  <c r="C510" i="3"/>
  <c r="B510" i="3"/>
  <c r="A512" i="3" l="1"/>
  <c r="F512" i="3" s="1"/>
  <c r="E511" i="3"/>
  <c r="D511" i="3"/>
  <c r="B511" i="3"/>
  <c r="C511" i="3"/>
  <c r="A513" i="3" l="1"/>
  <c r="F513" i="3" s="1"/>
  <c r="E512" i="3"/>
  <c r="D512" i="3"/>
  <c r="C512" i="3"/>
  <c r="B512" i="3"/>
  <c r="A514" i="3" l="1"/>
  <c r="F514" i="3" s="1"/>
  <c r="E513" i="3"/>
  <c r="D513" i="3"/>
  <c r="B513" i="3"/>
  <c r="C513" i="3"/>
  <c r="A515" i="3" l="1"/>
  <c r="F515" i="3" s="1"/>
  <c r="E514" i="3"/>
  <c r="D514" i="3"/>
  <c r="C514" i="3"/>
  <c r="B514" i="3"/>
  <c r="D515" i="3" l="1"/>
  <c r="E515" i="3"/>
  <c r="C515" i="3"/>
  <c r="B5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 Loukantchevsky</author>
  </authors>
  <commentList>
    <comment ref="B1653" authorId="0" shapeId="0" xr:uid="{88FA7256-97C2-49A1-8F70-8C9B8A08F2FF}">
      <text>
        <r>
          <rPr>
            <b/>
            <sz val="10"/>
            <color indexed="81"/>
            <rFont val="Tahoma"/>
            <family val="2"/>
            <charset val="204"/>
          </rPr>
          <t>Milen Loukantchevsky:</t>
        </r>
        <r>
          <rPr>
            <sz val="10"/>
            <color indexed="81"/>
            <rFont val="Tahoma"/>
            <family val="2"/>
            <charset val="204"/>
          </rPr>
          <t xml:space="preserve">
Max HN</t>
        </r>
      </text>
    </comment>
  </commentList>
</comments>
</file>

<file path=xl/sharedStrings.xml><?xml version="1.0" encoding="utf-8"?>
<sst xmlns="http://schemas.openxmlformats.org/spreadsheetml/2006/main" count="541" uniqueCount="535">
  <si>
    <t>i</t>
  </si>
  <si>
    <t>j</t>
  </si>
  <si>
    <t>k</t>
  </si>
  <si>
    <t>HN</t>
  </si>
  <si>
    <t>Hamming numbers - Rosetta Code</t>
  </si>
  <si>
    <t>DEC</t>
  </si>
  <si>
    <t>BIN</t>
  </si>
  <si>
    <t>2^i</t>
  </si>
  <si>
    <t>3^j</t>
  </si>
  <si>
    <t>5^k</t>
  </si>
  <si>
    <t>Brute Force Method vs Dynamic Programming Method</t>
  </si>
  <si>
    <t>(1314) Ugly numbers efficient program solution explained | 2 Methods - YouTube</t>
  </si>
  <si>
    <t>GCD(3)</t>
  </si>
  <si>
    <t>GCD(5)</t>
  </si>
  <si>
    <t>DIVISIBILITY</t>
  </si>
  <si>
    <t>x</t>
  </si>
  <si>
    <t>log2(x)</t>
  </si>
  <si>
    <t>log3(x)</t>
  </si>
  <si>
    <t>log5(x)</t>
  </si>
  <si>
    <t xml:space="preserve"> 0, 0, 0</t>
  </si>
  <si>
    <t xml:space="preserve"> 1, 0, 0</t>
  </si>
  <si>
    <t xml:space="preserve"> 0, 1, 0</t>
  </si>
  <si>
    <t xml:space="preserve"> 2, 0, 0</t>
  </si>
  <si>
    <t xml:space="preserve"> 0, 0, 1</t>
  </si>
  <si>
    <t xml:space="preserve"> 1, 1, 0</t>
  </si>
  <si>
    <t xml:space="preserve"> 3, 0, 0</t>
  </si>
  <si>
    <t xml:space="preserve"> 0, 2, 0</t>
  </si>
  <si>
    <t xml:space="preserve"> 1, 0, 1</t>
  </si>
  <si>
    <t xml:space="preserve"> 2, 1, 0</t>
  </si>
  <si>
    <t xml:space="preserve"> 0, 1, 1</t>
  </si>
  <si>
    <t xml:space="preserve"> 4, 0, 0</t>
  </si>
  <si>
    <t xml:space="preserve"> 1, 2, 0</t>
  </si>
  <si>
    <t xml:space="preserve"> 2, 0, 1</t>
  </si>
  <si>
    <t xml:space="preserve"> 3, 1, 0</t>
  </si>
  <si>
    <t xml:space="preserve"> 0, 0, 2</t>
  </si>
  <si>
    <t xml:space="preserve"> 0, 3, 0</t>
  </si>
  <si>
    <t xml:space="preserve"> 1, 1, 1</t>
  </si>
  <si>
    <t xml:space="preserve"> 5, 0, 0</t>
  </si>
  <si>
    <t xml:space="preserve"> 2, 2, 0</t>
  </si>
  <si>
    <t xml:space="preserve"> 3, 0, 1</t>
  </si>
  <si>
    <t xml:space="preserve"> 0, 2, 1</t>
  </si>
  <si>
    <t xml:space="preserve"> 4, 1, 0</t>
  </si>
  <si>
    <t xml:space="preserve"> 1, 0, 2</t>
  </si>
  <si>
    <t xml:space="preserve"> 1, 3, 0</t>
  </si>
  <si>
    <t xml:space="preserve"> 2, 1, 1</t>
  </si>
  <si>
    <t xml:space="preserve"> 6, 0, 0</t>
  </si>
  <si>
    <t xml:space="preserve"> 3, 2, 0</t>
  </si>
  <si>
    <t xml:space="preserve"> 0, 1, 2</t>
  </si>
  <si>
    <t xml:space="preserve"> 4, 0, 1</t>
  </si>
  <si>
    <t xml:space="preserve"> 0, 4, 0</t>
  </si>
  <si>
    <t xml:space="preserve"> 1, 2, 1</t>
  </si>
  <si>
    <t xml:space="preserve"> 5, 1, 0</t>
  </si>
  <si>
    <t xml:space="preserve"> 2, 0, 2</t>
  </si>
  <si>
    <t xml:space="preserve"> 2, 3, 0</t>
  </si>
  <si>
    <t xml:space="preserve"> 3, 1, 1</t>
  </si>
  <si>
    <t xml:space="preserve"> 0, 0, 3</t>
  </si>
  <si>
    <t xml:space="preserve"> 7, 0, 0</t>
  </si>
  <si>
    <t xml:space="preserve"> 0, 3, 1</t>
  </si>
  <si>
    <t xml:space="preserve"> 4, 2, 0</t>
  </si>
  <si>
    <t xml:space="preserve"> 1, 1, 2</t>
  </si>
  <si>
    <t xml:space="preserve"> 5, 0, 1</t>
  </si>
  <si>
    <t xml:space="preserve"> 1, 4, 0</t>
  </si>
  <si>
    <t xml:space="preserve"> 2, 2, 1</t>
  </si>
  <si>
    <t xml:space="preserve"> 6, 1, 0</t>
  </si>
  <si>
    <t xml:space="preserve"> 3, 0, 2</t>
  </si>
  <si>
    <t xml:space="preserve"> 3, 3, 0</t>
  </si>
  <si>
    <t xml:space="preserve"> 0, 2, 2</t>
  </si>
  <si>
    <t xml:space="preserve"> 4, 1, 1</t>
  </si>
  <si>
    <t xml:space="preserve"> 0, 5, 0</t>
  </si>
  <si>
    <t xml:space="preserve"> 1, 0, 3</t>
  </si>
  <si>
    <t xml:space="preserve"> 8, 0, 0</t>
  </si>
  <si>
    <t xml:space="preserve"> 1, 3, 1</t>
  </si>
  <si>
    <t xml:space="preserve"> 5, 2, 0</t>
  </si>
  <si>
    <t xml:space="preserve"> 2, 1, 2</t>
  </si>
  <si>
    <t xml:space="preserve"> 6, 0, 1</t>
  </si>
  <si>
    <t xml:space="preserve"> 2, 4, 0</t>
  </si>
  <si>
    <t xml:space="preserve"> 3, 2, 1</t>
  </si>
  <si>
    <t xml:space="preserve"> 0, 1, 3</t>
  </si>
  <si>
    <t xml:space="preserve"> 7, 1, 0</t>
  </si>
  <si>
    <t xml:space="preserve"> 4, 0, 2</t>
  </si>
  <si>
    <t xml:space="preserve"> 0, 4, 1</t>
  </si>
  <si>
    <t xml:space="preserve"> 4, 3, 0</t>
  </si>
  <si>
    <t xml:space="preserve"> 1, 2, 2</t>
  </si>
  <si>
    <t xml:space="preserve"> 5, 1, 1</t>
  </si>
  <si>
    <t xml:space="preserve"> 1, 5, 0</t>
  </si>
  <si>
    <t xml:space="preserve"> 2, 0, 3</t>
  </si>
  <si>
    <t xml:space="preserve"> 9, 0, 0</t>
  </si>
  <si>
    <t xml:space="preserve"> 2, 3, 1</t>
  </si>
  <si>
    <t xml:space="preserve"> 6, 2, 0</t>
  </si>
  <si>
    <t xml:space="preserve"> 3, 1, 2</t>
  </si>
  <si>
    <t xml:space="preserve"> 0, 0, 4</t>
  </si>
  <si>
    <t xml:space="preserve"> 7, 0, 1</t>
  </si>
  <si>
    <t xml:space="preserve"> 3, 4, 0</t>
  </si>
  <si>
    <t xml:space="preserve"> 0, 3, 2</t>
  </si>
  <si>
    <t xml:space="preserve"> 4, 2, 1</t>
  </si>
  <si>
    <t xml:space="preserve"> 0, 6, 0</t>
  </si>
  <si>
    <t xml:space="preserve"> 1, 1, 3</t>
  </si>
  <si>
    <t xml:space="preserve"> 8, 1, 0</t>
  </si>
  <si>
    <t xml:space="preserve"> 5, 0, 2</t>
  </si>
  <si>
    <t xml:space="preserve"> 1, 4, 1</t>
  </si>
  <si>
    <t xml:space="preserve"> 5, 3, 0</t>
  </si>
  <si>
    <t xml:space="preserve"> 2, 2, 2</t>
  </si>
  <si>
    <t xml:space="preserve"> 6, 1, 1</t>
  </si>
  <si>
    <t xml:space="preserve"> 2, 5, 0</t>
  </si>
  <si>
    <t xml:space="preserve"> 3, 0, 3</t>
  </si>
  <si>
    <t>10, 0, 0</t>
  </si>
  <si>
    <t xml:space="preserve"> 3, 3, 1</t>
  </si>
  <si>
    <t xml:space="preserve"> 0, 2, 3</t>
  </si>
  <si>
    <t xml:space="preserve"> 7, 2, 0</t>
  </si>
  <si>
    <t xml:space="preserve"> 4, 1, 2</t>
  </si>
  <si>
    <t xml:space="preserve"> 0, 5, 1</t>
  </si>
  <si>
    <t xml:space="preserve"> 1, 0, 4</t>
  </si>
  <si>
    <t xml:space="preserve"> 8, 0, 1</t>
  </si>
  <si>
    <t xml:space="preserve"> 4, 4, 0</t>
  </si>
  <si>
    <t xml:space="preserve"> 1, 3, 2</t>
  </si>
  <si>
    <t xml:space="preserve"> 5, 2, 1</t>
  </si>
  <si>
    <t xml:space="preserve"> 1, 6, 0</t>
  </si>
  <si>
    <t xml:space="preserve"> 2, 1, 3</t>
  </si>
  <si>
    <t xml:space="preserve"> 9, 1, 0</t>
  </si>
  <si>
    <t xml:space="preserve"> 6, 0, 2</t>
  </si>
  <si>
    <t xml:space="preserve"> 2, 4, 1</t>
  </si>
  <si>
    <t xml:space="preserve"> 6, 3, 0</t>
  </si>
  <si>
    <t xml:space="preserve"> 3, 2, 2</t>
  </si>
  <si>
    <t xml:space="preserve"> 0, 1, 4</t>
  </si>
  <si>
    <t xml:space="preserve"> 7, 1, 1</t>
  </si>
  <si>
    <t xml:space="preserve"> 3, 5, 0</t>
  </si>
  <si>
    <t xml:space="preserve"> 4, 0, 3</t>
  </si>
  <si>
    <t xml:space="preserve"> 0, 4, 2</t>
  </si>
  <si>
    <t>11, 0, 0</t>
  </si>
  <si>
    <t xml:space="preserve"> 4, 3, 1</t>
  </si>
  <si>
    <t xml:space="preserve"> 0, 7, 0</t>
  </si>
  <si>
    <t xml:space="preserve"> 1, 2, 3</t>
  </si>
  <si>
    <t xml:space="preserve"> 8, 2, 0</t>
  </si>
  <si>
    <t xml:space="preserve"> 5, 1, 2</t>
  </si>
  <si>
    <t xml:space="preserve"> 1, 5, 1</t>
  </si>
  <si>
    <t xml:space="preserve"> 2, 0, 4</t>
  </si>
  <si>
    <t xml:space="preserve"> 9, 0, 1</t>
  </si>
  <si>
    <t xml:space="preserve"> 5, 4, 0</t>
  </si>
  <si>
    <t xml:space="preserve"> 2, 3, 2</t>
  </si>
  <si>
    <t xml:space="preserve"> 6, 2, 1</t>
  </si>
  <si>
    <t xml:space="preserve"> 2, 6, 0</t>
  </si>
  <si>
    <t xml:space="preserve"> 3, 1, 3</t>
  </si>
  <si>
    <t>10, 1, 0</t>
  </si>
  <si>
    <t xml:space="preserve"> 0, 0, 5</t>
  </si>
  <si>
    <t xml:space="preserve"> 7, 0, 2</t>
  </si>
  <si>
    <t xml:space="preserve"> 3, 4, 1</t>
  </si>
  <si>
    <t xml:space="preserve"> 0, 3, 3</t>
  </si>
  <si>
    <t xml:space="preserve"> 7, 3, 0</t>
  </si>
  <si>
    <t xml:space="preserve"> 4, 2, 2</t>
  </si>
  <si>
    <t xml:space="preserve"> 0, 6, 1</t>
  </si>
  <si>
    <t xml:space="preserve"> 1, 1, 4</t>
  </si>
  <si>
    <t xml:space="preserve"> 8, 1, 1</t>
  </si>
  <si>
    <t xml:space="preserve"> 4, 5, 0</t>
  </si>
  <si>
    <t xml:space="preserve"> 5, 0, 3</t>
  </si>
  <si>
    <t xml:space="preserve"> 1, 4, 2</t>
  </si>
  <si>
    <t>12, 0, 0</t>
  </si>
  <si>
    <t xml:space="preserve"> 5, 3, 1</t>
  </si>
  <si>
    <t xml:space="preserve"> 1, 7, 0</t>
  </si>
  <si>
    <t xml:space="preserve"> 2, 2, 3</t>
  </si>
  <si>
    <t xml:space="preserve"> 9, 2, 0</t>
  </si>
  <si>
    <t xml:space="preserve"> 6, 1, 2</t>
  </si>
  <si>
    <t xml:space="preserve"> 2, 5, 1</t>
  </si>
  <si>
    <t xml:space="preserve"> 3, 0, 4</t>
  </si>
  <si>
    <t>10, 0, 1</t>
  </si>
  <si>
    <t xml:space="preserve"> 6, 4, 0</t>
  </si>
  <si>
    <t xml:space="preserve"> 3, 3, 2</t>
  </si>
  <si>
    <t xml:space="preserve"> 0, 2, 4</t>
  </si>
  <si>
    <t xml:space="preserve"> 7, 2, 1</t>
  </si>
  <si>
    <t xml:space="preserve"> 3, 6, 0</t>
  </si>
  <si>
    <t xml:space="preserve"> 4, 1, 3</t>
  </si>
  <si>
    <t xml:space="preserve"> 0, 5, 2</t>
  </si>
  <si>
    <t>11, 1, 0</t>
  </si>
  <si>
    <t xml:space="preserve"> 1, 0, 5</t>
  </si>
  <si>
    <t xml:space="preserve"> 8, 0, 2</t>
  </si>
  <si>
    <t xml:space="preserve"> 4, 4, 1</t>
  </si>
  <si>
    <t xml:space="preserve"> 0, 8, 0</t>
  </si>
  <si>
    <t xml:space="preserve"> 1, 3, 3</t>
  </si>
  <si>
    <t xml:space="preserve"> 8, 3, 0</t>
  </si>
  <si>
    <t xml:space="preserve"> 5, 2, 2</t>
  </si>
  <si>
    <t xml:space="preserve"> 1, 6, 1</t>
  </si>
  <si>
    <t xml:space="preserve"> 2, 1, 4</t>
  </si>
  <si>
    <t xml:space="preserve"> 9, 1, 1</t>
  </si>
  <si>
    <t xml:space="preserve"> 5, 5, 0</t>
  </si>
  <si>
    <t xml:space="preserve"> 6, 0, 3</t>
  </si>
  <si>
    <t xml:space="preserve"> 2, 4, 2</t>
  </si>
  <si>
    <t>13, 0, 0</t>
  </si>
  <si>
    <t xml:space="preserve"> 6, 3, 1</t>
  </si>
  <si>
    <t xml:space="preserve"> 2, 7, 0</t>
  </si>
  <si>
    <t xml:space="preserve"> 3, 2, 3</t>
  </si>
  <si>
    <t>10, 2, 0</t>
  </si>
  <si>
    <t xml:space="preserve"> 0, 1, 5</t>
  </si>
  <si>
    <t xml:space="preserve"> 7, 1, 2</t>
  </si>
  <si>
    <t xml:space="preserve"> 3, 5, 1</t>
  </si>
  <si>
    <t xml:space="preserve"> 4, 0, 4</t>
  </si>
  <si>
    <t xml:space="preserve"> 0, 4, 3</t>
  </si>
  <si>
    <t>11, 0, 1</t>
  </si>
  <si>
    <t xml:space="preserve"> 7, 4, 0</t>
  </si>
  <si>
    <t xml:space="preserve"> 4, 3, 2</t>
  </si>
  <si>
    <t xml:space="preserve"> 0, 7, 1</t>
  </si>
  <si>
    <t xml:space="preserve"> 1, 2, 4</t>
  </si>
  <si>
    <t xml:space="preserve"> 8, 2, 1</t>
  </si>
  <si>
    <t xml:space="preserve"> 4, 6, 0</t>
  </si>
  <si>
    <t xml:space="preserve"> 5, 1, 3</t>
  </si>
  <si>
    <t xml:space="preserve"> 1, 5, 2</t>
  </si>
  <si>
    <t>12, 1, 0</t>
  </si>
  <si>
    <t xml:space="preserve"> 2, 0, 5</t>
  </si>
  <si>
    <t xml:space="preserve"> 9, 0, 2</t>
  </si>
  <si>
    <t xml:space="preserve"> 5, 4, 1</t>
  </si>
  <si>
    <t xml:space="preserve"> 1, 8, 0</t>
  </si>
  <si>
    <t xml:space="preserve"> 2, 3, 3</t>
  </si>
  <si>
    <t xml:space="preserve"> 9, 3, 0</t>
  </si>
  <si>
    <t xml:space="preserve"> 6, 2, 2</t>
  </si>
  <si>
    <t xml:space="preserve"> 2, 6, 1</t>
  </si>
  <si>
    <t xml:space="preserve"> 3, 1, 4</t>
  </si>
  <si>
    <t>10, 1, 1</t>
  </si>
  <si>
    <t xml:space="preserve"> 6, 5, 0</t>
  </si>
  <si>
    <t xml:space="preserve"> 0, 0, 6</t>
  </si>
  <si>
    <t xml:space="preserve"> 7, 0, 3</t>
  </si>
  <si>
    <t xml:space="preserve"> 3, 4, 2</t>
  </si>
  <si>
    <t>14, 0, 0</t>
  </si>
  <si>
    <t xml:space="preserve"> 0, 3, 4</t>
  </si>
  <si>
    <t xml:space="preserve"> 7, 3, 1</t>
  </si>
  <si>
    <t xml:space="preserve"> 3, 7, 0</t>
  </si>
  <si>
    <t xml:space="preserve"> 4, 2, 3</t>
  </si>
  <si>
    <t xml:space="preserve"> 0, 6, 2</t>
  </si>
  <si>
    <t>11, 2, 0</t>
  </si>
  <si>
    <t xml:space="preserve"> 1, 1, 5</t>
  </si>
  <si>
    <t xml:space="preserve"> 8, 1, 2</t>
  </si>
  <si>
    <t xml:space="preserve"> 4, 5, 1</t>
  </si>
  <si>
    <t xml:space="preserve"> 0, 9, 0</t>
  </si>
  <si>
    <t xml:space="preserve"> 5, 0, 4</t>
  </si>
  <si>
    <t xml:space="preserve"> 1, 4, 3</t>
  </si>
  <si>
    <t>12, 0, 1</t>
  </si>
  <si>
    <t xml:space="preserve"> 8, 4, 0</t>
  </si>
  <si>
    <t xml:space="preserve"> 5, 3, 2</t>
  </si>
  <si>
    <t xml:space="preserve"> 1, 7, 1</t>
  </si>
  <si>
    <t xml:space="preserve"> 2, 2, 4</t>
  </si>
  <si>
    <t xml:space="preserve"> 9, 2, 1</t>
  </si>
  <si>
    <t xml:space="preserve"> 5, 6, 0</t>
  </si>
  <si>
    <t xml:space="preserve"> 6, 1, 3</t>
  </si>
  <si>
    <t xml:space="preserve"> 2, 5, 2</t>
  </si>
  <si>
    <t>13, 1, 0</t>
  </si>
  <si>
    <t xml:space="preserve"> 3, 0, 5</t>
  </si>
  <si>
    <t>10, 0, 2</t>
  </si>
  <si>
    <t xml:space="preserve"> 6, 4, 1</t>
  </si>
  <si>
    <t xml:space="preserve"> 2, 8, 0</t>
  </si>
  <si>
    <t xml:space="preserve"> 3, 3, 3</t>
  </si>
  <si>
    <t>10, 3, 0</t>
  </si>
  <si>
    <t xml:space="preserve"> 0, 2, 5</t>
  </si>
  <si>
    <t xml:space="preserve"> 7, 2, 2</t>
  </si>
  <si>
    <t xml:space="preserve"> 3, 6, 1</t>
  </si>
  <si>
    <t xml:space="preserve"> 4, 1, 4</t>
  </si>
  <si>
    <t xml:space="preserve"> 0, 5, 3</t>
  </si>
  <si>
    <t>11, 1, 1</t>
  </si>
  <si>
    <t xml:space="preserve"> 7, 5, 0</t>
  </si>
  <si>
    <t xml:space="preserve"> 1, 0, 6</t>
  </si>
  <si>
    <t xml:space="preserve"> 8, 0, 3</t>
  </si>
  <si>
    <t xml:space="preserve"> 4, 4, 2</t>
  </si>
  <si>
    <t>15, 0, 0</t>
  </si>
  <si>
    <t xml:space="preserve"> 0, 8, 1</t>
  </si>
  <si>
    <t xml:space="preserve"> 1, 3, 4</t>
  </si>
  <si>
    <t xml:space="preserve"> 8, 3, 1</t>
  </si>
  <si>
    <t xml:space="preserve"> 4, 7, 0</t>
  </si>
  <si>
    <t xml:space="preserve"> 5, 2, 3</t>
  </si>
  <si>
    <t xml:space="preserve"> 1, 6, 2</t>
  </si>
  <si>
    <t>12, 2, 0</t>
  </si>
  <si>
    <t xml:space="preserve"> 2, 1, 5</t>
  </si>
  <si>
    <t xml:space="preserve"> 9, 1, 2</t>
  </si>
  <si>
    <t xml:space="preserve"> 5, 5, 1</t>
  </si>
  <si>
    <t xml:space="preserve"> 1, 9, 0</t>
  </si>
  <si>
    <t xml:space="preserve"> 6, 0, 4</t>
  </si>
  <si>
    <t xml:space="preserve"> 2, 4, 3</t>
  </si>
  <si>
    <t>13, 0, 1</t>
  </si>
  <si>
    <t xml:space="preserve"> 9, 4, 0</t>
  </si>
  <si>
    <t xml:space="preserve"> 6, 3, 2</t>
  </si>
  <si>
    <t xml:space="preserve"> 2, 7, 1</t>
  </si>
  <si>
    <t xml:space="preserve"> 3, 2, 4</t>
  </si>
  <si>
    <t>10, 2, 1</t>
  </si>
  <si>
    <t xml:space="preserve"> 6, 6, 0</t>
  </si>
  <si>
    <t xml:space="preserve"> 0, 1, 6</t>
  </si>
  <si>
    <t xml:space="preserve"> 7, 1, 3</t>
  </si>
  <si>
    <t xml:space="preserve"> 3, 5, 2</t>
  </si>
  <si>
    <t>14, 1, 0</t>
  </si>
  <si>
    <t xml:space="preserve"> 4, 0, 5</t>
  </si>
  <si>
    <t xml:space="preserve"> 0, 4, 4</t>
  </si>
  <si>
    <t>11, 0, 2</t>
  </si>
  <si>
    <t xml:space="preserve"> 7, 4, 1</t>
  </si>
  <si>
    <t xml:space="preserve"> 3, 8, 0</t>
  </si>
  <si>
    <t xml:space="preserve"> 4, 3, 3</t>
  </si>
  <si>
    <t xml:space="preserve"> 0, 7, 2</t>
  </si>
  <si>
    <t>11, 3, 0</t>
  </si>
  <si>
    <t xml:space="preserve"> 1, 2, 5</t>
  </si>
  <si>
    <t xml:space="preserve"> 8, 2, 2</t>
  </si>
  <si>
    <t xml:space="preserve"> 4, 6, 1</t>
  </si>
  <si>
    <t xml:space="preserve"> 0,10, 0</t>
  </si>
  <si>
    <t xml:space="preserve"> 5, 1, 4</t>
  </si>
  <si>
    <t xml:space="preserve"> 1, 5, 3</t>
  </si>
  <si>
    <t>12, 1, 1</t>
  </si>
  <si>
    <t xml:space="preserve"> 8, 5, 0</t>
  </si>
  <si>
    <t xml:space="preserve"> 2, 0, 6</t>
  </si>
  <si>
    <t xml:space="preserve"> 9, 0, 3</t>
  </si>
  <si>
    <t xml:space="preserve"> 5, 4, 2</t>
  </si>
  <si>
    <t>16, 0, 0</t>
  </si>
  <si>
    <t xml:space="preserve"> 1, 8, 1</t>
  </si>
  <si>
    <t xml:space="preserve"> 2, 3, 4</t>
  </si>
  <si>
    <t xml:space="preserve"> 9, 3, 1</t>
  </si>
  <si>
    <t xml:space="preserve"> 5, 7, 0</t>
  </si>
  <si>
    <t xml:space="preserve"> 6, 2, 3</t>
  </si>
  <si>
    <t xml:space="preserve"> 2, 6, 2</t>
  </si>
  <si>
    <t>13, 2, 0</t>
  </si>
  <si>
    <t xml:space="preserve"> 3, 1, 5</t>
  </si>
  <si>
    <t>10, 1, 2</t>
  </si>
  <si>
    <t xml:space="preserve"> 6, 5, 1</t>
  </si>
  <si>
    <t xml:space="preserve"> 0, 0, 7</t>
  </si>
  <si>
    <t xml:space="preserve"> 2, 9, 0</t>
  </si>
  <si>
    <t xml:space="preserve"> 7, 0, 4</t>
  </si>
  <si>
    <t xml:space="preserve"> 3, 4, 3</t>
  </si>
  <si>
    <t>14, 0, 1</t>
  </si>
  <si>
    <t>10, 4, 0</t>
  </si>
  <si>
    <t xml:space="preserve"> 0, 3, 5</t>
  </si>
  <si>
    <t xml:space="preserve"> 7, 3, 2</t>
  </si>
  <si>
    <t xml:space="preserve"> 3, 7, 1</t>
  </si>
  <si>
    <t xml:space="preserve"> 4, 2, 4</t>
  </si>
  <si>
    <t xml:space="preserve"> 0, 6, 3</t>
  </si>
  <si>
    <t>11, 2, 1</t>
  </si>
  <si>
    <t xml:space="preserve"> 7, 6, 0</t>
  </si>
  <si>
    <t xml:space="preserve"> 1, 1, 6</t>
  </si>
  <si>
    <t xml:space="preserve"> 8, 1, 3</t>
  </si>
  <si>
    <t xml:space="preserve"> 4, 5, 2</t>
  </si>
  <si>
    <t>15, 1, 0</t>
  </si>
  <si>
    <t xml:space="preserve"> 0, 9, 1</t>
  </si>
  <si>
    <t xml:space="preserve"> 5, 0, 5</t>
  </si>
  <si>
    <t xml:space="preserve"> 1, 4, 4</t>
  </si>
  <si>
    <t>12, 0, 2</t>
  </si>
  <si>
    <t xml:space="preserve"> 8, 4, 1</t>
  </si>
  <si>
    <t xml:space="preserve"> 4, 8, 0</t>
  </si>
  <si>
    <t xml:space="preserve"> 5, 3, 3</t>
  </si>
  <si>
    <t xml:space="preserve"> 1, 7, 2</t>
  </si>
  <si>
    <t>12, 3, 0</t>
  </si>
  <si>
    <t xml:space="preserve"> 2, 2, 5</t>
  </si>
  <si>
    <t xml:space="preserve"> 9, 2, 2</t>
  </si>
  <si>
    <t xml:space="preserve"> 5, 6, 1</t>
  </si>
  <si>
    <t xml:space="preserve"> 1,10, 0</t>
  </si>
  <si>
    <t xml:space="preserve"> 6, 1, 4</t>
  </si>
  <si>
    <t xml:space="preserve"> 2, 5, 3</t>
  </si>
  <si>
    <t>13, 1, 1</t>
  </si>
  <si>
    <t xml:space="preserve"> 9, 5, 0</t>
  </si>
  <si>
    <t xml:space="preserve"> 3, 0, 6</t>
  </si>
  <si>
    <t>10, 0, 3</t>
  </si>
  <si>
    <t xml:space="preserve"> 6, 4, 2</t>
  </si>
  <si>
    <t>17, 0, 0</t>
  </si>
  <si>
    <t xml:space="preserve"> 2, 8, 1</t>
  </si>
  <si>
    <t xml:space="preserve"> 3, 3, 4</t>
  </si>
  <si>
    <t>10, 3, 1</t>
  </si>
  <si>
    <t xml:space="preserve"> 6, 7, 0</t>
  </si>
  <si>
    <t xml:space="preserve"> 0, 2, 6</t>
  </si>
  <si>
    <t xml:space="preserve"> 7, 2, 3</t>
  </si>
  <si>
    <t xml:space="preserve"> 3, 6, 2</t>
  </si>
  <si>
    <t>14, 2, 0</t>
  </si>
  <si>
    <t xml:space="preserve"> 4, 1, 5</t>
  </si>
  <si>
    <t xml:space="preserve"> 0, 5, 4</t>
  </si>
  <si>
    <t>11, 1, 2</t>
  </si>
  <si>
    <t xml:space="preserve"> 7, 5, 1</t>
  </si>
  <si>
    <t xml:space="preserve"> 1, 0, 7</t>
  </si>
  <si>
    <t xml:space="preserve"> 3, 9, 0</t>
  </si>
  <si>
    <t xml:space="preserve"> 8, 0, 4</t>
  </si>
  <si>
    <t xml:space="preserve"> 4, 4, 3</t>
  </si>
  <si>
    <t>15, 0, 1</t>
  </si>
  <si>
    <t xml:space="preserve"> 0, 8, 2</t>
  </si>
  <si>
    <t>11, 4, 0</t>
  </si>
  <si>
    <t xml:space="preserve"> 1, 3, 5</t>
  </si>
  <si>
    <t xml:space="preserve"> 8, 3, 2</t>
  </si>
  <si>
    <t xml:space="preserve"> 4, 7, 1</t>
  </si>
  <si>
    <t xml:space="preserve"> 0,11, 0</t>
  </si>
  <si>
    <t xml:space="preserve"> 5, 2, 4</t>
  </si>
  <si>
    <t xml:space="preserve"> 1, 6, 3</t>
  </si>
  <si>
    <t>12, 2, 1</t>
  </si>
  <si>
    <t xml:space="preserve"> 8, 6, 0</t>
  </si>
  <si>
    <t xml:space="preserve"> 2, 1, 6</t>
  </si>
  <si>
    <t xml:space="preserve"> 9, 1, 3</t>
  </si>
  <si>
    <t xml:space="preserve"> 5, 5, 2</t>
  </si>
  <si>
    <t>16, 1, 0</t>
  </si>
  <si>
    <t xml:space="preserve"> 1, 9, 1</t>
  </si>
  <si>
    <t xml:space="preserve"> 6, 0, 5</t>
  </si>
  <si>
    <t xml:space="preserve"> 2, 4, 4</t>
  </si>
  <si>
    <t>13, 0, 2</t>
  </si>
  <si>
    <t xml:space="preserve"> 9, 4, 1</t>
  </si>
  <si>
    <t xml:space="preserve"> 5, 8, 0</t>
  </si>
  <si>
    <t xml:space="preserve"> 6, 3, 3</t>
  </si>
  <si>
    <t xml:space="preserve"> 2, 7, 2</t>
  </si>
  <si>
    <t>13, 3, 0</t>
  </si>
  <si>
    <t xml:space="preserve"> 3, 2, 5</t>
  </si>
  <si>
    <t>10, 2, 2</t>
  </si>
  <si>
    <t xml:space="preserve"> 6, 6, 1</t>
  </si>
  <si>
    <t xml:space="preserve"> 0, 1, 7</t>
  </si>
  <si>
    <t xml:space="preserve"> 2,10, 0</t>
  </si>
  <si>
    <t xml:space="preserve"> 7, 1, 4</t>
  </si>
  <si>
    <t xml:space="preserve"> 3, 5, 3</t>
  </si>
  <si>
    <t>14, 1, 1</t>
  </si>
  <si>
    <t>10, 5, 0</t>
  </si>
  <si>
    <t xml:space="preserve"> 4, 0, 6</t>
  </si>
  <si>
    <t xml:space="preserve"> 0, 4, 5</t>
  </si>
  <si>
    <t>11, 0, 3</t>
  </si>
  <si>
    <t xml:space="preserve"> 7, 4, 2</t>
  </si>
  <si>
    <t>18, 0, 0</t>
  </si>
  <si>
    <t xml:space="preserve"> 3, 8, 1</t>
  </si>
  <si>
    <t xml:space="preserve"> 4, 3, 4</t>
  </si>
  <si>
    <t xml:space="preserve"> 0, 7, 3</t>
  </si>
  <si>
    <t>11, 3, 1</t>
  </si>
  <si>
    <t xml:space="preserve"> 7, 7, 0</t>
  </si>
  <si>
    <t xml:space="preserve"> 1, 2, 6</t>
  </si>
  <si>
    <t xml:space="preserve"> 8, 2, 3</t>
  </si>
  <si>
    <t xml:space="preserve"> 4, 6, 2</t>
  </si>
  <si>
    <t>15, 2, 0</t>
  </si>
  <si>
    <t xml:space="preserve"> 0,10, 1</t>
  </si>
  <si>
    <t xml:space="preserve"> 5, 1, 5</t>
  </si>
  <si>
    <t xml:space="preserve"> 1, 5, 4</t>
  </si>
  <si>
    <t>12, 1, 2</t>
  </si>
  <si>
    <t xml:space="preserve"> 8, 5, 1</t>
  </si>
  <si>
    <t xml:space="preserve"> 2, 0, 7</t>
  </si>
  <si>
    <t xml:space="preserve"> 4, 9, 0</t>
  </si>
  <si>
    <t xml:space="preserve"> 9, 0, 4</t>
  </si>
  <si>
    <t xml:space="preserve"> 5, 4, 3</t>
  </si>
  <si>
    <t>16, 0, 1</t>
  </si>
  <si>
    <t xml:space="preserve"> 1, 8, 2</t>
  </si>
  <si>
    <t>12, 4, 0</t>
  </si>
  <si>
    <t xml:space="preserve"> 2, 3, 5</t>
  </si>
  <si>
    <t xml:space="preserve"> 9, 3, 2</t>
  </si>
  <si>
    <t xml:space="preserve"> 5, 7, 1</t>
  </si>
  <si>
    <t xml:space="preserve"> 1,11, 0</t>
  </si>
  <si>
    <t xml:space="preserve"> 6, 2, 4</t>
  </si>
  <si>
    <t xml:space="preserve"> 2, 6, 3</t>
  </si>
  <si>
    <t>13, 2, 1</t>
  </si>
  <si>
    <t xml:space="preserve"> 9, 6, 0</t>
  </si>
  <si>
    <t xml:space="preserve"> 3, 1, 6</t>
  </si>
  <si>
    <t>10, 1, 3</t>
  </si>
  <si>
    <t xml:space="preserve"> 6, 5, 2</t>
  </si>
  <si>
    <t xml:space="preserve"> 0, 0, 8</t>
  </si>
  <si>
    <t>17, 1, 0</t>
  </si>
  <si>
    <t xml:space="preserve"> 2, 9, 1</t>
  </si>
  <si>
    <t xml:space="preserve"> 7, 0, 5</t>
  </si>
  <si>
    <t xml:space="preserve"> 3, 4, 4</t>
  </si>
  <si>
    <t>14, 0, 2</t>
  </si>
  <si>
    <t>10, 4, 1</t>
  </si>
  <si>
    <t xml:space="preserve"> 6, 8, 0</t>
  </si>
  <si>
    <t xml:space="preserve"> 0, 3, 6</t>
  </si>
  <si>
    <t xml:space="preserve"> 7, 3, 3</t>
  </si>
  <si>
    <t xml:space="preserve"> 3, 7, 2</t>
  </si>
  <si>
    <t>14, 3, 0</t>
  </si>
  <si>
    <t xml:space="preserve"> 4, 2, 5</t>
  </si>
  <si>
    <t xml:space="preserve"> 0, 6, 4</t>
  </si>
  <si>
    <t>11, 2, 2</t>
  </si>
  <si>
    <t xml:space="preserve"> 7, 6, 1</t>
  </si>
  <si>
    <t xml:space="preserve"> 1, 1, 7</t>
  </si>
  <si>
    <t xml:space="preserve"> 3,10, 0</t>
  </si>
  <si>
    <t xml:space="preserve"> 8, 1, 4</t>
  </si>
  <si>
    <t xml:space="preserve"> 4, 5, 3</t>
  </si>
  <si>
    <t>15, 1, 1</t>
  </si>
  <si>
    <t xml:space="preserve"> 0, 9, 2</t>
  </si>
  <si>
    <t>11, 5, 0</t>
  </si>
  <si>
    <t xml:space="preserve"> 5, 0, 6</t>
  </si>
  <si>
    <t xml:space="preserve"> 1, 4, 5</t>
  </si>
  <si>
    <t>12, 0, 3</t>
  </si>
  <si>
    <t xml:space="preserve"> 8, 4, 2</t>
  </si>
  <si>
    <t>19, 0, 0</t>
  </si>
  <si>
    <t xml:space="preserve"> 4, 8, 1</t>
  </si>
  <si>
    <t xml:space="preserve"> 0,12, 0</t>
  </si>
  <si>
    <t xml:space="preserve"> 5, 3, 4</t>
  </si>
  <si>
    <t xml:space="preserve"> 1, 7, 3</t>
  </si>
  <si>
    <t>12, 3, 1</t>
  </si>
  <si>
    <t xml:space="preserve"> 8, 7, 0</t>
  </si>
  <si>
    <t xml:space="preserve"> 2, 2, 6</t>
  </si>
  <si>
    <t xml:space="preserve"> 9, 2, 3</t>
  </si>
  <si>
    <t xml:space="preserve"> 5, 6, 2</t>
  </si>
  <si>
    <t>16, 2, 0</t>
  </si>
  <si>
    <t xml:space="preserve"> 1,10, 1</t>
  </si>
  <si>
    <t xml:space="preserve"> 6, 1, 5</t>
  </si>
  <si>
    <t xml:space="preserve"> 2, 5, 4</t>
  </si>
  <si>
    <t>13, 1, 2</t>
  </si>
  <si>
    <t xml:space="preserve"> 9, 5, 1</t>
  </si>
  <si>
    <t xml:space="preserve"> 3, 0, 7</t>
  </si>
  <si>
    <t xml:space="preserve"> 5, 9, 0</t>
  </si>
  <si>
    <t>10, 0, 4</t>
  </si>
  <si>
    <t xml:space="preserve"> 6, 4, 3</t>
  </si>
  <si>
    <t>17, 0, 1</t>
  </si>
  <si>
    <t xml:space="preserve"> 2, 8, 2</t>
  </si>
  <si>
    <t>13, 4, 0</t>
  </si>
  <si>
    <t xml:space="preserve"> 3, 3, 5</t>
  </si>
  <si>
    <t>10, 3, 2</t>
  </si>
  <si>
    <t xml:space="preserve"> 6, 7, 1</t>
  </si>
  <si>
    <t xml:space="preserve"> 0, 2, 7</t>
  </si>
  <si>
    <t xml:space="preserve"> 2,11, 0</t>
  </si>
  <si>
    <t xml:space="preserve"> 7, 2, 4</t>
  </si>
  <si>
    <t xml:space="preserve"> 3, 6, 3</t>
  </si>
  <si>
    <t>14, 2, 1</t>
  </si>
  <si>
    <t>10, 6, 0</t>
  </si>
  <si>
    <t xml:space="preserve"> 4, 1, 6</t>
  </si>
  <si>
    <t xml:space="preserve"> 0, 5, 5</t>
  </si>
  <si>
    <t>11, 1, 3</t>
  </si>
  <si>
    <t xml:space="preserve"> 7, 5, 2</t>
  </si>
  <si>
    <t xml:space="preserve"> 1, 0, 8</t>
  </si>
  <si>
    <t>18, 1, 0</t>
  </si>
  <si>
    <t xml:space="preserve"> 3, 9, 1</t>
  </si>
  <si>
    <t xml:space="preserve"> 8, 0, 5</t>
  </si>
  <si>
    <t xml:space="preserve"> 4, 4, 4</t>
  </si>
  <si>
    <t>15, 0, 2</t>
  </si>
  <si>
    <t xml:space="preserve"> 0, 8, 3</t>
  </si>
  <si>
    <t>11, 4, 1</t>
  </si>
  <si>
    <t xml:space="preserve"> 7, 8, 0</t>
  </si>
  <si>
    <t xml:space="preserve"> 1, 3, 6</t>
  </si>
  <si>
    <t xml:space="preserve"> 8, 3, 3</t>
  </si>
  <si>
    <t xml:space="preserve"> 4, 7, 2</t>
  </si>
  <si>
    <t>15, 3, 0</t>
  </si>
  <si>
    <t xml:space="preserve"> 0,11, 1</t>
  </si>
  <si>
    <t xml:space="preserve"> 5, 2, 5</t>
  </si>
  <si>
    <t xml:space="preserve"> 1, 6, 4</t>
  </si>
  <si>
    <t>12, 2, 2</t>
  </si>
  <si>
    <t xml:space="preserve"> 8, 6, 1</t>
  </si>
  <si>
    <t xml:space="preserve"> 2, 1, 7</t>
  </si>
  <si>
    <t xml:space="preserve"> 4,10, 0</t>
  </si>
  <si>
    <t xml:space="preserve"> 9, 1, 4</t>
  </si>
  <si>
    <t xml:space="preserve"> 5, 5, 3</t>
  </si>
  <si>
    <t>16, 1, 1</t>
  </si>
  <si>
    <t xml:space="preserve"> 1, 9, 2</t>
  </si>
  <si>
    <t>12, 5, 0</t>
  </si>
  <si>
    <t xml:space="preserve"> 6, 0, 6</t>
  </si>
  <si>
    <t xml:space="preserve"> 2, 4, 5</t>
  </si>
  <si>
    <t>13, 0, 3</t>
  </si>
  <si>
    <t xml:space="preserve"> 9, 4, 2</t>
  </si>
  <si>
    <t>#</t>
  </si>
  <si>
    <t>n</t>
  </si>
  <si>
    <t>HEX</t>
  </si>
  <si>
    <t>int (32 bits)</t>
  </si>
  <si>
    <t>int (64 bits)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</si>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</sst>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1"/>
    <xf numFmtId="0" fontId="3" fillId="0" borderId="0" xfId="1" applyFont="1"/>
    <xf numFmtId="0" fontId="4" fillId="0" borderId="0" xfId="0" applyFont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2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4" xfId="0" applyBorder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8Yx7oLA43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osettacode.org/wiki/Hamming_numbe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5331-3C60-4F56-88EF-17391A5E8218}">
  <dimension ref="A1:A3"/>
  <sheetViews>
    <sheetView workbookViewId="0"/>
  </sheetViews>
  <sheetFormatPr defaultRowHeight="14.4" x14ac:dyDescent="0.3"/>
  <sheetData>
    <row r="1" spans="1:1" ht="18" x14ac:dyDescent="0.35">
      <c r="A1" s="17" t="s">
        <v>10</v>
      </c>
    </row>
    <row r="2" spans="1:1" ht="18" x14ac:dyDescent="0.35">
      <c r="A2" s="16" t="s">
        <v>11</v>
      </c>
    </row>
    <row r="3" spans="1:1" x14ac:dyDescent="0.3">
      <c r="A3" s="15"/>
    </row>
  </sheetData>
  <hyperlinks>
    <hyperlink ref="A2" r:id="rId1" display="https://www.youtube.com/watch?v=78Yx7oLA43s" xr:uid="{B6589D66-80A2-4D94-BB67-EBD7E68C78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610-0CA3-4F63-A4F3-92E259BC7AFA}">
  <dimension ref="A1:E4"/>
  <sheetViews>
    <sheetView workbookViewId="0"/>
  </sheetViews>
  <sheetFormatPr defaultRowHeight="14.4" x14ac:dyDescent="0.3"/>
  <cols>
    <col min="2" max="2" width="15.44140625" customWidth="1"/>
    <col min="4" max="4" width="10.5546875" customWidth="1"/>
    <col min="5" max="5" width="12.77734375" customWidth="1"/>
  </cols>
  <sheetData>
    <row r="1" spans="1:5" ht="16.2" thickBot="1" x14ac:dyDescent="0.35">
      <c r="A1" s="22" t="s">
        <v>15</v>
      </c>
      <c r="B1" s="22">
        <f>1024*1024*1024*2*2 - 1</f>
        <v>4294967295</v>
      </c>
      <c r="C1" s="22"/>
      <c r="D1" s="23" t="str">
        <f>DEC2HEX(B1)</f>
        <v>FFFFFFFF</v>
      </c>
      <c r="E1" s="22"/>
    </row>
    <row r="2" spans="1:5" x14ac:dyDescent="0.3">
      <c r="A2" t="s">
        <v>16</v>
      </c>
      <c r="B2" s="21">
        <f>LOG(B1,2)</f>
        <v>31.999999999664098</v>
      </c>
      <c r="C2">
        <f>_xlfn.FLOOR.MATH(B2)</f>
        <v>31</v>
      </c>
      <c r="D2" s="14" t="str">
        <f t="shared" ref="D2:D4" si="0">DEC2HEX(B2)</f>
        <v>1F</v>
      </c>
      <c r="E2">
        <f>POWER(2,C2)</f>
        <v>2147483648</v>
      </c>
    </row>
    <row r="3" spans="1:5" x14ac:dyDescent="0.3">
      <c r="A3" t="s">
        <v>17</v>
      </c>
      <c r="B3" s="21">
        <f>LOG(B1,3)</f>
        <v>20.189752114074704</v>
      </c>
      <c r="C3">
        <f>_xlfn.FLOOR.MATH(B3)</f>
        <v>20</v>
      </c>
      <c r="D3" s="14" t="str">
        <f t="shared" si="0"/>
        <v>14</v>
      </c>
      <c r="E3">
        <f>POWER(3,C3)</f>
        <v>3486784401</v>
      </c>
    </row>
    <row r="4" spans="1:5" x14ac:dyDescent="0.3">
      <c r="A4" t="s">
        <v>18</v>
      </c>
      <c r="B4" s="21">
        <f>LOG(B1,5)</f>
        <v>13.781649858203911</v>
      </c>
      <c r="C4">
        <f>_xlfn.FLOOR.MATH(B4)</f>
        <v>13</v>
      </c>
      <c r="D4" s="14" t="str">
        <f t="shared" si="0"/>
        <v>D</v>
      </c>
      <c r="E4">
        <f>POWER(5,C4)</f>
        <v>1220703125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80BE-E5BD-4C10-B945-38E971AAD0D0}">
  <dimension ref="A1:J27"/>
  <sheetViews>
    <sheetView workbookViewId="0">
      <selection activeCell="A4" sqref="A4:A5"/>
    </sheetView>
  </sheetViews>
  <sheetFormatPr defaultRowHeight="14.4" x14ac:dyDescent="0.3"/>
  <cols>
    <col min="1" max="1" width="3.33203125" customWidth="1"/>
    <col min="10" max="10" width="14" customWidth="1"/>
  </cols>
  <sheetData>
    <row r="1" spans="1:10" ht="18" x14ac:dyDescent="0.35">
      <c r="A1" s="32" t="s">
        <v>4</v>
      </c>
      <c r="B1" s="32"/>
      <c r="C1" s="32"/>
      <c r="D1" s="32"/>
      <c r="E1" s="32"/>
      <c r="F1" s="32"/>
      <c r="G1" s="32"/>
      <c r="H1" s="32"/>
    </row>
    <row r="2" spans="1:10" ht="15" thickBot="1" x14ac:dyDescent="0.35"/>
    <row r="3" spans="1:10" ht="18.600000000000001" thickBot="1" x14ac:dyDescent="0.35">
      <c r="A3" s="26" t="s">
        <v>529</v>
      </c>
      <c r="B3" s="7" t="s">
        <v>0</v>
      </c>
      <c r="C3" s="7" t="s">
        <v>1</v>
      </c>
      <c r="D3" s="8" t="s">
        <v>2</v>
      </c>
      <c r="E3" s="9" t="s">
        <v>7</v>
      </c>
      <c r="F3" s="10" t="s">
        <v>8</v>
      </c>
      <c r="G3" s="11" t="s">
        <v>9</v>
      </c>
      <c r="H3" s="12" t="s">
        <v>3</v>
      </c>
      <c r="I3" s="13" t="s">
        <v>5</v>
      </c>
      <c r="J3" s="13" t="s">
        <v>6</v>
      </c>
    </row>
    <row r="4" spans="1:10" x14ac:dyDescent="0.3">
      <c r="A4">
        <v>1</v>
      </c>
      <c r="B4" s="1">
        <v>0</v>
      </c>
      <c r="C4">
        <v>0</v>
      </c>
      <c r="D4" s="2">
        <v>0</v>
      </c>
      <c r="E4" s="3">
        <f>POWER(2,B4)</f>
        <v>1</v>
      </c>
      <c r="F4" s="4">
        <f>POWER(3,C4)</f>
        <v>1</v>
      </c>
      <c r="G4" s="5">
        <f>POWER(5,D4)</f>
        <v>1</v>
      </c>
      <c r="H4" s="6">
        <f>E4*F4*G4</f>
        <v>1</v>
      </c>
      <c r="I4">
        <v>1</v>
      </c>
      <c r="J4" s="14" t="str">
        <f t="shared" ref="J4:J17" si="0">DEC2BIN(I4)</f>
        <v>1</v>
      </c>
    </row>
    <row r="5" spans="1:10" x14ac:dyDescent="0.3">
      <c r="A5">
        <f>A4+1</f>
        <v>2</v>
      </c>
      <c r="B5" s="1">
        <v>1</v>
      </c>
      <c r="C5">
        <v>0</v>
      </c>
      <c r="D5" s="2">
        <v>0</v>
      </c>
      <c r="E5" s="3">
        <f t="shared" ref="E5:E9" si="1">POWER(2,B5)</f>
        <v>2</v>
      </c>
      <c r="F5" s="4">
        <f t="shared" ref="F5:F9" si="2">POWER(3,C5)</f>
        <v>1</v>
      </c>
      <c r="G5" s="5">
        <f t="shared" ref="G5:G9" si="3">POWER(5,D5)</f>
        <v>1</v>
      </c>
      <c r="H5" s="6">
        <f t="shared" ref="H5:H9" si="4">E5*F5*G5</f>
        <v>2</v>
      </c>
      <c r="I5">
        <v>2</v>
      </c>
      <c r="J5" s="14" t="str">
        <f t="shared" si="0"/>
        <v>10</v>
      </c>
    </row>
    <row r="6" spans="1:10" x14ac:dyDescent="0.3">
      <c r="A6">
        <f t="shared" ref="A6:A17" si="5">A5+1</f>
        <v>3</v>
      </c>
      <c r="B6" s="1">
        <v>0</v>
      </c>
      <c r="C6">
        <v>1</v>
      </c>
      <c r="D6" s="2">
        <v>0</v>
      </c>
      <c r="E6" s="3">
        <f t="shared" si="1"/>
        <v>1</v>
      </c>
      <c r="F6" s="4">
        <f t="shared" si="2"/>
        <v>3</v>
      </c>
      <c r="G6" s="5">
        <f t="shared" si="3"/>
        <v>1</v>
      </c>
      <c r="H6" s="6">
        <f t="shared" si="4"/>
        <v>3</v>
      </c>
      <c r="I6">
        <v>3</v>
      </c>
      <c r="J6" s="14" t="str">
        <f t="shared" si="0"/>
        <v>11</v>
      </c>
    </row>
    <row r="7" spans="1:10" x14ac:dyDescent="0.3">
      <c r="A7">
        <f t="shared" si="5"/>
        <v>4</v>
      </c>
      <c r="B7" s="1">
        <v>2</v>
      </c>
      <c r="C7">
        <v>0</v>
      </c>
      <c r="D7" s="2">
        <v>0</v>
      </c>
      <c r="E7" s="3">
        <f t="shared" si="1"/>
        <v>4</v>
      </c>
      <c r="F7" s="4">
        <f t="shared" si="2"/>
        <v>1</v>
      </c>
      <c r="G7" s="5">
        <f t="shared" si="3"/>
        <v>1</v>
      </c>
      <c r="H7" s="6">
        <f t="shared" si="4"/>
        <v>4</v>
      </c>
      <c r="I7">
        <v>4</v>
      </c>
      <c r="J7" s="14" t="str">
        <f t="shared" si="0"/>
        <v>100</v>
      </c>
    </row>
    <row r="8" spans="1:10" x14ac:dyDescent="0.3">
      <c r="A8">
        <f t="shared" si="5"/>
        <v>5</v>
      </c>
      <c r="B8" s="1">
        <v>0</v>
      </c>
      <c r="C8">
        <v>0</v>
      </c>
      <c r="D8" s="2">
        <v>1</v>
      </c>
      <c r="E8" s="3">
        <f t="shared" si="1"/>
        <v>1</v>
      </c>
      <c r="F8" s="4">
        <f t="shared" si="2"/>
        <v>1</v>
      </c>
      <c r="G8" s="5">
        <f t="shared" si="3"/>
        <v>5</v>
      </c>
      <c r="H8" s="6">
        <f t="shared" si="4"/>
        <v>5</v>
      </c>
      <c r="I8">
        <v>5</v>
      </c>
      <c r="J8" s="14" t="str">
        <f t="shared" si="0"/>
        <v>101</v>
      </c>
    </row>
    <row r="9" spans="1:10" x14ac:dyDescent="0.3">
      <c r="A9">
        <f t="shared" si="5"/>
        <v>6</v>
      </c>
      <c r="B9" s="1">
        <v>1</v>
      </c>
      <c r="C9">
        <v>1</v>
      </c>
      <c r="D9" s="2">
        <v>0</v>
      </c>
      <c r="E9" s="3">
        <f t="shared" si="1"/>
        <v>2</v>
      </c>
      <c r="F9" s="4">
        <f t="shared" si="2"/>
        <v>3</v>
      </c>
      <c r="G9" s="5">
        <f t="shared" si="3"/>
        <v>1</v>
      </c>
      <c r="H9" s="6">
        <f t="shared" si="4"/>
        <v>6</v>
      </c>
      <c r="I9">
        <v>6</v>
      </c>
      <c r="J9" s="14" t="str">
        <f t="shared" si="0"/>
        <v>110</v>
      </c>
    </row>
    <row r="10" spans="1:10" x14ac:dyDescent="0.3">
      <c r="A10">
        <f t="shared" si="5"/>
        <v>7</v>
      </c>
      <c r="B10" s="1">
        <v>3</v>
      </c>
      <c r="C10">
        <v>0</v>
      </c>
      <c r="D10" s="2">
        <v>0</v>
      </c>
      <c r="E10" s="3">
        <f t="shared" ref="E10:E13" si="6">POWER(2,B10)</f>
        <v>8</v>
      </c>
      <c r="F10" s="4">
        <f t="shared" ref="F10:F13" si="7">POWER(3,C10)</f>
        <v>1</v>
      </c>
      <c r="G10" s="5">
        <f t="shared" ref="G10:G13" si="8">POWER(5,D10)</f>
        <v>1</v>
      </c>
      <c r="H10" s="6">
        <f t="shared" ref="H10:H13" si="9">E10*F10*G10</f>
        <v>8</v>
      </c>
      <c r="I10">
        <v>8</v>
      </c>
      <c r="J10" s="14" t="str">
        <f t="shared" si="0"/>
        <v>1000</v>
      </c>
    </row>
    <row r="11" spans="1:10" x14ac:dyDescent="0.3">
      <c r="A11">
        <f t="shared" si="5"/>
        <v>8</v>
      </c>
      <c r="B11" s="1">
        <v>0</v>
      </c>
      <c r="C11">
        <v>2</v>
      </c>
      <c r="D11" s="2">
        <v>0</v>
      </c>
      <c r="E11" s="3">
        <f t="shared" si="6"/>
        <v>1</v>
      </c>
      <c r="F11" s="4">
        <f t="shared" si="7"/>
        <v>9</v>
      </c>
      <c r="G11" s="5">
        <f t="shared" si="8"/>
        <v>1</v>
      </c>
      <c r="H11" s="6">
        <f t="shared" si="9"/>
        <v>9</v>
      </c>
      <c r="I11">
        <v>9</v>
      </c>
      <c r="J11" s="14" t="str">
        <f t="shared" si="0"/>
        <v>1001</v>
      </c>
    </row>
    <row r="12" spans="1:10" x14ac:dyDescent="0.3">
      <c r="A12">
        <f t="shared" si="5"/>
        <v>9</v>
      </c>
      <c r="B12" s="1">
        <v>1</v>
      </c>
      <c r="C12">
        <v>0</v>
      </c>
      <c r="D12" s="2">
        <v>1</v>
      </c>
      <c r="E12" s="3">
        <f t="shared" ref="E12" si="10">POWER(2,B12)</f>
        <v>2</v>
      </c>
      <c r="F12" s="4">
        <f t="shared" ref="F12" si="11">POWER(3,C12)</f>
        <v>1</v>
      </c>
      <c r="G12" s="5">
        <f t="shared" ref="G12" si="12">POWER(5,D12)</f>
        <v>5</v>
      </c>
      <c r="H12" s="6">
        <f t="shared" ref="H12" si="13">E12*F12*G12</f>
        <v>10</v>
      </c>
      <c r="I12">
        <v>10</v>
      </c>
      <c r="J12" s="14" t="str">
        <f t="shared" si="0"/>
        <v>1010</v>
      </c>
    </row>
    <row r="13" spans="1:10" x14ac:dyDescent="0.3">
      <c r="A13">
        <f t="shared" si="5"/>
        <v>10</v>
      </c>
      <c r="B13" s="1">
        <v>2</v>
      </c>
      <c r="C13">
        <v>1</v>
      </c>
      <c r="D13" s="2">
        <v>0</v>
      </c>
      <c r="E13" s="3">
        <f t="shared" si="6"/>
        <v>4</v>
      </c>
      <c r="F13" s="4">
        <f t="shared" si="7"/>
        <v>3</v>
      </c>
      <c r="G13" s="5">
        <f t="shared" si="8"/>
        <v>1</v>
      </c>
      <c r="H13" s="6">
        <f t="shared" si="9"/>
        <v>12</v>
      </c>
      <c r="I13">
        <v>12</v>
      </c>
      <c r="J13" s="14" t="str">
        <f t="shared" si="0"/>
        <v>1100</v>
      </c>
    </row>
    <row r="14" spans="1:10" x14ac:dyDescent="0.3">
      <c r="A14">
        <f t="shared" si="5"/>
        <v>11</v>
      </c>
      <c r="B14" s="1">
        <v>0</v>
      </c>
      <c r="C14">
        <v>1</v>
      </c>
      <c r="D14" s="2">
        <v>1</v>
      </c>
      <c r="E14" s="3">
        <f t="shared" ref="E14" si="14">POWER(2,B14)</f>
        <v>1</v>
      </c>
      <c r="F14" s="4">
        <f t="shared" ref="F14" si="15">POWER(3,C14)</f>
        <v>3</v>
      </c>
      <c r="G14" s="5">
        <f t="shared" ref="G14" si="16">POWER(5,D14)</f>
        <v>5</v>
      </c>
      <c r="H14" s="6">
        <f t="shared" ref="H14" si="17">E14*F14*G14</f>
        <v>15</v>
      </c>
      <c r="I14">
        <v>15</v>
      </c>
      <c r="J14" s="14" t="str">
        <f t="shared" si="0"/>
        <v>1111</v>
      </c>
    </row>
    <row r="15" spans="1:10" x14ac:dyDescent="0.3">
      <c r="A15">
        <f t="shared" si="5"/>
        <v>12</v>
      </c>
      <c r="B15" s="1">
        <v>4</v>
      </c>
      <c r="C15">
        <v>0</v>
      </c>
      <c r="D15" s="2">
        <v>0</v>
      </c>
      <c r="E15" s="3">
        <f t="shared" ref="E15" si="18">POWER(2,B15)</f>
        <v>16</v>
      </c>
      <c r="F15" s="4">
        <f t="shared" ref="F15" si="19">POWER(3,C15)</f>
        <v>1</v>
      </c>
      <c r="G15" s="5">
        <f t="shared" ref="G15" si="20">POWER(5,D15)</f>
        <v>1</v>
      </c>
      <c r="H15" s="6">
        <f t="shared" ref="H15" si="21">E15*F15*G15</f>
        <v>16</v>
      </c>
      <c r="I15">
        <v>16</v>
      </c>
      <c r="J15" s="14" t="str">
        <f t="shared" si="0"/>
        <v>10000</v>
      </c>
    </row>
    <row r="16" spans="1:10" x14ac:dyDescent="0.3">
      <c r="A16">
        <f t="shared" si="5"/>
        <v>13</v>
      </c>
      <c r="B16" s="1">
        <v>1</v>
      </c>
      <c r="C16">
        <v>2</v>
      </c>
      <c r="D16" s="2">
        <v>0</v>
      </c>
      <c r="E16" s="3">
        <f t="shared" ref="E16" si="22">POWER(2,B16)</f>
        <v>2</v>
      </c>
      <c r="F16" s="4">
        <f t="shared" ref="F16" si="23">POWER(3,C16)</f>
        <v>9</v>
      </c>
      <c r="G16" s="5">
        <f t="shared" ref="G16" si="24">POWER(5,D16)</f>
        <v>1</v>
      </c>
      <c r="H16" s="6">
        <f t="shared" ref="H16" si="25">E16*F16*G16</f>
        <v>18</v>
      </c>
      <c r="I16">
        <v>18</v>
      </c>
      <c r="J16" s="14" t="str">
        <f t="shared" si="0"/>
        <v>10010</v>
      </c>
    </row>
    <row r="17" spans="1:10" x14ac:dyDescent="0.3">
      <c r="A17">
        <f t="shared" si="5"/>
        <v>14</v>
      </c>
      <c r="B17" s="1">
        <v>2</v>
      </c>
      <c r="C17">
        <v>0</v>
      </c>
      <c r="D17" s="2">
        <v>1</v>
      </c>
      <c r="E17" s="3">
        <f t="shared" ref="E17" si="26">POWER(2,B17)</f>
        <v>4</v>
      </c>
      <c r="F17" s="4">
        <f t="shared" ref="F17" si="27">POWER(3,C17)</f>
        <v>1</v>
      </c>
      <c r="G17" s="5">
        <f t="shared" ref="G17" si="28">POWER(5,D17)</f>
        <v>5</v>
      </c>
      <c r="H17" s="6">
        <f t="shared" ref="H17" si="29">E17*F17*G17</f>
        <v>20</v>
      </c>
      <c r="I17">
        <v>20</v>
      </c>
      <c r="J17" s="14" t="str">
        <f t="shared" si="0"/>
        <v>10100</v>
      </c>
    </row>
    <row r="18" spans="1:10" x14ac:dyDescent="0.3">
      <c r="I18">
        <v>24</v>
      </c>
      <c r="J18" s="14" t="str">
        <f>DEC2BIN(I18)</f>
        <v>11000</v>
      </c>
    </row>
    <row r="19" spans="1:10" x14ac:dyDescent="0.3">
      <c r="I19">
        <v>25</v>
      </c>
      <c r="J19" s="14" t="str">
        <f t="shared" ref="J19:J27" si="30">DEC2BIN(I19)</f>
        <v>11001</v>
      </c>
    </row>
    <row r="20" spans="1:10" x14ac:dyDescent="0.3">
      <c r="I20">
        <v>27</v>
      </c>
      <c r="J20" s="14" t="str">
        <f t="shared" si="30"/>
        <v>11011</v>
      </c>
    </row>
    <row r="21" spans="1:10" x14ac:dyDescent="0.3">
      <c r="I21">
        <v>30</v>
      </c>
      <c r="J21" s="14" t="str">
        <f t="shared" si="30"/>
        <v>11110</v>
      </c>
    </row>
    <row r="22" spans="1:10" x14ac:dyDescent="0.3">
      <c r="I22">
        <v>32</v>
      </c>
      <c r="J22" s="14" t="str">
        <f t="shared" si="30"/>
        <v>100000</v>
      </c>
    </row>
    <row r="23" spans="1:10" x14ac:dyDescent="0.3">
      <c r="I23">
        <v>36</v>
      </c>
      <c r="J23" s="14" t="str">
        <f t="shared" si="30"/>
        <v>100100</v>
      </c>
    </row>
    <row r="24" spans="1:10" x14ac:dyDescent="0.3">
      <c r="I24">
        <v>40</v>
      </c>
      <c r="J24" s="14" t="str">
        <f t="shared" si="30"/>
        <v>101000</v>
      </c>
    </row>
    <row r="25" spans="1:10" x14ac:dyDescent="0.3">
      <c r="I25">
        <v>45</v>
      </c>
      <c r="J25" s="14" t="str">
        <f t="shared" si="30"/>
        <v>101101</v>
      </c>
    </row>
    <row r="26" spans="1:10" x14ac:dyDescent="0.3">
      <c r="I26">
        <v>48</v>
      </c>
      <c r="J26" s="14" t="str">
        <f t="shared" si="30"/>
        <v>110000</v>
      </c>
    </row>
    <row r="27" spans="1:10" x14ac:dyDescent="0.3">
      <c r="I27">
        <v>50</v>
      </c>
      <c r="J27" s="14" t="str">
        <f t="shared" si="30"/>
        <v>110010</v>
      </c>
    </row>
  </sheetData>
  <mergeCells count="1">
    <mergeCell ref="A1:H1"/>
  </mergeCells>
  <hyperlinks>
    <hyperlink ref="A1" r:id="rId1" display="https://rosettacode.org/wiki/Hamming_numbers" xr:uid="{EA40C561-6F0D-456D-8319-3FC382769F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C99-9040-4038-B8D8-D0B755EC6FBE}">
  <dimension ref="A1:I510"/>
  <sheetViews>
    <sheetView workbookViewId="0"/>
  </sheetViews>
  <sheetFormatPr defaultRowHeight="14.4" x14ac:dyDescent="0.3"/>
  <cols>
    <col min="8" max="8" width="8.88671875" style="25"/>
  </cols>
  <sheetData>
    <row r="1" spans="1:9" x14ac:dyDescent="0.3">
      <c r="A1">
        <v>1</v>
      </c>
      <c r="B1" s="24" t="str">
        <f>DEC2HEX(A1)</f>
        <v>1</v>
      </c>
      <c r="C1" t="s">
        <v>19</v>
      </c>
      <c r="D1">
        <v>0</v>
      </c>
      <c r="E1">
        <v>0</v>
      </c>
      <c r="F1">
        <v>0</v>
      </c>
      <c r="H1" s="25">
        <f>D1+E1*1.5+F1*2.5</f>
        <v>0</v>
      </c>
    </row>
    <row r="2" spans="1:9" x14ac:dyDescent="0.3">
      <c r="A2">
        <v>2</v>
      </c>
      <c r="B2" s="24" t="str">
        <f t="shared" ref="B2:B65" si="0">DEC2HEX(A2)</f>
        <v>2</v>
      </c>
      <c r="C2" t="s">
        <v>20</v>
      </c>
      <c r="D2">
        <v>1</v>
      </c>
      <c r="E2">
        <v>0</v>
      </c>
      <c r="F2">
        <v>0</v>
      </c>
      <c r="H2" s="25">
        <f t="shared" ref="H2:H65" si="1">D2+E2*1.5+F2*2.5</f>
        <v>1</v>
      </c>
    </row>
    <row r="3" spans="1:9" x14ac:dyDescent="0.3">
      <c r="A3">
        <v>3</v>
      </c>
      <c r="B3" s="24" t="str">
        <f t="shared" si="0"/>
        <v>3</v>
      </c>
      <c r="C3" t="s">
        <v>21</v>
      </c>
      <c r="D3">
        <v>0</v>
      </c>
      <c r="E3">
        <v>1</v>
      </c>
      <c r="F3">
        <v>0</v>
      </c>
      <c r="H3" s="25">
        <f t="shared" si="1"/>
        <v>1.5</v>
      </c>
    </row>
    <row r="4" spans="1:9" x14ac:dyDescent="0.3">
      <c r="A4">
        <v>4</v>
      </c>
      <c r="B4" s="24" t="str">
        <f t="shared" si="0"/>
        <v>4</v>
      </c>
      <c r="C4" t="s">
        <v>22</v>
      </c>
      <c r="D4">
        <v>2</v>
      </c>
      <c r="E4">
        <v>0</v>
      </c>
      <c r="F4">
        <v>0</v>
      </c>
      <c r="H4" s="25">
        <f t="shared" si="1"/>
        <v>2</v>
      </c>
    </row>
    <row r="5" spans="1:9" x14ac:dyDescent="0.3">
      <c r="A5">
        <v>5</v>
      </c>
      <c r="B5" s="24" t="str">
        <f t="shared" si="0"/>
        <v>5</v>
      </c>
      <c r="C5" t="s">
        <v>23</v>
      </c>
      <c r="D5">
        <v>0</v>
      </c>
      <c r="E5">
        <v>0</v>
      </c>
      <c r="F5">
        <v>1</v>
      </c>
      <c r="H5" s="25">
        <f t="shared" si="1"/>
        <v>2.5</v>
      </c>
      <c r="I5" s="25"/>
    </row>
    <row r="6" spans="1:9" x14ac:dyDescent="0.3">
      <c r="A6">
        <v>6</v>
      </c>
      <c r="B6" s="24" t="str">
        <f t="shared" si="0"/>
        <v>6</v>
      </c>
      <c r="C6" t="s">
        <v>24</v>
      </c>
      <c r="D6">
        <v>1</v>
      </c>
      <c r="E6">
        <v>1</v>
      </c>
      <c r="F6">
        <v>0</v>
      </c>
      <c r="H6" s="25">
        <f t="shared" si="1"/>
        <v>2.5</v>
      </c>
    </row>
    <row r="7" spans="1:9" x14ac:dyDescent="0.3">
      <c r="A7">
        <v>8</v>
      </c>
      <c r="B7" s="24" t="str">
        <f t="shared" si="0"/>
        <v>8</v>
      </c>
      <c r="C7" t="s">
        <v>25</v>
      </c>
      <c r="D7">
        <v>3</v>
      </c>
      <c r="E7">
        <v>0</v>
      </c>
      <c r="F7">
        <v>0</v>
      </c>
      <c r="H7" s="25">
        <f t="shared" si="1"/>
        <v>3</v>
      </c>
    </row>
    <row r="8" spans="1:9" x14ac:dyDescent="0.3">
      <c r="A8">
        <v>9</v>
      </c>
      <c r="B8" s="24" t="str">
        <f t="shared" si="0"/>
        <v>9</v>
      </c>
      <c r="C8" t="s">
        <v>26</v>
      </c>
      <c r="D8">
        <v>0</v>
      </c>
      <c r="E8">
        <v>2</v>
      </c>
      <c r="F8">
        <v>0</v>
      </c>
      <c r="H8" s="25">
        <f t="shared" si="1"/>
        <v>3</v>
      </c>
      <c r="I8" s="25"/>
    </row>
    <row r="9" spans="1:9" x14ac:dyDescent="0.3">
      <c r="A9">
        <v>10</v>
      </c>
      <c r="B9" s="24" t="str">
        <f t="shared" si="0"/>
        <v>A</v>
      </c>
      <c r="C9" t="s">
        <v>27</v>
      </c>
      <c r="D9">
        <v>1</v>
      </c>
      <c r="E9">
        <v>0</v>
      </c>
      <c r="F9">
        <v>1</v>
      </c>
      <c r="H9" s="25">
        <f t="shared" si="1"/>
        <v>3.5</v>
      </c>
      <c r="I9" s="25"/>
    </row>
    <row r="10" spans="1:9" x14ac:dyDescent="0.3">
      <c r="A10">
        <v>12</v>
      </c>
      <c r="B10" s="24" t="str">
        <f t="shared" si="0"/>
        <v>C</v>
      </c>
      <c r="C10" t="s">
        <v>28</v>
      </c>
      <c r="D10">
        <v>2</v>
      </c>
      <c r="E10">
        <v>1</v>
      </c>
      <c r="F10">
        <v>0</v>
      </c>
      <c r="H10" s="25">
        <f t="shared" si="1"/>
        <v>3.5</v>
      </c>
      <c r="I10" s="25"/>
    </row>
    <row r="11" spans="1:9" x14ac:dyDescent="0.3">
      <c r="A11">
        <v>15</v>
      </c>
      <c r="B11" s="24" t="str">
        <f t="shared" si="0"/>
        <v>F</v>
      </c>
      <c r="C11" t="s">
        <v>29</v>
      </c>
      <c r="D11">
        <v>0</v>
      </c>
      <c r="E11">
        <v>1</v>
      </c>
      <c r="F11">
        <v>1</v>
      </c>
      <c r="H11" s="25">
        <f t="shared" si="1"/>
        <v>4</v>
      </c>
      <c r="I11" s="25"/>
    </row>
    <row r="12" spans="1:9" x14ac:dyDescent="0.3">
      <c r="A12">
        <v>16</v>
      </c>
      <c r="B12" s="24" t="str">
        <f t="shared" si="0"/>
        <v>10</v>
      </c>
      <c r="C12" t="s">
        <v>30</v>
      </c>
      <c r="D12">
        <v>4</v>
      </c>
      <c r="E12">
        <v>0</v>
      </c>
      <c r="F12">
        <v>0</v>
      </c>
      <c r="H12" s="25">
        <f t="shared" si="1"/>
        <v>4</v>
      </c>
    </row>
    <row r="13" spans="1:9" x14ac:dyDescent="0.3">
      <c r="A13">
        <v>18</v>
      </c>
      <c r="B13" s="24" t="str">
        <f t="shared" si="0"/>
        <v>12</v>
      </c>
      <c r="C13" t="s">
        <v>31</v>
      </c>
      <c r="D13">
        <v>1</v>
      </c>
      <c r="E13">
        <v>2</v>
      </c>
      <c r="F13">
        <v>0</v>
      </c>
      <c r="H13" s="25">
        <f t="shared" si="1"/>
        <v>4</v>
      </c>
    </row>
    <row r="14" spans="1:9" x14ac:dyDescent="0.3">
      <c r="A14">
        <v>20</v>
      </c>
      <c r="B14" s="24" t="str">
        <f t="shared" si="0"/>
        <v>14</v>
      </c>
      <c r="C14" t="s">
        <v>32</v>
      </c>
      <c r="D14">
        <v>2</v>
      </c>
      <c r="E14">
        <v>0</v>
      </c>
      <c r="F14">
        <v>1</v>
      </c>
      <c r="H14" s="25">
        <f t="shared" si="1"/>
        <v>4.5</v>
      </c>
    </row>
    <row r="15" spans="1:9" x14ac:dyDescent="0.3">
      <c r="A15">
        <v>24</v>
      </c>
      <c r="B15" s="24" t="str">
        <f t="shared" si="0"/>
        <v>18</v>
      </c>
      <c r="C15" t="s">
        <v>33</v>
      </c>
      <c r="D15">
        <v>3</v>
      </c>
      <c r="E15">
        <v>1</v>
      </c>
      <c r="F15">
        <v>0</v>
      </c>
      <c r="H15" s="25">
        <f t="shared" si="1"/>
        <v>4.5</v>
      </c>
    </row>
    <row r="16" spans="1:9" x14ac:dyDescent="0.3">
      <c r="A16">
        <v>25</v>
      </c>
      <c r="B16" s="24" t="str">
        <f t="shared" si="0"/>
        <v>19</v>
      </c>
      <c r="C16" t="s">
        <v>34</v>
      </c>
      <c r="D16">
        <v>0</v>
      </c>
      <c r="E16">
        <v>0</v>
      </c>
      <c r="F16">
        <v>2</v>
      </c>
      <c r="H16" s="25">
        <f t="shared" si="1"/>
        <v>5</v>
      </c>
    </row>
    <row r="17" spans="1:8" x14ac:dyDescent="0.3">
      <c r="A17">
        <v>27</v>
      </c>
      <c r="B17" s="24" t="str">
        <f t="shared" si="0"/>
        <v>1B</v>
      </c>
      <c r="C17" t="s">
        <v>35</v>
      </c>
      <c r="D17">
        <v>0</v>
      </c>
      <c r="E17">
        <v>3</v>
      </c>
      <c r="F17">
        <v>0</v>
      </c>
      <c r="H17" s="25">
        <f t="shared" si="1"/>
        <v>4.5</v>
      </c>
    </row>
    <row r="18" spans="1:8" x14ac:dyDescent="0.3">
      <c r="A18">
        <v>30</v>
      </c>
      <c r="B18" s="24" t="str">
        <f t="shared" si="0"/>
        <v>1E</v>
      </c>
      <c r="C18" t="s">
        <v>36</v>
      </c>
      <c r="D18">
        <v>1</v>
      </c>
      <c r="E18">
        <v>1</v>
      </c>
      <c r="F18">
        <v>1</v>
      </c>
      <c r="H18" s="25">
        <f t="shared" si="1"/>
        <v>5</v>
      </c>
    </row>
    <row r="19" spans="1:8" x14ac:dyDescent="0.3">
      <c r="A19">
        <v>32</v>
      </c>
      <c r="B19" s="24" t="str">
        <f t="shared" si="0"/>
        <v>20</v>
      </c>
      <c r="C19" t="s">
        <v>37</v>
      </c>
      <c r="D19">
        <v>5</v>
      </c>
      <c r="E19">
        <v>0</v>
      </c>
      <c r="F19">
        <v>0</v>
      </c>
      <c r="H19" s="25">
        <f t="shared" si="1"/>
        <v>5</v>
      </c>
    </row>
    <row r="20" spans="1:8" x14ac:dyDescent="0.3">
      <c r="A20">
        <v>36</v>
      </c>
      <c r="B20" s="24" t="str">
        <f t="shared" si="0"/>
        <v>24</v>
      </c>
      <c r="C20" t="s">
        <v>38</v>
      </c>
      <c r="D20">
        <v>2</v>
      </c>
      <c r="E20">
        <v>2</v>
      </c>
      <c r="F20">
        <v>0</v>
      </c>
      <c r="H20" s="25">
        <f t="shared" si="1"/>
        <v>5</v>
      </c>
    </row>
    <row r="21" spans="1:8" x14ac:dyDescent="0.3">
      <c r="A21">
        <v>40</v>
      </c>
      <c r="B21" s="24" t="str">
        <f t="shared" si="0"/>
        <v>28</v>
      </c>
      <c r="C21" t="s">
        <v>39</v>
      </c>
      <c r="D21">
        <v>3</v>
      </c>
      <c r="E21">
        <v>0</v>
      </c>
      <c r="F21">
        <v>1</v>
      </c>
      <c r="H21" s="25">
        <f t="shared" si="1"/>
        <v>5.5</v>
      </c>
    </row>
    <row r="22" spans="1:8" x14ac:dyDescent="0.3">
      <c r="A22">
        <v>45</v>
      </c>
      <c r="B22" s="24" t="str">
        <f t="shared" si="0"/>
        <v>2D</v>
      </c>
      <c r="C22" t="s">
        <v>40</v>
      </c>
      <c r="D22">
        <v>0</v>
      </c>
      <c r="E22">
        <v>2</v>
      </c>
      <c r="F22">
        <v>1</v>
      </c>
      <c r="H22" s="25">
        <f t="shared" si="1"/>
        <v>5.5</v>
      </c>
    </row>
    <row r="23" spans="1:8" x14ac:dyDescent="0.3">
      <c r="A23">
        <v>48</v>
      </c>
      <c r="B23" s="24" t="str">
        <f t="shared" si="0"/>
        <v>30</v>
      </c>
      <c r="C23" t="s">
        <v>41</v>
      </c>
      <c r="D23">
        <v>4</v>
      </c>
      <c r="E23">
        <v>1</v>
      </c>
      <c r="F23">
        <v>0</v>
      </c>
      <c r="H23" s="25">
        <f t="shared" si="1"/>
        <v>5.5</v>
      </c>
    </row>
    <row r="24" spans="1:8" x14ac:dyDescent="0.3">
      <c r="A24">
        <v>50</v>
      </c>
      <c r="B24" s="24" t="str">
        <f t="shared" si="0"/>
        <v>32</v>
      </c>
      <c r="C24" t="s">
        <v>42</v>
      </c>
      <c r="D24">
        <v>1</v>
      </c>
      <c r="E24">
        <v>0</v>
      </c>
      <c r="F24">
        <v>2</v>
      </c>
      <c r="H24" s="25">
        <f t="shared" si="1"/>
        <v>6</v>
      </c>
    </row>
    <row r="25" spans="1:8" x14ac:dyDescent="0.3">
      <c r="A25">
        <v>54</v>
      </c>
      <c r="B25" s="24" t="str">
        <f t="shared" si="0"/>
        <v>36</v>
      </c>
      <c r="C25" t="s">
        <v>43</v>
      </c>
      <c r="D25">
        <v>1</v>
      </c>
      <c r="E25">
        <v>3</v>
      </c>
      <c r="F25">
        <v>0</v>
      </c>
      <c r="H25" s="25">
        <f t="shared" si="1"/>
        <v>5.5</v>
      </c>
    </row>
    <row r="26" spans="1:8" x14ac:dyDescent="0.3">
      <c r="A26">
        <v>60</v>
      </c>
      <c r="B26" s="24" t="str">
        <f t="shared" si="0"/>
        <v>3C</v>
      </c>
      <c r="C26" t="s">
        <v>44</v>
      </c>
      <c r="D26">
        <v>2</v>
      </c>
      <c r="E26">
        <v>1</v>
      </c>
      <c r="F26">
        <v>1</v>
      </c>
      <c r="H26" s="25">
        <f t="shared" si="1"/>
        <v>6</v>
      </c>
    </row>
    <row r="27" spans="1:8" x14ac:dyDescent="0.3">
      <c r="A27">
        <v>64</v>
      </c>
      <c r="B27" s="24" t="str">
        <f t="shared" si="0"/>
        <v>40</v>
      </c>
      <c r="C27" t="s">
        <v>45</v>
      </c>
      <c r="D27">
        <v>6</v>
      </c>
      <c r="E27">
        <v>0</v>
      </c>
      <c r="F27">
        <v>0</v>
      </c>
      <c r="H27" s="25">
        <f t="shared" si="1"/>
        <v>6</v>
      </c>
    </row>
    <row r="28" spans="1:8" x14ac:dyDescent="0.3">
      <c r="A28">
        <v>72</v>
      </c>
      <c r="B28" s="24" t="str">
        <f t="shared" si="0"/>
        <v>48</v>
      </c>
      <c r="C28" t="s">
        <v>46</v>
      </c>
      <c r="D28">
        <v>3</v>
      </c>
      <c r="E28">
        <v>2</v>
      </c>
      <c r="F28">
        <v>0</v>
      </c>
      <c r="H28" s="25">
        <f t="shared" si="1"/>
        <v>6</v>
      </c>
    </row>
    <row r="29" spans="1:8" x14ac:dyDescent="0.3">
      <c r="A29">
        <v>75</v>
      </c>
      <c r="B29" s="24" t="str">
        <f t="shared" si="0"/>
        <v>4B</v>
      </c>
      <c r="C29" t="s">
        <v>47</v>
      </c>
      <c r="D29">
        <v>0</v>
      </c>
      <c r="E29">
        <v>1</v>
      </c>
      <c r="F29">
        <v>2</v>
      </c>
      <c r="H29" s="25">
        <f t="shared" si="1"/>
        <v>6.5</v>
      </c>
    </row>
    <row r="30" spans="1:8" x14ac:dyDescent="0.3">
      <c r="A30">
        <v>80</v>
      </c>
      <c r="B30" s="24" t="str">
        <f t="shared" si="0"/>
        <v>50</v>
      </c>
      <c r="C30" t="s">
        <v>48</v>
      </c>
      <c r="D30">
        <v>4</v>
      </c>
      <c r="E30">
        <v>0</v>
      </c>
      <c r="F30">
        <v>1</v>
      </c>
      <c r="H30" s="25">
        <f t="shared" si="1"/>
        <v>6.5</v>
      </c>
    </row>
    <row r="31" spans="1:8" x14ac:dyDescent="0.3">
      <c r="A31">
        <v>81</v>
      </c>
      <c r="B31" s="24" t="str">
        <f t="shared" si="0"/>
        <v>51</v>
      </c>
      <c r="C31" t="s">
        <v>49</v>
      </c>
      <c r="D31">
        <v>0</v>
      </c>
      <c r="E31">
        <v>4</v>
      </c>
      <c r="F31">
        <v>0</v>
      </c>
      <c r="H31" s="25">
        <f t="shared" si="1"/>
        <v>6</v>
      </c>
    </row>
    <row r="32" spans="1:8" x14ac:dyDescent="0.3">
      <c r="A32">
        <v>90</v>
      </c>
      <c r="B32" s="24" t="str">
        <f t="shared" si="0"/>
        <v>5A</v>
      </c>
      <c r="C32" t="s">
        <v>50</v>
      </c>
      <c r="D32">
        <v>1</v>
      </c>
      <c r="E32">
        <v>2</v>
      </c>
      <c r="F32">
        <v>1</v>
      </c>
      <c r="H32" s="25">
        <f t="shared" si="1"/>
        <v>6.5</v>
      </c>
    </row>
    <row r="33" spans="1:8" x14ac:dyDescent="0.3">
      <c r="A33">
        <v>96</v>
      </c>
      <c r="B33" s="24" t="str">
        <f t="shared" si="0"/>
        <v>60</v>
      </c>
      <c r="C33" t="s">
        <v>51</v>
      </c>
      <c r="D33">
        <v>5</v>
      </c>
      <c r="E33">
        <v>1</v>
      </c>
      <c r="F33">
        <v>0</v>
      </c>
      <c r="H33" s="25">
        <f t="shared" si="1"/>
        <v>6.5</v>
      </c>
    </row>
    <row r="34" spans="1:8" x14ac:dyDescent="0.3">
      <c r="A34">
        <v>100</v>
      </c>
      <c r="B34" s="24" t="str">
        <f t="shared" si="0"/>
        <v>64</v>
      </c>
      <c r="C34" t="s">
        <v>52</v>
      </c>
      <c r="D34">
        <v>2</v>
      </c>
      <c r="E34">
        <v>0</v>
      </c>
      <c r="F34">
        <v>2</v>
      </c>
      <c r="H34" s="25">
        <f t="shared" si="1"/>
        <v>7</v>
      </c>
    </row>
    <row r="35" spans="1:8" x14ac:dyDescent="0.3">
      <c r="A35">
        <v>108</v>
      </c>
      <c r="B35" s="24" t="str">
        <f t="shared" si="0"/>
        <v>6C</v>
      </c>
      <c r="C35" t="s">
        <v>53</v>
      </c>
      <c r="D35">
        <v>2</v>
      </c>
      <c r="E35">
        <v>3</v>
      </c>
      <c r="F35">
        <v>0</v>
      </c>
      <c r="H35" s="25">
        <f t="shared" si="1"/>
        <v>6.5</v>
      </c>
    </row>
    <row r="36" spans="1:8" x14ac:dyDescent="0.3">
      <c r="A36">
        <v>120</v>
      </c>
      <c r="B36" s="24" t="str">
        <f t="shared" si="0"/>
        <v>78</v>
      </c>
      <c r="C36" t="s">
        <v>54</v>
      </c>
      <c r="D36">
        <v>3</v>
      </c>
      <c r="E36">
        <v>1</v>
      </c>
      <c r="F36">
        <v>1</v>
      </c>
      <c r="H36" s="25">
        <f t="shared" si="1"/>
        <v>7</v>
      </c>
    </row>
    <row r="37" spans="1:8" x14ac:dyDescent="0.3">
      <c r="A37">
        <v>125</v>
      </c>
      <c r="B37" s="24" t="str">
        <f t="shared" si="0"/>
        <v>7D</v>
      </c>
      <c r="C37" t="s">
        <v>55</v>
      </c>
      <c r="D37">
        <v>0</v>
      </c>
      <c r="E37">
        <v>0</v>
      </c>
      <c r="F37">
        <v>3</v>
      </c>
      <c r="H37" s="25">
        <f t="shared" si="1"/>
        <v>7.5</v>
      </c>
    </row>
    <row r="38" spans="1:8" x14ac:dyDescent="0.3">
      <c r="A38">
        <v>128</v>
      </c>
      <c r="B38" s="24" t="str">
        <f t="shared" si="0"/>
        <v>80</v>
      </c>
      <c r="C38" t="s">
        <v>56</v>
      </c>
      <c r="D38">
        <v>7</v>
      </c>
      <c r="E38">
        <v>0</v>
      </c>
      <c r="F38">
        <v>0</v>
      </c>
      <c r="H38" s="25">
        <f t="shared" si="1"/>
        <v>7</v>
      </c>
    </row>
    <row r="39" spans="1:8" x14ac:dyDescent="0.3">
      <c r="A39">
        <v>135</v>
      </c>
      <c r="B39" s="24" t="str">
        <f t="shared" si="0"/>
        <v>87</v>
      </c>
      <c r="C39" t="s">
        <v>57</v>
      </c>
      <c r="D39">
        <v>0</v>
      </c>
      <c r="E39">
        <v>3</v>
      </c>
      <c r="F39">
        <v>1</v>
      </c>
      <c r="H39" s="25">
        <f t="shared" si="1"/>
        <v>7</v>
      </c>
    </row>
    <row r="40" spans="1:8" x14ac:dyDescent="0.3">
      <c r="A40">
        <v>144</v>
      </c>
      <c r="B40" s="24" t="str">
        <f t="shared" si="0"/>
        <v>90</v>
      </c>
      <c r="C40" t="s">
        <v>58</v>
      </c>
      <c r="D40">
        <v>4</v>
      </c>
      <c r="E40">
        <v>2</v>
      </c>
      <c r="F40">
        <v>0</v>
      </c>
      <c r="H40" s="25">
        <f t="shared" si="1"/>
        <v>7</v>
      </c>
    </row>
    <row r="41" spans="1:8" x14ac:dyDescent="0.3">
      <c r="A41">
        <v>150</v>
      </c>
      <c r="B41" s="24" t="str">
        <f t="shared" si="0"/>
        <v>96</v>
      </c>
      <c r="C41" t="s">
        <v>59</v>
      </c>
      <c r="D41">
        <v>1</v>
      </c>
      <c r="E41">
        <v>1</v>
      </c>
      <c r="F41">
        <v>2</v>
      </c>
      <c r="H41" s="25">
        <f t="shared" si="1"/>
        <v>7.5</v>
      </c>
    </row>
    <row r="42" spans="1:8" x14ac:dyDescent="0.3">
      <c r="A42">
        <v>160</v>
      </c>
      <c r="B42" s="24" t="str">
        <f t="shared" si="0"/>
        <v>A0</v>
      </c>
      <c r="C42" t="s">
        <v>60</v>
      </c>
      <c r="D42">
        <v>5</v>
      </c>
      <c r="E42">
        <v>0</v>
      </c>
      <c r="F42">
        <v>1</v>
      </c>
      <c r="H42" s="25">
        <f t="shared" si="1"/>
        <v>7.5</v>
      </c>
    </row>
    <row r="43" spans="1:8" x14ac:dyDescent="0.3">
      <c r="A43">
        <v>162</v>
      </c>
      <c r="B43" s="24" t="str">
        <f t="shared" si="0"/>
        <v>A2</v>
      </c>
      <c r="C43" t="s">
        <v>61</v>
      </c>
      <c r="D43">
        <v>1</v>
      </c>
      <c r="E43">
        <v>4</v>
      </c>
      <c r="F43">
        <v>0</v>
      </c>
      <c r="H43" s="25">
        <f t="shared" si="1"/>
        <v>7</v>
      </c>
    </row>
    <row r="44" spans="1:8" x14ac:dyDescent="0.3">
      <c r="A44">
        <v>180</v>
      </c>
      <c r="B44" s="24" t="str">
        <f t="shared" si="0"/>
        <v>B4</v>
      </c>
      <c r="C44" t="s">
        <v>62</v>
      </c>
      <c r="D44">
        <v>2</v>
      </c>
      <c r="E44">
        <v>2</v>
      </c>
      <c r="F44">
        <v>1</v>
      </c>
      <c r="H44" s="25">
        <f t="shared" si="1"/>
        <v>7.5</v>
      </c>
    </row>
    <row r="45" spans="1:8" x14ac:dyDescent="0.3">
      <c r="A45">
        <v>192</v>
      </c>
      <c r="B45" s="24" t="str">
        <f t="shared" si="0"/>
        <v>C0</v>
      </c>
      <c r="C45" t="s">
        <v>63</v>
      </c>
      <c r="D45">
        <v>6</v>
      </c>
      <c r="E45">
        <v>1</v>
      </c>
      <c r="F45">
        <v>0</v>
      </c>
      <c r="H45" s="25">
        <f t="shared" si="1"/>
        <v>7.5</v>
      </c>
    </row>
    <row r="46" spans="1:8" x14ac:dyDescent="0.3">
      <c r="A46">
        <v>200</v>
      </c>
      <c r="B46" s="24" t="str">
        <f t="shared" si="0"/>
        <v>C8</v>
      </c>
      <c r="C46" t="s">
        <v>64</v>
      </c>
      <c r="D46">
        <v>3</v>
      </c>
      <c r="E46">
        <v>0</v>
      </c>
      <c r="F46">
        <v>2</v>
      </c>
      <c r="H46" s="25">
        <f t="shared" si="1"/>
        <v>8</v>
      </c>
    </row>
    <row r="47" spans="1:8" x14ac:dyDescent="0.3">
      <c r="A47">
        <v>216</v>
      </c>
      <c r="B47" s="24" t="str">
        <f t="shared" si="0"/>
        <v>D8</v>
      </c>
      <c r="C47" t="s">
        <v>65</v>
      </c>
      <c r="D47">
        <v>3</v>
      </c>
      <c r="E47">
        <v>3</v>
      </c>
      <c r="F47">
        <v>0</v>
      </c>
      <c r="H47" s="25">
        <f t="shared" si="1"/>
        <v>7.5</v>
      </c>
    </row>
    <row r="48" spans="1:8" x14ac:dyDescent="0.3">
      <c r="A48">
        <v>225</v>
      </c>
      <c r="B48" s="24" t="str">
        <f t="shared" si="0"/>
        <v>E1</v>
      </c>
      <c r="C48" t="s">
        <v>66</v>
      </c>
      <c r="D48">
        <v>0</v>
      </c>
      <c r="E48">
        <v>2</v>
      </c>
      <c r="F48">
        <v>2</v>
      </c>
      <c r="H48" s="25">
        <f t="shared" si="1"/>
        <v>8</v>
      </c>
    </row>
    <row r="49" spans="1:8" x14ac:dyDescent="0.3">
      <c r="A49">
        <v>240</v>
      </c>
      <c r="B49" s="24" t="str">
        <f t="shared" si="0"/>
        <v>F0</v>
      </c>
      <c r="C49" t="s">
        <v>67</v>
      </c>
      <c r="D49">
        <v>4</v>
      </c>
      <c r="E49">
        <v>1</v>
      </c>
      <c r="F49">
        <v>1</v>
      </c>
      <c r="H49" s="25">
        <f t="shared" si="1"/>
        <v>8</v>
      </c>
    </row>
    <row r="50" spans="1:8" x14ac:dyDescent="0.3">
      <c r="A50">
        <v>243</v>
      </c>
      <c r="B50" s="24" t="str">
        <f t="shared" si="0"/>
        <v>F3</v>
      </c>
      <c r="C50" t="s">
        <v>68</v>
      </c>
      <c r="D50">
        <v>0</v>
      </c>
      <c r="E50">
        <v>5</v>
      </c>
      <c r="F50">
        <v>0</v>
      </c>
      <c r="H50" s="25">
        <f t="shared" si="1"/>
        <v>7.5</v>
      </c>
    </row>
    <row r="51" spans="1:8" x14ac:dyDescent="0.3">
      <c r="A51">
        <v>250</v>
      </c>
      <c r="B51" s="24" t="str">
        <f t="shared" si="0"/>
        <v>FA</v>
      </c>
      <c r="C51" t="s">
        <v>69</v>
      </c>
      <c r="D51">
        <v>1</v>
      </c>
      <c r="E51">
        <v>0</v>
      </c>
      <c r="F51">
        <v>3</v>
      </c>
      <c r="H51" s="25">
        <f t="shared" si="1"/>
        <v>8.5</v>
      </c>
    </row>
    <row r="52" spans="1:8" x14ac:dyDescent="0.3">
      <c r="A52">
        <v>256</v>
      </c>
      <c r="B52" s="24" t="str">
        <f t="shared" si="0"/>
        <v>100</v>
      </c>
      <c r="C52" t="s">
        <v>70</v>
      </c>
      <c r="D52">
        <v>8</v>
      </c>
      <c r="E52">
        <v>0</v>
      </c>
      <c r="F52">
        <v>0</v>
      </c>
      <c r="H52" s="25">
        <f t="shared" si="1"/>
        <v>8</v>
      </c>
    </row>
    <row r="53" spans="1:8" x14ac:dyDescent="0.3">
      <c r="A53">
        <v>270</v>
      </c>
      <c r="B53" s="24" t="str">
        <f t="shared" si="0"/>
        <v>10E</v>
      </c>
      <c r="C53" t="s">
        <v>71</v>
      </c>
      <c r="D53">
        <v>1</v>
      </c>
      <c r="E53">
        <v>3</v>
      </c>
      <c r="F53">
        <v>1</v>
      </c>
      <c r="H53" s="25">
        <f t="shared" si="1"/>
        <v>8</v>
      </c>
    </row>
    <row r="54" spans="1:8" x14ac:dyDescent="0.3">
      <c r="A54">
        <v>288</v>
      </c>
      <c r="B54" s="24" t="str">
        <f t="shared" si="0"/>
        <v>120</v>
      </c>
      <c r="C54" t="s">
        <v>72</v>
      </c>
      <c r="D54">
        <v>5</v>
      </c>
      <c r="E54">
        <v>2</v>
      </c>
      <c r="F54">
        <v>0</v>
      </c>
      <c r="H54" s="25">
        <f t="shared" si="1"/>
        <v>8</v>
      </c>
    </row>
    <row r="55" spans="1:8" x14ac:dyDescent="0.3">
      <c r="A55">
        <v>300</v>
      </c>
      <c r="B55" s="24" t="str">
        <f t="shared" si="0"/>
        <v>12C</v>
      </c>
      <c r="C55" t="s">
        <v>73</v>
      </c>
      <c r="D55">
        <v>2</v>
      </c>
      <c r="E55">
        <v>1</v>
      </c>
      <c r="F55">
        <v>2</v>
      </c>
      <c r="H55" s="25">
        <f t="shared" si="1"/>
        <v>8.5</v>
      </c>
    </row>
    <row r="56" spans="1:8" x14ac:dyDescent="0.3">
      <c r="A56">
        <v>320</v>
      </c>
      <c r="B56" s="24" t="str">
        <f t="shared" si="0"/>
        <v>140</v>
      </c>
      <c r="C56" t="s">
        <v>74</v>
      </c>
      <c r="D56">
        <v>6</v>
      </c>
      <c r="E56">
        <v>0</v>
      </c>
      <c r="F56">
        <v>1</v>
      </c>
      <c r="H56" s="25">
        <f t="shared" si="1"/>
        <v>8.5</v>
      </c>
    </row>
    <row r="57" spans="1:8" x14ac:dyDescent="0.3">
      <c r="A57">
        <v>324</v>
      </c>
      <c r="B57" s="24" t="str">
        <f t="shared" si="0"/>
        <v>144</v>
      </c>
      <c r="C57" t="s">
        <v>75</v>
      </c>
      <c r="D57">
        <v>2</v>
      </c>
      <c r="E57">
        <v>4</v>
      </c>
      <c r="F57">
        <v>0</v>
      </c>
      <c r="H57" s="25">
        <f t="shared" si="1"/>
        <v>8</v>
      </c>
    </row>
    <row r="58" spans="1:8" x14ac:dyDescent="0.3">
      <c r="A58">
        <v>360</v>
      </c>
      <c r="B58" s="24" t="str">
        <f t="shared" si="0"/>
        <v>168</v>
      </c>
      <c r="C58" t="s">
        <v>76</v>
      </c>
      <c r="D58">
        <v>3</v>
      </c>
      <c r="E58">
        <v>2</v>
      </c>
      <c r="F58">
        <v>1</v>
      </c>
      <c r="H58" s="25">
        <f t="shared" si="1"/>
        <v>8.5</v>
      </c>
    </row>
    <row r="59" spans="1:8" x14ac:dyDescent="0.3">
      <c r="A59">
        <v>375</v>
      </c>
      <c r="B59" s="24" t="str">
        <f t="shared" si="0"/>
        <v>177</v>
      </c>
      <c r="C59" t="s">
        <v>77</v>
      </c>
      <c r="D59">
        <v>0</v>
      </c>
      <c r="E59">
        <v>1</v>
      </c>
      <c r="F59">
        <v>3</v>
      </c>
      <c r="H59" s="25">
        <f t="shared" si="1"/>
        <v>9</v>
      </c>
    </row>
    <row r="60" spans="1:8" x14ac:dyDescent="0.3">
      <c r="A60">
        <v>384</v>
      </c>
      <c r="B60" s="24" t="str">
        <f t="shared" si="0"/>
        <v>180</v>
      </c>
      <c r="C60" t="s">
        <v>78</v>
      </c>
      <c r="D60">
        <v>7</v>
      </c>
      <c r="E60">
        <v>1</v>
      </c>
      <c r="F60">
        <v>0</v>
      </c>
      <c r="H60" s="25">
        <f t="shared" si="1"/>
        <v>8.5</v>
      </c>
    </row>
    <row r="61" spans="1:8" x14ac:dyDescent="0.3">
      <c r="A61">
        <v>400</v>
      </c>
      <c r="B61" s="24" t="str">
        <f t="shared" si="0"/>
        <v>190</v>
      </c>
      <c r="C61" t="s">
        <v>79</v>
      </c>
      <c r="D61">
        <v>4</v>
      </c>
      <c r="E61">
        <v>0</v>
      </c>
      <c r="F61">
        <v>2</v>
      </c>
      <c r="H61" s="25">
        <f t="shared" si="1"/>
        <v>9</v>
      </c>
    </row>
    <row r="62" spans="1:8" x14ac:dyDescent="0.3">
      <c r="A62">
        <v>405</v>
      </c>
      <c r="B62" s="24" t="str">
        <f t="shared" si="0"/>
        <v>195</v>
      </c>
      <c r="C62" t="s">
        <v>80</v>
      </c>
      <c r="D62">
        <v>0</v>
      </c>
      <c r="E62">
        <v>4</v>
      </c>
      <c r="F62">
        <v>1</v>
      </c>
      <c r="H62" s="25">
        <f t="shared" si="1"/>
        <v>8.5</v>
      </c>
    </row>
    <row r="63" spans="1:8" x14ac:dyDescent="0.3">
      <c r="A63">
        <v>432</v>
      </c>
      <c r="B63" s="24" t="str">
        <f t="shared" si="0"/>
        <v>1B0</v>
      </c>
      <c r="C63" t="s">
        <v>81</v>
      </c>
      <c r="D63">
        <v>4</v>
      </c>
      <c r="E63">
        <v>3</v>
      </c>
      <c r="F63">
        <v>0</v>
      </c>
      <c r="H63" s="25">
        <f t="shared" si="1"/>
        <v>8.5</v>
      </c>
    </row>
    <row r="64" spans="1:8" x14ac:dyDescent="0.3">
      <c r="A64">
        <v>450</v>
      </c>
      <c r="B64" s="24" t="str">
        <f t="shared" si="0"/>
        <v>1C2</v>
      </c>
      <c r="C64" t="s">
        <v>82</v>
      </c>
      <c r="D64">
        <v>1</v>
      </c>
      <c r="E64">
        <v>2</v>
      </c>
      <c r="F64">
        <v>2</v>
      </c>
      <c r="H64" s="25">
        <f t="shared" si="1"/>
        <v>9</v>
      </c>
    </row>
    <row r="65" spans="1:8" x14ac:dyDescent="0.3">
      <c r="A65">
        <v>480</v>
      </c>
      <c r="B65" s="24" t="str">
        <f t="shared" si="0"/>
        <v>1E0</v>
      </c>
      <c r="C65" t="s">
        <v>83</v>
      </c>
      <c r="D65">
        <v>5</v>
      </c>
      <c r="E65">
        <v>1</v>
      </c>
      <c r="F65">
        <v>1</v>
      </c>
      <c r="H65" s="25">
        <f t="shared" si="1"/>
        <v>9</v>
      </c>
    </row>
    <row r="66" spans="1:8" x14ac:dyDescent="0.3">
      <c r="A66">
        <v>486</v>
      </c>
      <c r="B66" s="24" t="str">
        <f t="shared" ref="B66:B129" si="2">DEC2HEX(A66)</f>
        <v>1E6</v>
      </c>
      <c r="C66" t="s">
        <v>84</v>
      </c>
      <c r="D66">
        <v>1</v>
      </c>
      <c r="E66">
        <v>5</v>
      </c>
      <c r="F66">
        <v>0</v>
      </c>
      <c r="H66" s="25">
        <f t="shared" ref="H66:H129" si="3">D66+E66*1.5+F66*2.5</f>
        <v>8.5</v>
      </c>
    </row>
    <row r="67" spans="1:8" x14ac:dyDescent="0.3">
      <c r="A67">
        <v>500</v>
      </c>
      <c r="B67" s="24" t="str">
        <f t="shared" si="2"/>
        <v>1F4</v>
      </c>
      <c r="C67" t="s">
        <v>85</v>
      </c>
      <c r="D67">
        <v>2</v>
      </c>
      <c r="E67">
        <v>0</v>
      </c>
      <c r="F67">
        <v>3</v>
      </c>
      <c r="H67" s="25">
        <f t="shared" si="3"/>
        <v>9.5</v>
      </c>
    </row>
    <row r="68" spans="1:8" x14ac:dyDescent="0.3">
      <c r="A68">
        <v>512</v>
      </c>
      <c r="B68" s="24" t="str">
        <f t="shared" si="2"/>
        <v>200</v>
      </c>
      <c r="C68" t="s">
        <v>86</v>
      </c>
      <c r="D68">
        <v>9</v>
      </c>
      <c r="E68">
        <v>0</v>
      </c>
      <c r="F68">
        <v>0</v>
      </c>
      <c r="H68" s="25">
        <f t="shared" si="3"/>
        <v>9</v>
      </c>
    </row>
    <row r="69" spans="1:8" x14ac:dyDescent="0.3">
      <c r="A69">
        <v>540</v>
      </c>
      <c r="B69" s="24" t="str">
        <f t="shared" si="2"/>
        <v>21C</v>
      </c>
      <c r="C69" t="s">
        <v>87</v>
      </c>
      <c r="D69">
        <v>2</v>
      </c>
      <c r="E69">
        <v>3</v>
      </c>
      <c r="F69">
        <v>1</v>
      </c>
      <c r="H69" s="25">
        <f t="shared" si="3"/>
        <v>9</v>
      </c>
    </row>
    <row r="70" spans="1:8" x14ac:dyDescent="0.3">
      <c r="A70">
        <v>576</v>
      </c>
      <c r="B70" s="24" t="str">
        <f t="shared" si="2"/>
        <v>240</v>
      </c>
      <c r="C70" t="s">
        <v>88</v>
      </c>
      <c r="D70">
        <v>6</v>
      </c>
      <c r="E70">
        <v>2</v>
      </c>
      <c r="F70">
        <v>0</v>
      </c>
      <c r="H70" s="25">
        <f t="shared" si="3"/>
        <v>9</v>
      </c>
    </row>
    <row r="71" spans="1:8" x14ac:dyDescent="0.3">
      <c r="A71">
        <v>600</v>
      </c>
      <c r="B71" s="24" t="str">
        <f t="shared" si="2"/>
        <v>258</v>
      </c>
      <c r="C71" t="s">
        <v>89</v>
      </c>
      <c r="D71">
        <v>3</v>
      </c>
      <c r="E71">
        <v>1</v>
      </c>
      <c r="F71">
        <v>2</v>
      </c>
      <c r="H71" s="25">
        <f t="shared" si="3"/>
        <v>9.5</v>
      </c>
    </row>
    <row r="72" spans="1:8" x14ac:dyDescent="0.3">
      <c r="A72">
        <v>625</v>
      </c>
      <c r="B72" s="24" t="str">
        <f t="shared" si="2"/>
        <v>271</v>
      </c>
      <c r="C72" t="s">
        <v>90</v>
      </c>
      <c r="D72">
        <v>0</v>
      </c>
      <c r="E72">
        <v>0</v>
      </c>
      <c r="F72">
        <v>4</v>
      </c>
      <c r="H72" s="25">
        <f t="shared" si="3"/>
        <v>10</v>
      </c>
    </row>
    <row r="73" spans="1:8" x14ac:dyDescent="0.3">
      <c r="A73">
        <v>640</v>
      </c>
      <c r="B73" s="24" t="str">
        <f t="shared" si="2"/>
        <v>280</v>
      </c>
      <c r="C73" t="s">
        <v>91</v>
      </c>
      <c r="D73">
        <v>7</v>
      </c>
      <c r="E73">
        <v>0</v>
      </c>
      <c r="F73">
        <v>1</v>
      </c>
      <c r="H73" s="25">
        <f t="shared" si="3"/>
        <v>9.5</v>
      </c>
    </row>
    <row r="74" spans="1:8" x14ac:dyDescent="0.3">
      <c r="A74">
        <v>648</v>
      </c>
      <c r="B74" s="24" t="str">
        <f t="shared" si="2"/>
        <v>288</v>
      </c>
      <c r="C74" t="s">
        <v>92</v>
      </c>
      <c r="D74">
        <v>3</v>
      </c>
      <c r="E74">
        <v>4</v>
      </c>
      <c r="F74">
        <v>0</v>
      </c>
      <c r="H74" s="25">
        <f t="shared" si="3"/>
        <v>9</v>
      </c>
    </row>
    <row r="75" spans="1:8" x14ac:dyDescent="0.3">
      <c r="A75">
        <v>675</v>
      </c>
      <c r="B75" s="24" t="str">
        <f t="shared" si="2"/>
        <v>2A3</v>
      </c>
      <c r="C75" t="s">
        <v>93</v>
      </c>
      <c r="D75">
        <v>0</v>
      </c>
      <c r="E75">
        <v>3</v>
      </c>
      <c r="F75">
        <v>2</v>
      </c>
      <c r="H75" s="25">
        <f t="shared" si="3"/>
        <v>9.5</v>
      </c>
    </row>
    <row r="76" spans="1:8" x14ac:dyDescent="0.3">
      <c r="A76">
        <v>720</v>
      </c>
      <c r="B76" s="24" t="str">
        <f t="shared" si="2"/>
        <v>2D0</v>
      </c>
      <c r="C76" t="s">
        <v>94</v>
      </c>
      <c r="D76">
        <v>4</v>
      </c>
      <c r="E76">
        <v>2</v>
      </c>
      <c r="F76">
        <v>1</v>
      </c>
      <c r="H76" s="25">
        <f t="shared" si="3"/>
        <v>9.5</v>
      </c>
    </row>
    <row r="77" spans="1:8" x14ac:dyDescent="0.3">
      <c r="A77">
        <v>729</v>
      </c>
      <c r="B77" s="24" t="str">
        <f t="shared" si="2"/>
        <v>2D9</v>
      </c>
      <c r="C77" t="s">
        <v>95</v>
      </c>
      <c r="D77">
        <v>0</v>
      </c>
      <c r="E77">
        <v>6</v>
      </c>
      <c r="F77">
        <v>0</v>
      </c>
      <c r="H77" s="25">
        <f t="shared" si="3"/>
        <v>9</v>
      </c>
    </row>
    <row r="78" spans="1:8" x14ac:dyDescent="0.3">
      <c r="A78">
        <v>750</v>
      </c>
      <c r="B78" s="24" t="str">
        <f t="shared" si="2"/>
        <v>2EE</v>
      </c>
      <c r="C78" t="s">
        <v>96</v>
      </c>
      <c r="D78">
        <v>1</v>
      </c>
      <c r="E78">
        <v>1</v>
      </c>
      <c r="F78">
        <v>3</v>
      </c>
      <c r="H78" s="25">
        <f t="shared" si="3"/>
        <v>10</v>
      </c>
    </row>
    <row r="79" spans="1:8" x14ac:dyDescent="0.3">
      <c r="A79">
        <v>768</v>
      </c>
      <c r="B79" s="24" t="str">
        <f t="shared" si="2"/>
        <v>300</v>
      </c>
      <c r="C79" t="s">
        <v>97</v>
      </c>
      <c r="D79">
        <v>8</v>
      </c>
      <c r="E79">
        <v>1</v>
      </c>
      <c r="F79">
        <v>0</v>
      </c>
      <c r="H79" s="25">
        <f t="shared" si="3"/>
        <v>9.5</v>
      </c>
    </row>
    <row r="80" spans="1:8" x14ac:dyDescent="0.3">
      <c r="A80">
        <v>800</v>
      </c>
      <c r="B80" s="24" t="str">
        <f t="shared" si="2"/>
        <v>320</v>
      </c>
      <c r="C80" t="s">
        <v>98</v>
      </c>
      <c r="D80">
        <v>5</v>
      </c>
      <c r="E80">
        <v>0</v>
      </c>
      <c r="F80">
        <v>2</v>
      </c>
      <c r="H80" s="25">
        <f t="shared" si="3"/>
        <v>10</v>
      </c>
    </row>
    <row r="81" spans="1:8" x14ac:dyDescent="0.3">
      <c r="A81">
        <v>810</v>
      </c>
      <c r="B81" s="24" t="str">
        <f t="shared" si="2"/>
        <v>32A</v>
      </c>
      <c r="C81" t="s">
        <v>99</v>
      </c>
      <c r="D81">
        <v>1</v>
      </c>
      <c r="E81">
        <v>4</v>
      </c>
      <c r="F81">
        <v>1</v>
      </c>
      <c r="H81" s="25">
        <f t="shared" si="3"/>
        <v>9.5</v>
      </c>
    </row>
    <row r="82" spans="1:8" x14ac:dyDescent="0.3">
      <c r="A82">
        <v>864</v>
      </c>
      <c r="B82" s="24" t="str">
        <f t="shared" si="2"/>
        <v>360</v>
      </c>
      <c r="C82" t="s">
        <v>100</v>
      </c>
      <c r="D82">
        <v>5</v>
      </c>
      <c r="E82">
        <v>3</v>
      </c>
      <c r="F82">
        <v>0</v>
      </c>
      <c r="H82" s="25">
        <f t="shared" si="3"/>
        <v>9.5</v>
      </c>
    </row>
    <row r="83" spans="1:8" x14ac:dyDescent="0.3">
      <c r="A83">
        <v>900</v>
      </c>
      <c r="B83" s="24" t="str">
        <f t="shared" si="2"/>
        <v>384</v>
      </c>
      <c r="C83" t="s">
        <v>101</v>
      </c>
      <c r="D83">
        <v>2</v>
      </c>
      <c r="E83">
        <v>2</v>
      </c>
      <c r="F83">
        <v>2</v>
      </c>
      <c r="H83" s="25">
        <f t="shared" si="3"/>
        <v>10</v>
      </c>
    </row>
    <row r="84" spans="1:8" x14ac:dyDescent="0.3">
      <c r="A84">
        <v>960</v>
      </c>
      <c r="B84" s="24" t="str">
        <f t="shared" si="2"/>
        <v>3C0</v>
      </c>
      <c r="C84" t="s">
        <v>102</v>
      </c>
      <c r="D84">
        <v>6</v>
      </c>
      <c r="E84">
        <v>1</v>
      </c>
      <c r="F84">
        <v>1</v>
      </c>
      <c r="H84" s="25">
        <f t="shared" si="3"/>
        <v>10</v>
      </c>
    </row>
    <row r="85" spans="1:8" x14ac:dyDescent="0.3">
      <c r="A85">
        <v>972</v>
      </c>
      <c r="B85" s="24" t="str">
        <f t="shared" si="2"/>
        <v>3CC</v>
      </c>
      <c r="C85" t="s">
        <v>103</v>
      </c>
      <c r="D85">
        <v>2</v>
      </c>
      <c r="E85">
        <v>5</v>
      </c>
      <c r="F85">
        <v>0</v>
      </c>
      <c r="H85" s="25">
        <f t="shared" si="3"/>
        <v>9.5</v>
      </c>
    </row>
    <row r="86" spans="1:8" x14ac:dyDescent="0.3">
      <c r="A86">
        <v>1000</v>
      </c>
      <c r="B86" s="24" t="str">
        <f t="shared" si="2"/>
        <v>3E8</v>
      </c>
      <c r="C86" t="s">
        <v>104</v>
      </c>
      <c r="D86">
        <v>3</v>
      </c>
      <c r="E86">
        <v>0</v>
      </c>
      <c r="F86">
        <v>3</v>
      </c>
      <c r="H86" s="25">
        <f t="shared" si="3"/>
        <v>10.5</v>
      </c>
    </row>
    <row r="87" spans="1:8" x14ac:dyDescent="0.3">
      <c r="A87">
        <v>1024</v>
      </c>
      <c r="B87" s="24" t="str">
        <f t="shared" si="2"/>
        <v>400</v>
      </c>
      <c r="C87" t="s">
        <v>105</v>
      </c>
      <c r="D87">
        <v>10</v>
      </c>
      <c r="E87">
        <v>0</v>
      </c>
      <c r="F87">
        <v>0</v>
      </c>
      <c r="H87" s="25">
        <f t="shared" si="3"/>
        <v>10</v>
      </c>
    </row>
    <row r="88" spans="1:8" x14ac:dyDescent="0.3">
      <c r="A88">
        <v>1080</v>
      </c>
      <c r="B88" s="24" t="str">
        <f t="shared" si="2"/>
        <v>438</v>
      </c>
      <c r="C88" t="s">
        <v>106</v>
      </c>
      <c r="D88">
        <v>3</v>
      </c>
      <c r="E88">
        <v>3</v>
      </c>
      <c r="F88">
        <v>1</v>
      </c>
      <c r="H88" s="25">
        <f t="shared" si="3"/>
        <v>10</v>
      </c>
    </row>
    <row r="89" spans="1:8" x14ac:dyDescent="0.3">
      <c r="A89">
        <v>1125</v>
      </c>
      <c r="B89" s="24" t="str">
        <f t="shared" si="2"/>
        <v>465</v>
      </c>
      <c r="C89" t="s">
        <v>107</v>
      </c>
      <c r="D89">
        <v>0</v>
      </c>
      <c r="E89">
        <v>2</v>
      </c>
      <c r="F89">
        <v>3</v>
      </c>
      <c r="H89" s="25">
        <f t="shared" si="3"/>
        <v>10.5</v>
      </c>
    </row>
    <row r="90" spans="1:8" x14ac:dyDescent="0.3">
      <c r="A90">
        <v>1152</v>
      </c>
      <c r="B90" s="24" t="str">
        <f t="shared" si="2"/>
        <v>480</v>
      </c>
      <c r="C90" t="s">
        <v>108</v>
      </c>
      <c r="D90">
        <v>7</v>
      </c>
      <c r="E90">
        <v>2</v>
      </c>
      <c r="F90">
        <v>0</v>
      </c>
      <c r="H90" s="25">
        <f t="shared" si="3"/>
        <v>10</v>
      </c>
    </row>
    <row r="91" spans="1:8" x14ac:dyDescent="0.3">
      <c r="A91">
        <v>1200</v>
      </c>
      <c r="B91" s="24" t="str">
        <f t="shared" si="2"/>
        <v>4B0</v>
      </c>
      <c r="C91" t="s">
        <v>109</v>
      </c>
      <c r="D91">
        <v>4</v>
      </c>
      <c r="E91">
        <v>1</v>
      </c>
      <c r="F91">
        <v>2</v>
      </c>
      <c r="H91" s="25">
        <f t="shared" si="3"/>
        <v>10.5</v>
      </c>
    </row>
    <row r="92" spans="1:8" x14ac:dyDescent="0.3">
      <c r="A92">
        <v>1215</v>
      </c>
      <c r="B92" s="24" t="str">
        <f t="shared" si="2"/>
        <v>4BF</v>
      </c>
      <c r="C92" t="s">
        <v>110</v>
      </c>
      <c r="D92">
        <v>0</v>
      </c>
      <c r="E92">
        <v>5</v>
      </c>
      <c r="F92">
        <v>1</v>
      </c>
      <c r="H92" s="25">
        <f t="shared" si="3"/>
        <v>10</v>
      </c>
    </row>
    <row r="93" spans="1:8" x14ac:dyDescent="0.3">
      <c r="A93">
        <v>1250</v>
      </c>
      <c r="B93" s="24" t="str">
        <f t="shared" si="2"/>
        <v>4E2</v>
      </c>
      <c r="C93" t="s">
        <v>111</v>
      </c>
      <c r="D93">
        <v>1</v>
      </c>
      <c r="E93">
        <v>0</v>
      </c>
      <c r="F93">
        <v>4</v>
      </c>
      <c r="H93" s="25">
        <f t="shared" si="3"/>
        <v>11</v>
      </c>
    </row>
    <row r="94" spans="1:8" x14ac:dyDescent="0.3">
      <c r="A94">
        <v>1280</v>
      </c>
      <c r="B94" s="24" t="str">
        <f t="shared" si="2"/>
        <v>500</v>
      </c>
      <c r="C94" t="s">
        <v>112</v>
      </c>
      <c r="D94">
        <v>8</v>
      </c>
      <c r="E94">
        <v>0</v>
      </c>
      <c r="F94">
        <v>1</v>
      </c>
      <c r="H94" s="25">
        <f t="shared" si="3"/>
        <v>10.5</v>
      </c>
    </row>
    <row r="95" spans="1:8" x14ac:dyDescent="0.3">
      <c r="A95">
        <v>1296</v>
      </c>
      <c r="B95" s="24" t="str">
        <f t="shared" si="2"/>
        <v>510</v>
      </c>
      <c r="C95" t="s">
        <v>113</v>
      </c>
      <c r="D95">
        <v>4</v>
      </c>
      <c r="E95">
        <v>4</v>
      </c>
      <c r="F95">
        <v>0</v>
      </c>
      <c r="H95" s="25">
        <f t="shared" si="3"/>
        <v>10</v>
      </c>
    </row>
    <row r="96" spans="1:8" x14ac:dyDescent="0.3">
      <c r="A96">
        <v>1350</v>
      </c>
      <c r="B96" s="24" t="str">
        <f t="shared" si="2"/>
        <v>546</v>
      </c>
      <c r="C96" t="s">
        <v>114</v>
      </c>
      <c r="D96">
        <v>1</v>
      </c>
      <c r="E96">
        <v>3</v>
      </c>
      <c r="F96">
        <v>2</v>
      </c>
      <c r="H96" s="25">
        <f t="shared" si="3"/>
        <v>10.5</v>
      </c>
    </row>
    <row r="97" spans="1:8" x14ac:dyDescent="0.3">
      <c r="A97">
        <v>1440</v>
      </c>
      <c r="B97" s="24" t="str">
        <f t="shared" si="2"/>
        <v>5A0</v>
      </c>
      <c r="C97" t="s">
        <v>115</v>
      </c>
      <c r="D97">
        <v>5</v>
      </c>
      <c r="E97">
        <v>2</v>
      </c>
      <c r="F97">
        <v>1</v>
      </c>
      <c r="H97" s="25">
        <f t="shared" si="3"/>
        <v>10.5</v>
      </c>
    </row>
    <row r="98" spans="1:8" x14ac:dyDescent="0.3">
      <c r="A98">
        <v>1458</v>
      </c>
      <c r="B98" s="24" t="str">
        <f t="shared" si="2"/>
        <v>5B2</v>
      </c>
      <c r="C98" t="s">
        <v>116</v>
      </c>
      <c r="D98">
        <v>1</v>
      </c>
      <c r="E98">
        <v>6</v>
      </c>
      <c r="F98">
        <v>0</v>
      </c>
      <c r="H98" s="25">
        <f t="shared" si="3"/>
        <v>10</v>
      </c>
    </row>
    <row r="99" spans="1:8" x14ac:dyDescent="0.3">
      <c r="A99">
        <v>1500</v>
      </c>
      <c r="B99" s="24" t="str">
        <f t="shared" si="2"/>
        <v>5DC</v>
      </c>
      <c r="C99" t="s">
        <v>117</v>
      </c>
      <c r="D99">
        <v>2</v>
      </c>
      <c r="E99">
        <v>1</v>
      </c>
      <c r="F99">
        <v>3</v>
      </c>
      <c r="H99" s="25">
        <f t="shared" si="3"/>
        <v>11</v>
      </c>
    </row>
    <row r="100" spans="1:8" x14ac:dyDescent="0.3">
      <c r="A100">
        <v>1536</v>
      </c>
      <c r="B100" s="24" t="str">
        <f t="shared" si="2"/>
        <v>600</v>
      </c>
      <c r="C100" t="s">
        <v>118</v>
      </c>
      <c r="D100">
        <v>9</v>
      </c>
      <c r="E100">
        <v>1</v>
      </c>
      <c r="F100">
        <v>0</v>
      </c>
      <c r="H100" s="25">
        <f t="shared" si="3"/>
        <v>10.5</v>
      </c>
    </row>
    <row r="101" spans="1:8" x14ac:dyDescent="0.3">
      <c r="A101">
        <v>1600</v>
      </c>
      <c r="B101" s="24" t="str">
        <f t="shared" si="2"/>
        <v>640</v>
      </c>
      <c r="C101" t="s">
        <v>119</v>
      </c>
      <c r="D101">
        <v>6</v>
      </c>
      <c r="E101">
        <v>0</v>
      </c>
      <c r="F101">
        <v>2</v>
      </c>
      <c r="H101" s="25">
        <f t="shared" si="3"/>
        <v>11</v>
      </c>
    </row>
    <row r="102" spans="1:8" x14ac:dyDescent="0.3">
      <c r="A102">
        <v>1620</v>
      </c>
      <c r="B102" s="24" t="str">
        <f t="shared" si="2"/>
        <v>654</v>
      </c>
      <c r="C102" t="s">
        <v>120</v>
      </c>
      <c r="D102">
        <v>2</v>
      </c>
      <c r="E102">
        <v>4</v>
      </c>
      <c r="F102">
        <v>1</v>
      </c>
      <c r="H102" s="25">
        <f t="shared" si="3"/>
        <v>10.5</v>
      </c>
    </row>
    <row r="103" spans="1:8" x14ac:dyDescent="0.3">
      <c r="A103">
        <v>1728</v>
      </c>
      <c r="B103" s="24" t="str">
        <f t="shared" si="2"/>
        <v>6C0</v>
      </c>
      <c r="C103" t="s">
        <v>121</v>
      </c>
      <c r="D103">
        <v>6</v>
      </c>
      <c r="E103">
        <v>3</v>
      </c>
      <c r="F103">
        <v>0</v>
      </c>
      <c r="H103" s="25">
        <f t="shared" si="3"/>
        <v>10.5</v>
      </c>
    </row>
    <row r="104" spans="1:8" x14ac:dyDescent="0.3">
      <c r="A104">
        <v>1800</v>
      </c>
      <c r="B104" s="24" t="str">
        <f t="shared" si="2"/>
        <v>708</v>
      </c>
      <c r="C104" t="s">
        <v>122</v>
      </c>
      <c r="D104">
        <v>3</v>
      </c>
      <c r="E104">
        <v>2</v>
      </c>
      <c r="F104">
        <v>2</v>
      </c>
      <c r="H104" s="25">
        <f t="shared" si="3"/>
        <v>11</v>
      </c>
    </row>
    <row r="105" spans="1:8" x14ac:dyDescent="0.3">
      <c r="A105">
        <v>1875</v>
      </c>
      <c r="B105" s="24" t="str">
        <f t="shared" si="2"/>
        <v>753</v>
      </c>
      <c r="C105" t="s">
        <v>123</v>
      </c>
      <c r="D105">
        <v>0</v>
      </c>
      <c r="E105">
        <v>1</v>
      </c>
      <c r="F105">
        <v>4</v>
      </c>
      <c r="H105" s="25">
        <f t="shared" si="3"/>
        <v>11.5</v>
      </c>
    </row>
    <row r="106" spans="1:8" x14ac:dyDescent="0.3">
      <c r="A106">
        <v>1920</v>
      </c>
      <c r="B106" s="24" t="str">
        <f t="shared" si="2"/>
        <v>780</v>
      </c>
      <c r="C106" t="s">
        <v>124</v>
      </c>
      <c r="D106">
        <v>7</v>
      </c>
      <c r="E106">
        <v>1</v>
      </c>
      <c r="F106">
        <v>1</v>
      </c>
      <c r="H106" s="25">
        <f t="shared" si="3"/>
        <v>11</v>
      </c>
    </row>
    <row r="107" spans="1:8" x14ac:dyDescent="0.3">
      <c r="A107">
        <v>1944</v>
      </c>
      <c r="B107" s="24" t="str">
        <f t="shared" si="2"/>
        <v>798</v>
      </c>
      <c r="C107" t="s">
        <v>125</v>
      </c>
      <c r="D107">
        <v>3</v>
      </c>
      <c r="E107">
        <v>5</v>
      </c>
      <c r="F107">
        <v>0</v>
      </c>
      <c r="H107" s="25">
        <f t="shared" si="3"/>
        <v>10.5</v>
      </c>
    </row>
    <row r="108" spans="1:8" x14ac:dyDescent="0.3">
      <c r="A108">
        <v>2000</v>
      </c>
      <c r="B108" s="24" t="str">
        <f t="shared" si="2"/>
        <v>7D0</v>
      </c>
      <c r="C108" t="s">
        <v>126</v>
      </c>
      <c r="D108">
        <v>4</v>
      </c>
      <c r="E108">
        <v>0</v>
      </c>
      <c r="F108">
        <v>3</v>
      </c>
      <c r="H108" s="25">
        <f t="shared" si="3"/>
        <v>11.5</v>
      </c>
    </row>
    <row r="109" spans="1:8" x14ac:dyDescent="0.3">
      <c r="A109">
        <v>2025</v>
      </c>
      <c r="B109" s="24" t="str">
        <f t="shared" si="2"/>
        <v>7E9</v>
      </c>
      <c r="C109" t="s">
        <v>127</v>
      </c>
      <c r="D109">
        <v>0</v>
      </c>
      <c r="E109">
        <v>4</v>
      </c>
      <c r="F109">
        <v>2</v>
      </c>
      <c r="H109" s="25">
        <f t="shared" si="3"/>
        <v>11</v>
      </c>
    </row>
    <row r="110" spans="1:8" x14ac:dyDescent="0.3">
      <c r="A110">
        <v>2048</v>
      </c>
      <c r="B110" s="24" t="str">
        <f t="shared" si="2"/>
        <v>800</v>
      </c>
      <c r="C110" t="s">
        <v>128</v>
      </c>
      <c r="D110">
        <v>11</v>
      </c>
      <c r="E110">
        <v>0</v>
      </c>
      <c r="F110">
        <v>0</v>
      </c>
      <c r="H110" s="25">
        <f t="shared" si="3"/>
        <v>11</v>
      </c>
    </row>
    <row r="111" spans="1:8" x14ac:dyDescent="0.3">
      <c r="A111">
        <v>2160</v>
      </c>
      <c r="B111" s="24" t="str">
        <f t="shared" si="2"/>
        <v>870</v>
      </c>
      <c r="C111" t="s">
        <v>129</v>
      </c>
      <c r="D111">
        <v>4</v>
      </c>
      <c r="E111">
        <v>3</v>
      </c>
      <c r="F111">
        <v>1</v>
      </c>
      <c r="H111" s="25">
        <f t="shared" si="3"/>
        <v>11</v>
      </c>
    </row>
    <row r="112" spans="1:8" x14ac:dyDescent="0.3">
      <c r="A112">
        <v>2187</v>
      </c>
      <c r="B112" s="24" t="str">
        <f t="shared" si="2"/>
        <v>88B</v>
      </c>
      <c r="C112" t="s">
        <v>130</v>
      </c>
      <c r="D112">
        <v>0</v>
      </c>
      <c r="E112">
        <v>7</v>
      </c>
      <c r="F112">
        <v>0</v>
      </c>
      <c r="H112" s="25">
        <f t="shared" si="3"/>
        <v>10.5</v>
      </c>
    </row>
    <row r="113" spans="1:8" x14ac:dyDescent="0.3">
      <c r="A113">
        <v>2250</v>
      </c>
      <c r="B113" s="24" t="str">
        <f t="shared" si="2"/>
        <v>8CA</v>
      </c>
      <c r="C113" t="s">
        <v>131</v>
      </c>
      <c r="D113">
        <v>1</v>
      </c>
      <c r="E113">
        <v>2</v>
      </c>
      <c r="F113">
        <v>3</v>
      </c>
      <c r="H113" s="25">
        <f t="shared" si="3"/>
        <v>11.5</v>
      </c>
    </row>
    <row r="114" spans="1:8" x14ac:dyDescent="0.3">
      <c r="A114">
        <v>2304</v>
      </c>
      <c r="B114" s="24" t="str">
        <f t="shared" si="2"/>
        <v>900</v>
      </c>
      <c r="C114" t="s">
        <v>132</v>
      </c>
      <c r="D114">
        <v>8</v>
      </c>
      <c r="E114">
        <v>2</v>
      </c>
      <c r="F114">
        <v>0</v>
      </c>
      <c r="H114" s="25">
        <f t="shared" si="3"/>
        <v>11</v>
      </c>
    </row>
    <row r="115" spans="1:8" x14ac:dyDescent="0.3">
      <c r="A115">
        <v>2400</v>
      </c>
      <c r="B115" s="24" t="str">
        <f t="shared" si="2"/>
        <v>960</v>
      </c>
      <c r="C115" t="s">
        <v>133</v>
      </c>
      <c r="D115">
        <v>5</v>
      </c>
      <c r="E115">
        <v>1</v>
      </c>
      <c r="F115">
        <v>2</v>
      </c>
      <c r="H115" s="25">
        <f t="shared" si="3"/>
        <v>11.5</v>
      </c>
    </row>
    <row r="116" spans="1:8" x14ac:dyDescent="0.3">
      <c r="A116">
        <v>2430</v>
      </c>
      <c r="B116" s="24" t="str">
        <f t="shared" si="2"/>
        <v>97E</v>
      </c>
      <c r="C116" t="s">
        <v>134</v>
      </c>
      <c r="D116">
        <v>1</v>
      </c>
      <c r="E116">
        <v>5</v>
      </c>
      <c r="F116">
        <v>1</v>
      </c>
      <c r="H116" s="25">
        <f t="shared" si="3"/>
        <v>11</v>
      </c>
    </row>
    <row r="117" spans="1:8" x14ac:dyDescent="0.3">
      <c r="A117">
        <v>2500</v>
      </c>
      <c r="B117" s="24" t="str">
        <f t="shared" si="2"/>
        <v>9C4</v>
      </c>
      <c r="C117" t="s">
        <v>135</v>
      </c>
      <c r="D117">
        <v>2</v>
      </c>
      <c r="E117">
        <v>0</v>
      </c>
      <c r="F117">
        <v>4</v>
      </c>
      <c r="H117" s="25">
        <f t="shared" si="3"/>
        <v>12</v>
      </c>
    </row>
    <row r="118" spans="1:8" x14ac:dyDescent="0.3">
      <c r="A118">
        <v>2560</v>
      </c>
      <c r="B118" s="24" t="str">
        <f t="shared" si="2"/>
        <v>A00</v>
      </c>
      <c r="C118" t="s">
        <v>136</v>
      </c>
      <c r="D118">
        <v>9</v>
      </c>
      <c r="E118">
        <v>0</v>
      </c>
      <c r="F118">
        <v>1</v>
      </c>
      <c r="H118" s="25">
        <f t="shared" si="3"/>
        <v>11.5</v>
      </c>
    </row>
    <row r="119" spans="1:8" x14ac:dyDescent="0.3">
      <c r="A119">
        <v>2592</v>
      </c>
      <c r="B119" s="24" t="str">
        <f t="shared" si="2"/>
        <v>A20</v>
      </c>
      <c r="C119" t="s">
        <v>137</v>
      </c>
      <c r="D119">
        <v>5</v>
      </c>
      <c r="E119">
        <v>4</v>
      </c>
      <c r="F119">
        <v>0</v>
      </c>
      <c r="H119" s="25">
        <f t="shared" si="3"/>
        <v>11</v>
      </c>
    </row>
    <row r="120" spans="1:8" x14ac:dyDescent="0.3">
      <c r="A120">
        <v>2700</v>
      </c>
      <c r="B120" s="24" t="str">
        <f t="shared" si="2"/>
        <v>A8C</v>
      </c>
      <c r="C120" t="s">
        <v>138</v>
      </c>
      <c r="D120">
        <v>2</v>
      </c>
      <c r="E120">
        <v>3</v>
      </c>
      <c r="F120">
        <v>2</v>
      </c>
      <c r="H120" s="25">
        <f t="shared" si="3"/>
        <v>11.5</v>
      </c>
    </row>
    <row r="121" spans="1:8" x14ac:dyDescent="0.3">
      <c r="A121">
        <v>2880</v>
      </c>
      <c r="B121" s="24" t="str">
        <f t="shared" si="2"/>
        <v>B40</v>
      </c>
      <c r="C121" t="s">
        <v>139</v>
      </c>
      <c r="D121">
        <v>6</v>
      </c>
      <c r="E121">
        <v>2</v>
      </c>
      <c r="F121">
        <v>1</v>
      </c>
      <c r="H121" s="25">
        <f t="shared" si="3"/>
        <v>11.5</v>
      </c>
    </row>
    <row r="122" spans="1:8" x14ac:dyDescent="0.3">
      <c r="A122">
        <v>2916</v>
      </c>
      <c r="B122" s="24" t="str">
        <f t="shared" si="2"/>
        <v>B64</v>
      </c>
      <c r="C122" t="s">
        <v>140</v>
      </c>
      <c r="D122">
        <v>2</v>
      </c>
      <c r="E122">
        <v>6</v>
      </c>
      <c r="F122">
        <v>0</v>
      </c>
      <c r="H122" s="25">
        <f t="shared" si="3"/>
        <v>11</v>
      </c>
    </row>
    <row r="123" spans="1:8" x14ac:dyDescent="0.3">
      <c r="A123">
        <v>3000</v>
      </c>
      <c r="B123" s="24" t="str">
        <f t="shared" si="2"/>
        <v>BB8</v>
      </c>
      <c r="C123" t="s">
        <v>141</v>
      </c>
      <c r="D123">
        <v>3</v>
      </c>
      <c r="E123">
        <v>1</v>
      </c>
      <c r="F123">
        <v>3</v>
      </c>
      <c r="H123" s="25">
        <f t="shared" si="3"/>
        <v>12</v>
      </c>
    </row>
    <row r="124" spans="1:8" x14ac:dyDescent="0.3">
      <c r="A124">
        <v>3072</v>
      </c>
      <c r="B124" s="24" t="str">
        <f t="shared" si="2"/>
        <v>C00</v>
      </c>
      <c r="C124" t="s">
        <v>142</v>
      </c>
      <c r="D124">
        <v>10</v>
      </c>
      <c r="E124">
        <v>1</v>
      </c>
      <c r="F124">
        <v>0</v>
      </c>
      <c r="H124" s="25">
        <f t="shared" si="3"/>
        <v>11.5</v>
      </c>
    </row>
    <row r="125" spans="1:8" x14ac:dyDescent="0.3">
      <c r="A125">
        <v>3125</v>
      </c>
      <c r="B125" s="24" t="str">
        <f t="shared" si="2"/>
        <v>C35</v>
      </c>
      <c r="C125" t="s">
        <v>143</v>
      </c>
      <c r="D125">
        <v>0</v>
      </c>
      <c r="E125">
        <v>0</v>
      </c>
      <c r="F125">
        <v>5</v>
      </c>
      <c r="H125" s="25">
        <f t="shared" si="3"/>
        <v>12.5</v>
      </c>
    </row>
    <row r="126" spans="1:8" x14ac:dyDescent="0.3">
      <c r="A126">
        <v>3200</v>
      </c>
      <c r="B126" s="24" t="str">
        <f t="shared" si="2"/>
        <v>C80</v>
      </c>
      <c r="C126" t="s">
        <v>144</v>
      </c>
      <c r="D126">
        <v>7</v>
      </c>
      <c r="E126">
        <v>0</v>
      </c>
      <c r="F126">
        <v>2</v>
      </c>
      <c r="H126" s="25">
        <f t="shared" si="3"/>
        <v>12</v>
      </c>
    </row>
    <row r="127" spans="1:8" x14ac:dyDescent="0.3">
      <c r="A127">
        <v>3240</v>
      </c>
      <c r="B127" s="24" t="str">
        <f t="shared" si="2"/>
        <v>CA8</v>
      </c>
      <c r="C127" t="s">
        <v>145</v>
      </c>
      <c r="D127">
        <v>3</v>
      </c>
      <c r="E127">
        <v>4</v>
      </c>
      <c r="F127">
        <v>1</v>
      </c>
      <c r="H127" s="25">
        <f t="shared" si="3"/>
        <v>11.5</v>
      </c>
    </row>
    <row r="128" spans="1:8" x14ac:dyDescent="0.3">
      <c r="A128">
        <v>3375</v>
      </c>
      <c r="B128" s="24" t="str">
        <f t="shared" si="2"/>
        <v>D2F</v>
      </c>
      <c r="C128" t="s">
        <v>146</v>
      </c>
      <c r="D128">
        <v>0</v>
      </c>
      <c r="E128">
        <v>3</v>
      </c>
      <c r="F128">
        <v>3</v>
      </c>
      <c r="H128" s="25">
        <f t="shared" si="3"/>
        <v>12</v>
      </c>
    </row>
    <row r="129" spans="1:8" x14ac:dyDescent="0.3">
      <c r="A129">
        <v>3456</v>
      </c>
      <c r="B129" s="24" t="str">
        <f t="shared" si="2"/>
        <v>D80</v>
      </c>
      <c r="C129" t="s">
        <v>147</v>
      </c>
      <c r="D129">
        <v>7</v>
      </c>
      <c r="E129">
        <v>3</v>
      </c>
      <c r="F129">
        <v>0</v>
      </c>
      <c r="H129" s="25">
        <f t="shared" si="3"/>
        <v>11.5</v>
      </c>
    </row>
    <row r="130" spans="1:8" x14ac:dyDescent="0.3">
      <c r="A130">
        <v>3600</v>
      </c>
      <c r="B130" s="24" t="str">
        <f t="shared" ref="B130:B193" si="4">DEC2HEX(A130)</f>
        <v>E10</v>
      </c>
      <c r="C130" t="s">
        <v>148</v>
      </c>
      <c r="D130">
        <v>4</v>
      </c>
      <c r="E130">
        <v>2</v>
      </c>
      <c r="F130">
        <v>2</v>
      </c>
      <c r="H130" s="25">
        <f t="shared" ref="H130:H193" si="5">D130+E130*1.5+F130*2.5</f>
        <v>12</v>
      </c>
    </row>
    <row r="131" spans="1:8" x14ac:dyDescent="0.3">
      <c r="A131">
        <v>3645</v>
      </c>
      <c r="B131" s="24" t="str">
        <f t="shared" si="4"/>
        <v>E3D</v>
      </c>
      <c r="C131" t="s">
        <v>149</v>
      </c>
      <c r="D131">
        <v>0</v>
      </c>
      <c r="E131">
        <v>6</v>
      </c>
      <c r="F131">
        <v>1</v>
      </c>
      <c r="H131" s="25">
        <f t="shared" si="5"/>
        <v>11.5</v>
      </c>
    </row>
    <row r="132" spans="1:8" x14ac:dyDescent="0.3">
      <c r="A132">
        <v>3750</v>
      </c>
      <c r="B132" s="24" t="str">
        <f t="shared" si="4"/>
        <v>EA6</v>
      </c>
      <c r="C132" t="s">
        <v>150</v>
      </c>
      <c r="D132">
        <v>1</v>
      </c>
      <c r="E132">
        <v>1</v>
      </c>
      <c r="F132">
        <v>4</v>
      </c>
      <c r="H132" s="25">
        <f t="shared" si="5"/>
        <v>12.5</v>
      </c>
    </row>
    <row r="133" spans="1:8" x14ac:dyDescent="0.3">
      <c r="A133">
        <v>3840</v>
      </c>
      <c r="B133" s="24" t="str">
        <f t="shared" si="4"/>
        <v>F00</v>
      </c>
      <c r="C133" t="s">
        <v>151</v>
      </c>
      <c r="D133">
        <v>8</v>
      </c>
      <c r="E133">
        <v>1</v>
      </c>
      <c r="F133">
        <v>1</v>
      </c>
      <c r="H133" s="25">
        <f t="shared" si="5"/>
        <v>12</v>
      </c>
    </row>
    <row r="134" spans="1:8" x14ac:dyDescent="0.3">
      <c r="A134">
        <v>3888</v>
      </c>
      <c r="B134" s="24" t="str">
        <f t="shared" si="4"/>
        <v>F30</v>
      </c>
      <c r="C134" t="s">
        <v>152</v>
      </c>
      <c r="D134">
        <v>4</v>
      </c>
      <c r="E134">
        <v>5</v>
      </c>
      <c r="F134">
        <v>0</v>
      </c>
      <c r="H134" s="25">
        <f t="shared" si="5"/>
        <v>11.5</v>
      </c>
    </row>
    <row r="135" spans="1:8" x14ac:dyDescent="0.3">
      <c r="A135">
        <v>4000</v>
      </c>
      <c r="B135" s="24" t="str">
        <f t="shared" si="4"/>
        <v>FA0</v>
      </c>
      <c r="C135" t="s">
        <v>153</v>
      </c>
      <c r="D135">
        <v>5</v>
      </c>
      <c r="E135">
        <v>0</v>
      </c>
      <c r="F135">
        <v>3</v>
      </c>
      <c r="H135" s="25">
        <f t="shared" si="5"/>
        <v>12.5</v>
      </c>
    </row>
    <row r="136" spans="1:8" x14ac:dyDescent="0.3">
      <c r="A136">
        <v>4050</v>
      </c>
      <c r="B136" s="24" t="str">
        <f t="shared" si="4"/>
        <v>FD2</v>
      </c>
      <c r="C136" t="s">
        <v>154</v>
      </c>
      <c r="D136">
        <v>1</v>
      </c>
      <c r="E136">
        <v>4</v>
      </c>
      <c r="F136">
        <v>2</v>
      </c>
      <c r="H136" s="25">
        <f t="shared" si="5"/>
        <v>12</v>
      </c>
    </row>
    <row r="137" spans="1:8" x14ac:dyDescent="0.3">
      <c r="A137">
        <v>4096</v>
      </c>
      <c r="B137" s="24" t="str">
        <f t="shared" si="4"/>
        <v>1000</v>
      </c>
      <c r="C137" t="s">
        <v>155</v>
      </c>
      <c r="D137">
        <v>12</v>
      </c>
      <c r="E137">
        <v>0</v>
      </c>
      <c r="F137">
        <v>0</v>
      </c>
      <c r="H137" s="25">
        <f t="shared" si="5"/>
        <v>12</v>
      </c>
    </row>
    <row r="138" spans="1:8" x14ac:dyDescent="0.3">
      <c r="A138">
        <v>4320</v>
      </c>
      <c r="B138" s="24" t="str">
        <f t="shared" si="4"/>
        <v>10E0</v>
      </c>
      <c r="C138" t="s">
        <v>156</v>
      </c>
      <c r="D138">
        <v>5</v>
      </c>
      <c r="E138">
        <v>3</v>
      </c>
      <c r="F138">
        <v>1</v>
      </c>
      <c r="H138" s="25">
        <f t="shared" si="5"/>
        <v>12</v>
      </c>
    </row>
    <row r="139" spans="1:8" x14ac:dyDescent="0.3">
      <c r="A139">
        <v>4374</v>
      </c>
      <c r="B139" s="24" t="str">
        <f t="shared" si="4"/>
        <v>1116</v>
      </c>
      <c r="C139" t="s">
        <v>157</v>
      </c>
      <c r="D139">
        <v>1</v>
      </c>
      <c r="E139">
        <v>7</v>
      </c>
      <c r="F139">
        <v>0</v>
      </c>
      <c r="H139" s="25">
        <f t="shared" si="5"/>
        <v>11.5</v>
      </c>
    </row>
    <row r="140" spans="1:8" x14ac:dyDescent="0.3">
      <c r="A140">
        <v>4500</v>
      </c>
      <c r="B140" s="24" t="str">
        <f t="shared" si="4"/>
        <v>1194</v>
      </c>
      <c r="C140" t="s">
        <v>158</v>
      </c>
      <c r="D140">
        <v>2</v>
      </c>
      <c r="E140">
        <v>2</v>
      </c>
      <c r="F140">
        <v>3</v>
      </c>
      <c r="H140" s="25">
        <f t="shared" si="5"/>
        <v>12.5</v>
      </c>
    </row>
    <row r="141" spans="1:8" x14ac:dyDescent="0.3">
      <c r="A141">
        <v>4608</v>
      </c>
      <c r="B141" s="24" t="str">
        <f t="shared" si="4"/>
        <v>1200</v>
      </c>
      <c r="C141" t="s">
        <v>159</v>
      </c>
      <c r="D141">
        <v>9</v>
      </c>
      <c r="E141">
        <v>2</v>
      </c>
      <c r="F141">
        <v>0</v>
      </c>
      <c r="H141" s="25">
        <f t="shared" si="5"/>
        <v>12</v>
      </c>
    </row>
    <row r="142" spans="1:8" x14ac:dyDescent="0.3">
      <c r="A142">
        <v>4800</v>
      </c>
      <c r="B142" s="24" t="str">
        <f t="shared" si="4"/>
        <v>12C0</v>
      </c>
      <c r="C142" t="s">
        <v>160</v>
      </c>
      <c r="D142">
        <v>6</v>
      </c>
      <c r="E142">
        <v>1</v>
      </c>
      <c r="F142">
        <v>2</v>
      </c>
      <c r="H142" s="25">
        <f t="shared" si="5"/>
        <v>12.5</v>
      </c>
    </row>
    <row r="143" spans="1:8" x14ac:dyDescent="0.3">
      <c r="A143">
        <v>4860</v>
      </c>
      <c r="B143" s="24" t="str">
        <f t="shared" si="4"/>
        <v>12FC</v>
      </c>
      <c r="C143" t="s">
        <v>161</v>
      </c>
      <c r="D143">
        <v>2</v>
      </c>
      <c r="E143">
        <v>5</v>
      </c>
      <c r="F143">
        <v>1</v>
      </c>
      <c r="H143" s="25">
        <f t="shared" si="5"/>
        <v>12</v>
      </c>
    </row>
    <row r="144" spans="1:8" x14ac:dyDescent="0.3">
      <c r="A144">
        <v>5000</v>
      </c>
      <c r="B144" s="24" t="str">
        <f t="shared" si="4"/>
        <v>1388</v>
      </c>
      <c r="C144" t="s">
        <v>162</v>
      </c>
      <c r="D144">
        <v>3</v>
      </c>
      <c r="E144">
        <v>0</v>
      </c>
      <c r="F144">
        <v>4</v>
      </c>
      <c r="H144" s="25">
        <f t="shared" si="5"/>
        <v>13</v>
      </c>
    </row>
    <row r="145" spans="1:8" x14ac:dyDescent="0.3">
      <c r="A145">
        <v>5120</v>
      </c>
      <c r="B145" s="24" t="str">
        <f t="shared" si="4"/>
        <v>1400</v>
      </c>
      <c r="C145" t="s">
        <v>163</v>
      </c>
      <c r="D145">
        <v>10</v>
      </c>
      <c r="E145">
        <v>0</v>
      </c>
      <c r="F145">
        <v>1</v>
      </c>
      <c r="H145" s="25">
        <f t="shared" si="5"/>
        <v>12.5</v>
      </c>
    </row>
    <row r="146" spans="1:8" x14ac:dyDescent="0.3">
      <c r="A146">
        <v>5184</v>
      </c>
      <c r="B146" s="24" t="str">
        <f t="shared" si="4"/>
        <v>1440</v>
      </c>
      <c r="C146" t="s">
        <v>164</v>
      </c>
      <c r="D146">
        <v>6</v>
      </c>
      <c r="E146">
        <v>4</v>
      </c>
      <c r="F146">
        <v>0</v>
      </c>
      <c r="H146" s="25">
        <f t="shared" si="5"/>
        <v>12</v>
      </c>
    </row>
    <row r="147" spans="1:8" x14ac:dyDescent="0.3">
      <c r="A147">
        <v>5400</v>
      </c>
      <c r="B147" s="24" t="str">
        <f t="shared" si="4"/>
        <v>1518</v>
      </c>
      <c r="C147" t="s">
        <v>165</v>
      </c>
      <c r="D147">
        <v>3</v>
      </c>
      <c r="E147">
        <v>3</v>
      </c>
      <c r="F147">
        <v>2</v>
      </c>
      <c r="H147" s="25">
        <f t="shared" si="5"/>
        <v>12.5</v>
      </c>
    </row>
    <row r="148" spans="1:8" x14ac:dyDescent="0.3">
      <c r="A148">
        <v>5625</v>
      </c>
      <c r="B148" s="24" t="str">
        <f t="shared" si="4"/>
        <v>15F9</v>
      </c>
      <c r="C148" t="s">
        <v>166</v>
      </c>
      <c r="D148">
        <v>0</v>
      </c>
      <c r="E148">
        <v>2</v>
      </c>
      <c r="F148">
        <v>4</v>
      </c>
      <c r="H148" s="25">
        <f t="shared" si="5"/>
        <v>13</v>
      </c>
    </row>
    <row r="149" spans="1:8" x14ac:dyDescent="0.3">
      <c r="A149">
        <v>5760</v>
      </c>
      <c r="B149" s="24" t="str">
        <f t="shared" si="4"/>
        <v>1680</v>
      </c>
      <c r="C149" t="s">
        <v>167</v>
      </c>
      <c r="D149">
        <v>7</v>
      </c>
      <c r="E149">
        <v>2</v>
      </c>
      <c r="F149">
        <v>1</v>
      </c>
      <c r="H149" s="25">
        <f t="shared" si="5"/>
        <v>12.5</v>
      </c>
    </row>
    <row r="150" spans="1:8" x14ac:dyDescent="0.3">
      <c r="A150">
        <v>5832</v>
      </c>
      <c r="B150" s="24" t="str">
        <f t="shared" si="4"/>
        <v>16C8</v>
      </c>
      <c r="C150" t="s">
        <v>168</v>
      </c>
      <c r="D150">
        <v>3</v>
      </c>
      <c r="E150">
        <v>6</v>
      </c>
      <c r="F150">
        <v>0</v>
      </c>
      <c r="H150" s="25">
        <f t="shared" si="5"/>
        <v>12</v>
      </c>
    </row>
    <row r="151" spans="1:8" x14ac:dyDescent="0.3">
      <c r="A151">
        <v>6000</v>
      </c>
      <c r="B151" s="24" t="str">
        <f t="shared" si="4"/>
        <v>1770</v>
      </c>
      <c r="C151" t="s">
        <v>169</v>
      </c>
      <c r="D151">
        <v>4</v>
      </c>
      <c r="E151">
        <v>1</v>
      </c>
      <c r="F151">
        <v>3</v>
      </c>
      <c r="H151" s="25">
        <f t="shared" si="5"/>
        <v>13</v>
      </c>
    </row>
    <row r="152" spans="1:8" x14ac:dyDescent="0.3">
      <c r="A152">
        <v>6075</v>
      </c>
      <c r="B152" s="24" t="str">
        <f t="shared" si="4"/>
        <v>17BB</v>
      </c>
      <c r="C152" t="s">
        <v>170</v>
      </c>
      <c r="D152">
        <v>0</v>
      </c>
      <c r="E152">
        <v>5</v>
      </c>
      <c r="F152">
        <v>2</v>
      </c>
      <c r="H152" s="25">
        <f t="shared" si="5"/>
        <v>12.5</v>
      </c>
    </row>
    <row r="153" spans="1:8" x14ac:dyDescent="0.3">
      <c r="A153">
        <v>6144</v>
      </c>
      <c r="B153" s="24" t="str">
        <f t="shared" si="4"/>
        <v>1800</v>
      </c>
      <c r="C153" t="s">
        <v>171</v>
      </c>
      <c r="D153">
        <v>11</v>
      </c>
      <c r="E153">
        <v>1</v>
      </c>
      <c r="F153">
        <v>0</v>
      </c>
      <c r="H153" s="25">
        <f t="shared" si="5"/>
        <v>12.5</v>
      </c>
    </row>
    <row r="154" spans="1:8" x14ac:dyDescent="0.3">
      <c r="A154">
        <v>6250</v>
      </c>
      <c r="B154" s="24" t="str">
        <f t="shared" si="4"/>
        <v>186A</v>
      </c>
      <c r="C154" t="s">
        <v>172</v>
      </c>
      <c r="D154">
        <v>1</v>
      </c>
      <c r="E154">
        <v>0</v>
      </c>
      <c r="F154">
        <v>5</v>
      </c>
      <c r="H154" s="25">
        <f t="shared" si="5"/>
        <v>13.5</v>
      </c>
    </row>
    <row r="155" spans="1:8" x14ac:dyDescent="0.3">
      <c r="A155">
        <v>6400</v>
      </c>
      <c r="B155" s="24" t="str">
        <f t="shared" si="4"/>
        <v>1900</v>
      </c>
      <c r="C155" t="s">
        <v>173</v>
      </c>
      <c r="D155">
        <v>8</v>
      </c>
      <c r="E155">
        <v>0</v>
      </c>
      <c r="F155">
        <v>2</v>
      </c>
      <c r="H155" s="25">
        <f t="shared" si="5"/>
        <v>13</v>
      </c>
    </row>
    <row r="156" spans="1:8" x14ac:dyDescent="0.3">
      <c r="A156">
        <v>6480</v>
      </c>
      <c r="B156" s="24" t="str">
        <f t="shared" si="4"/>
        <v>1950</v>
      </c>
      <c r="C156" t="s">
        <v>174</v>
      </c>
      <c r="D156">
        <v>4</v>
      </c>
      <c r="E156">
        <v>4</v>
      </c>
      <c r="F156">
        <v>1</v>
      </c>
      <c r="H156" s="25">
        <f t="shared" si="5"/>
        <v>12.5</v>
      </c>
    </row>
    <row r="157" spans="1:8" x14ac:dyDescent="0.3">
      <c r="A157">
        <v>6561</v>
      </c>
      <c r="B157" s="24" t="str">
        <f t="shared" si="4"/>
        <v>19A1</v>
      </c>
      <c r="C157" t="s">
        <v>175</v>
      </c>
      <c r="D157">
        <v>0</v>
      </c>
      <c r="E157">
        <v>8</v>
      </c>
      <c r="F157">
        <v>0</v>
      </c>
      <c r="H157" s="25">
        <f t="shared" si="5"/>
        <v>12</v>
      </c>
    </row>
    <row r="158" spans="1:8" x14ac:dyDescent="0.3">
      <c r="A158">
        <v>6750</v>
      </c>
      <c r="B158" s="24" t="str">
        <f t="shared" si="4"/>
        <v>1A5E</v>
      </c>
      <c r="C158" t="s">
        <v>176</v>
      </c>
      <c r="D158">
        <v>1</v>
      </c>
      <c r="E158">
        <v>3</v>
      </c>
      <c r="F158">
        <v>3</v>
      </c>
      <c r="H158" s="25">
        <f t="shared" si="5"/>
        <v>13</v>
      </c>
    </row>
    <row r="159" spans="1:8" x14ac:dyDescent="0.3">
      <c r="A159">
        <v>6912</v>
      </c>
      <c r="B159" s="24" t="str">
        <f t="shared" si="4"/>
        <v>1B00</v>
      </c>
      <c r="C159" t="s">
        <v>177</v>
      </c>
      <c r="D159">
        <v>8</v>
      </c>
      <c r="E159">
        <v>3</v>
      </c>
      <c r="F159">
        <v>0</v>
      </c>
      <c r="H159" s="25">
        <f t="shared" si="5"/>
        <v>12.5</v>
      </c>
    </row>
    <row r="160" spans="1:8" x14ac:dyDescent="0.3">
      <c r="A160">
        <v>7200</v>
      </c>
      <c r="B160" s="24" t="str">
        <f t="shared" si="4"/>
        <v>1C20</v>
      </c>
      <c r="C160" t="s">
        <v>178</v>
      </c>
      <c r="D160">
        <v>5</v>
      </c>
      <c r="E160">
        <v>2</v>
      </c>
      <c r="F160">
        <v>2</v>
      </c>
      <c r="H160" s="25">
        <f t="shared" si="5"/>
        <v>13</v>
      </c>
    </row>
    <row r="161" spans="1:8" x14ac:dyDescent="0.3">
      <c r="A161">
        <v>7290</v>
      </c>
      <c r="B161" s="24" t="str">
        <f t="shared" si="4"/>
        <v>1C7A</v>
      </c>
      <c r="C161" t="s">
        <v>179</v>
      </c>
      <c r="D161">
        <v>1</v>
      </c>
      <c r="E161">
        <v>6</v>
      </c>
      <c r="F161">
        <v>1</v>
      </c>
      <c r="H161" s="25">
        <f t="shared" si="5"/>
        <v>12.5</v>
      </c>
    </row>
    <row r="162" spans="1:8" x14ac:dyDescent="0.3">
      <c r="A162">
        <v>7500</v>
      </c>
      <c r="B162" s="24" t="str">
        <f t="shared" si="4"/>
        <v>1D4C</v>
      </c>
      <c r="C162" t="s">
        <v>180</v>
      </c>
      <c r="D162">
        <v>2</v>
      </c>
      <c r="E162">
        <v>1</v>
      </c>
      <c r="F162">
        <v>4</v>
      </c>
      <c r="H162" s="25">
        <f t="shared" si="5"/>
        <v>13.5</v>
      </c>
    </row>
    <row r="163" spans="1:8" x14ac:dyDescent="0.3">
      <c r="A163">
        <v>7680</v>
      </c>
      <c r="B163" s="24" t="str">
        <f t="shared" si="4"/>
        <v>1E00</v>
      </c>
      <c r="C163" t="s">
        <v>181</v>
      </c>
      <c r="D163">
        <v>9</v>
      </c>
      <c r="E163">
        <v>1</v>
      </c>
      <c r="F163">
        <v>1</v>
      </c>
      <c r="H163" s="25">
        <f t="shared" si="5"/>
        <v>13</v>
      </c>
    </row>
    <row r="164" spans="1:8" x14ac:dyDescent="0.3">
      <c r="A164">
        <v>7776</v>
      </c>
      <c r="B164" s="24" t="str">
        <f t="shared" si="4"/>
        <v>1E60</v>
      </c>
      <c r="C164" t="s">
        <v>182</v>
      </c>
      <c r="D164">
        <v>5</v>
      </c>
      <c r="E164">
        <v>5</v>
      </c>
      <c r="F164">
        <v>0</v>
      </c>
      <c r="H164" s="25">
        <f t="shared" si="5"/>
        <v>12.5</v>
      </c>
    </row>
    <row r="165" spans="1:8" x14ac:dyDescent="0.3">
      <c r="A165">
        <v>8000</v>
      </c>
      <c r="B165" s="24" t="str">
        <f t="shared" si="4"/>
        <v>1F40</v>
      </c>
      <c r="C165" t="s">
        <v>183</v>
      </c>
      <c r="D165">
        <v>6</v>
      </c>
      <c r="E165">
        <v>0</v>
      </c>
      <c r="F165">
        <v>3</v>
      </c>
      <c r="H165" s="25">
        <f t="shared" si="5"/>
        <v>13.5</v>
      </c>
    </row>
    <row r="166" spans="1:8" x14ac:dyDescent="0.3">
      <c r="A166">
        <v>8100</v>
      </c>
      <c r="B166" s="24" t="str">
        <f t="shared" si="4"/>
        <v>1FA4</v>
      </c>
      <c r="C166" t="s">
        <v>184</v>
      </c>
      <c r="D166">
        <v>2</v>
      </c>
      <c r="E166">
        <v>4</v>
      </c>
      <c r="F166">
        <v>2</v>
      </c>
      <c r="H166" s="25">
        <f t="shared" si="5"/>
        <v>13</v>
      </c>
    </row>
    <row r="167" spans="1:8" x14ac:dyDescent="0.3">
      <c r="A167">
        <v>8192</v>
      </c>
      <c r="B167" s="24" t="str">
        <f t="shared" si="4"/>
        <v>2000</v>
      </c>
      <c r="C167" t="s">
        <v>185</v>
      </c>
      <c r="D167">
        <v>13</v>
      </c>
      <c r="E167">
        <v>0</v>
      </c>
      <c r="F167">
        <v>0</v>
      </c>
      <c r="H167" s="25">
        <f t="shared" si="5"/>
        <v>13</v>
      </c>
    </row>
    <row r="168" spans="1:8" x14ac:dyDescent="0.3">
      <c r="A168">
        <v>8640</v>
      </c>
      <c r="B168" s="24" t="str">
        <f t="shared" si="4"/>
        <v>21C0</v>
      </c>
      <c r="C168" t="s">
        <v>186</v>
      </c>
      <c r="D168">
        <v>6</v>
      </c>
      <c r="E168">
        <v>3</v>
      </c>
      <c r="F168">
        <v>1</v>
      </c>
      <c r="H168" s="25">
        <f t="shared" si="5"/>
        <v>13</v>
      </c>
    </row>
    <row r="169" spans="1:8" x14ac:dyDescent="0.3">
      <c r="A169">
        <v>8748</v>
      </c>
      <c r="B169" s="24" t="str">
        <f t="shared" si="4"/>
        <v>222C</v>
      </c>
      <c r="C169" t="s">
        <v>187</v>
      </c>
      <c r="D169">
        <v>2</v>
      </c>
      <c r="E169">
        <v>7</v>
      </c>
      <c r="F169">
        <v>0</v>
      </c>
      <c r="H169" s="25">
        <f t="shared" si="5"/>
        <v>12.5</v>
      </c>
    </row>
    <row r="170" spans="1:8" x14ac:dyDescent="0.3">
      <c r="A170">
        <v>9000</v>
      </c>
      <c r="B170" s="24" t="str">
        <f t="shared" si="4"/>
        <v>2328</v>
      </c>
      <c r="C170" t="s">
        <v>188</v>
      </c>
      <c r="D170">
        <v>3</v>
      </c>
      <c r="E170">
        <v>2</v>
      </c>
      <c r="F170">
        <v>3</v>
      </c>
      <c r="H170" s="25">
        <f t="shared" si="5"/>
        <v>13.5</v>
      </c>
    </row>
    <row r="171" spans="1:8" x14ac:dyDescent="0.3">
      <c r="A171">
        <v>9216</v>
      </c>
      <c r="B171" s="24" t="str">
        <f t="shared" si="4"/>
        <v>2400</v>
      </c>
      <c r="C171" t="s">
        <v>189</v>
      </c>
      <c r="D171">
        <v>10</v>
      </c>
      <c r="E171">
        <v>2</v>
      </c>
      <c r="F171">
        <v>0</v>
      </c>
      <c r="H171" s="25">
        <f t="shared" si="5"/>
        <v>13</v>
      </c>
    </row>
    <row r="172" spans="1:8" x14ac:dyDescent="0.3">
      <c r="A172">
        <v>9375</v>
      </c>
      <c r="B172" s="24" t="str">
        <f t="shared" si="4"/>
        <v>249F</v>
      </c>
      <c r="C172" t="s">
        <v>190</v>
      </c>
      <c r="D172">
        <v>0</v>
      </c>
      <c r="E172">
        <v>1</v>
      </c>
      <c r="F172">
        <v>5</v>
      </c>
      <c r="H172" s="25">
        <f t="shared" si="5"/>
        <v>14</v>
      </c>
    </row>
    <row r="173" spans="1:8" x14ac:dyDescent="0.3">
      <c r="A173">
        <v>9600</v>
      </c>
      <c r="B173" s="24" t="str">
        <f t="shared" si="4"/>
        <v>2580</v>
      </c>
      <c r="C173" t="s">
        <v>191</v>
      </c>
      <c r="D173">
        <v>7</v>
      </c>
      <c r="E173">
        <v>1</v>
      </c>
      <c r="F173">
        <v>2</v>
      </c>
      <c r="H173" s="25">
        <f t="shared" si="5"/>
        <v>13.5</v>
      </c>
    </row>
    <row r="174" spans="1:8" x14ac:dyDescent="0.3">
      <c r="A174">
        <v>9720</v>
      </c>
      <c r="B174" s="24" t="str">
        <f t="shared" si="4"/>
        <v>25F8</v>
      </c>
      <c r="C174" t="s">
        <v>192</v>
      </c>
      <c r="D174">
        <v>3</v>
      </c>
      <c r="E174">
        <v>5</v>
      </c>
      <c r="F174">
        <v>1</v>
      </c>
      <c r="H174" s="25">
        <f t="shared" si="5"/>
        <v>13</v>
      </c>
    </row>
    <row r="175" spans="1:8" x14ac:dyDescent="0.3">
      <c r="A175">
        <v>10000</v>
      </c>
      <c r="B175" s="24" t="str">
        <f t="shared" si="4"/>
        <v>2710</v>
      </c>
      <c r="C175" t="s">
        <v>193</v>
      </c>
      <c r="D175">
        <v>4</v>
      </c>
      <c r="E175">
        <v>0</v>
      </c>
      <c r="F175">
        <v>4</v>
      </c>
      <c r="H175" s="25">
        <f t="shared" si="5"/>
        <v>14</v>
      </c>
    </row>
    <row r="176" spans="1:8" x14ac:dyDescent="0.3">
      <c r="A176">
        <v>10125</v>
      </c>
      <c r="B176" s="24" t="str">
        <f t="shared" si="4"/>
        <v>278D</v>
      </c>
      <c r="C176" t="s">
        <v>194</v>
      </c>
      <c r="D176">
        <v>0</v>
      </c>
      <c r="E176">
        <v>4</v>
      </c>
      <c r="F176">
        <v>3</v>
      </c>
      <c r="H176" s="25">
        <f t="shared" si="5"/>
        <v>13.5</v>
      </c>
    </row>
    <row r="177" spans="1:8" x14ac:dyDescent="0.3">
      <c r="A177">
        <v>10240</v>
      </c>
      <c r="B177" s="24" t="str">
        <f t="shared" si="4"/>
        <v>2800</v>
      </c>
      <c r="C177" t="s">
        <v>195</v>
      </c>
      <c r="D177">
        <v>11</v>
      </c>
      <c r="E177">
        <v>0</v>
      </c>
      <c r="F177">
        <v>1</v>
      </c>
      <c r="H177" s="25">
        <f t="shared" si="5"/>
        <v>13.5</v>
      </c>
    </row>
    <row r="178" spans="1:8" x14ac:dyDescent="0.3">
      <c r="A178">
        <v>10368</v>
      </c>
      <c r="B178" s="24" t="str">
        <f t="shared" si="4"/>
        <v>2880</v>
      </c>
      <c r="C178" t="s">
        <v>196</v>
      </c>
      <c r="D178">
        <v>7</v>
      </c>
      <c r="E178">
        <v>4</v>
      </c>
      <c r="F178">
        <v>0</v>
      </c>
      <c r="H178" s="25">
        <f t="shared" si="5"/>
        <v>13</v>
      </c>
    </row>
    <row r="179" spans="1:8" x14ac:dyDescent="0.3">
      <c r="A179">
        <v>10800</v>
      </c>
      <c r="B179" s="24" t="str">
        <f t="shared" si="4"/>
        <v>2A30</v>
      </c>
      <c r="C179" t="s">
        <v>197</v>
      </c>
      <c r="D179">
        <v>4</v>
      </c>
      <c r="E179">
        <v>3</v>
      </c>
      <c r="F179">
        <v>2</v>
      </c>
      <c r="H179" s="25">
        <f t="shared" si="5"/>
        <v>13.5</v>
      </c>
    </row>
    <row r="180" spans="1:8" x14ac:dyDescent="0.3">
      <c r="A180">
        <v>10935</v>
      </c>
      <c r="B180" s="24" t="str">
        <f t="shared" si="4"/>
        <v>2AB7</v>
      </c>
      <c r="C180" t="s">
        <v>198</v>
      </c>
      <c r="D180">
        <v>0</v>
      </c>
      <c r="E180">
        <v>7</v>
      </c>
      <c r="F180">
        <v>1</v>
      </c>
      <c r="H180" s="25">
        <f t="shared" si="5"/>
        <v>13</v>
      </c>
    </row>
    <row r="181" spans="1:8" x14ac:dyDescent="0.3">
      <c r="A181">
        <v>11250</v>
      </c>
      <c r="B181" s="24" t="str">
        <f t="shared" si="4"/>
        <v>2BF2</v>
      </c>
      <c r="C181" t="s">
        <v>199</v>
      </c>
      <c r="D181">
        <v>1</v>
      </c>
      <c r="E181">
        <v>2</v>
      </c>
      <c r="F181">
        <v>4</v>
      </c>
      <c r="H181" s="25">
        <f t="shared" si="5"/>
        <v>14</v>
      </c>
    </row>
    <row r="182" spans="1:8" x14ac:dyDescent="0.3">
      <c r="A182">
        <v>11520</v>
      </c>
      <c r="B182" s="24" t="str">
        <f t="shared" si="4"/>
        <v>2D00</v>
      </c>
      <c r="C182" t="s">
        <v>200</v>
      </c>
      <c r="D182">
        <v>8</v>
      </c>
      <c r="E182">
        <v>2</v>
      </c>
      <c r="F182">
        <v>1</v>
      </c>
      <c r="H182" s="25">
        <f t="shared" si="5"/>
        <v>13.5</v>
      </c>
    </row>
    <row r="183" spans="1:8" x14ac:dyDescent="0.3">
      <c r="A183">
        <v>11664</v>
      </c>
      <c r="B183" s="24" t="str">
        <f t="shared" si="4"/>
        <v>2D90</v>
      </c>
      <c r="C183" t="s">
        <v>201</v>
      </c>
      <c r="D183">
        <v>4</v>
      </c>
      <c r="E183">
        <v>6</v>
      </c>
      <c r="F183">
        <v>0</v>
      </c>
      <c r="H183" s="25">
        <f t="shared" si="5"/>
        <v>13</v>
      </c>
    </row>
    <row r="184" spans="1:8" x14ac:dyDescent="0.3">
      <c r="A184">
        <v>12000</v>
      </c>
      <c r="B184" s="24" t="str">
        <f t="shared" si="4"/>
        <v>2EE0</v>
      </c>
      <c r="C184" t="s">
        <v>202</v>
      </c>
      <c r="D184">
        <v>5</v>
      </c>
      <c r="E184">
        <v>1</v>
      </c>
      <c r="F184">
        <v>3</v>
      </c>
      <c r="H184" s="25">
        <f t="shared" si="5"/>
        <v>14</v>
      </c>
    </row>
    <row r="185" spans="1:8" x14ac:dyDescent="0.3">
      <c r="A185">
        <v>12150</v>
      </c>
      <c r="B185" s="24" t="str">
        <f t="shared" si="4"/>
        <v>2F76</v>
      </c>
      <c r="C185" t="s">
        <v>203</v>
      </c>
      <c r="D185">
        <v>1</v>
      </c>
      <c r="E185">
        <v>5</v>
      </c>
      <c r="F185">
        <v>2</v>
      </c>
      <c r="H185" s="25">
        <f t="shared" si="5"/>
        <v>13.5</v>
      </c>
    </row>
    <row r="186" spans="1:8" x14ac:dyDescent="0.3">
      <c r="A186">
        <v>12288</v>
      </c>
      <c r="B186" s="24" t="str">
        <f t="shared" si="4"/>
        <v>3000</v>
      </c>
      <c r="C186" t="s">
        <v>204</v>
      </c>
      <c r="D186">
        <v>12</v>
      </c>
      <c r="E186">
        <v>1</v>
      </c>
      <c r="F186">
        <v>0</v>
      </c>
      <c r="H186" s="25">
        <f t="shared" si="5"/>
        <v>13.5</v>
      </c>
    </row>
    <row r="187" spans="1:8" x14ac:dyDescent="0.3">
      <c r="A187">
        <v>12500</v>
      </c>
      <c r="B187" s="24" t="str">
        <f t="shared" si="4"/>
        <v>30D4</v>
      </c>
      <c r="C187" t="s">
        <v>205</v>
      </c>
      <c r="D187">
        <v>2</v>
      </c>
      <c r="E187">
        <v>0</v>
      </c>
      <c r="F187">
        <v>5</v>
      </c>
      <c r="H187" s="25">
        <f t="shared" si="5"/>
        <v>14.5</v>
      </c>
    </row>
    <row r="188" spans="1:8" x14ac:dyDescent="0.3">
      <c r="A188">
        <v>12800</v>
      </c>
      <c r="B188" s="24" t="str">
        <f t="shared" si="4"/>
        <v>3200</v>
      </c>
      <c r="C188" t="s">
        <v>206</v>
      </c>
      <c r="D188">
        <v>9</v>
      </c>
      <c r="E188">
        <v>0</v>
      </c>
      <c r="F188">
        <v>2</v>
      </c>
      <c r="H188" s="25">
        <f t="shared" si="5"/>
        <v>14</v>
      </c>
    </row>
    <row r="189" spans="1:8" x14ac:dyDescent="0.3">
      <c r="A189">
        <v>12960</v>
      </c>
      <c r="B189" s="24" t="str">
        <f t="shared" si="4"/>
        <v>32A0</v>
      </c>
      <c r="C189" t="s">
        <v>207</v>
      </c>
      <c r="D189">
        <v>5</v>
      </c>
      <c r="E189">
        <v>4</v>
      </c>
      <c r="F189">
        <v>1</v>
      </c>
      <c r="H189" s="25">
        <f t="shared" si="5"/>
        <v>13.5</v>
      </c>
    </row>
    <row r="190" spans="1:8" x14ac:dyDescent="0.3">
      <c r="A190">
        <v>13122</v>
      </c>
      <c r="B190" s="24" t="str">
        <f t="shared" si="4"/>
        <v>3342</v>
      </c>
      <c r="C190" t="s">
        <v>208</v>
      </c>
      <c r="D190">
        <v>1</v>
      </c>
      <c r="E190">
        <v>8</v>
      </c>
      <c r="F190">
        <v>0</v>
      </c>
      <c r="H190" s="25">
        <f t="shared" si="5"/>
        <v>13</v>
      </c>
    </row>
    <row r="191" spans="1:8" x14ac:dyDescent="0.3">
      <c r="A191">
        <v>13500</v>
      </c>
      <c r="B191" s="24" t="str">
        <f t="shared" si="4"/>
        <v>34BC</v>
      </c>
      <c r="C191" t="s">
        <v>209</v>
      </c>
      <c r="D191">
        <v>2</v>
      </c>
      <c r="E191">
        <v>3</v>
      </c>
      <c r="F191">
        <v>3</v>
      </c>
      <c r="H191" s="25">
        <f t="shared" si="5"/>
        <v>14</v>
      </c>
    </row>
    <row r="192" spans="1:8" x14ac:dyDescent="0.3">
      <c r="A192">
        <v>13824</v>
      </c>
      <c r="B192" s="24" t="str">
        <f t="shared" si="4"/>
        <v>3600</v>
      </c>
      <c r="C192" t="s">
        <v>210</v>
      </c>
      <c r="D192">
        <v>9</v>
      </c>
      <c r="E192">
        <v>3</v>
      </c>
      <c r="F192">
        <v>0</v>
      </c>
      <c r="H192" s="25">
        <f t="shared" si="5"/>
        <v>13.5</v>
      </c>
    </row>
    <row r="193" spans="1:8" x14ac:dyDescent="0.3">
      <c r="A193">
        <v>14400</v>
      </c>
      <c r="B193" s="24" t="str">
        <f t="shared" si="4"/>
        <v>3840</v>
      </c>
      <c r="C193" t="s">
        <v>211</v>
      </c>
      <c r="D193">
        <v>6</v>
      </c>
      <c r="E193">
        <v>2</v>
      </c>
      <c r="F193">
        <v>2</v>
      </c>
      <c r="H193" s="25">
        <f t="shared" si="5"/>
        <v>14</v>
      </c>
    </row>
    <row r="194" spans="1:8" x14ac:dyDescent="0.3">
      <c r="A194">
        <v>14580</v>
      </c>
      <c r="B194" s="24" t="str">
        <f t="shared" ref="B194:B257" si="6">DEC2HEX(A194)</f>
        <v>38F4</v>
      </c>
      <c r="C194" t="s">
        <v>212</v>
      </c>
      <c r="D194">
        <v>2</v>
      </c>
      <c r="E194">
        <v>6</v>
      </c>
      <c r="F194">
        <v>1</v>
      </c>
      <c r="H194" s="25">
        <f t="shared" ref="H194:H257" si="7">D194+E194*1.5+F194*2.5</f>
        <v>13.5</v>
      </c>
    </row>
    <row r="195" spans="1:8" x14ac:dyDescent="0.3">
      <c r="A195">
        <v>15000</v>
      </c>
      <c r="B195" s="24" t="str">
        <f t="shared" si="6"/>
        <v>3A98</v>
      </c>
      <c r="C195" t="s">
        <v>213</v>
      </c>
      <c r="D195">
        <v>3</v>
      </c>
      <c r="E195">
        <v>1</v>
      </c>
      <c r="F195">
        <v>4</v>
      </c>
      <c r="H195" s="25">
        <f t="shared" si="7"/>
        <v>14.5</v>
      </c>
    </row>
    <row r="196" spans="1:8" x14ac:dyDescent="0.3">
      <c r="A196">
        <v>15360</v>
      </c>
      <c r="B196" s="24" t="str">
        <f t="shared" si="6"/>
        <v>3C00</v>
      </c>
      <c r="C196" t="s">
        <v>214</v>
      </c>
      <c r="D196">
        <v>10</v>
      </c>
      <c r="E196">
        <v>1</v>
      </c>
      <c r="F196">
        <v>1</v>
      </c>
      <c r="H196" s="25">
        <f t="shared" si="7"/>
        <v>14</v>
      </c>
    </row>
    <row r="197" spans="1:8" x14ac:dyDescent="0.3">
      <c r="A197">
        <v>15552</v>
      </c>
      <c r="B197" s="24" t="str">
        <f t="shared" si="6"/>
        <v>3CC0</v>
      </c>
      <c r="C197" t="s">
        <v>215</v>
      </c>
      <c r="D197">
        <v>6</v>
      </c>
      <c r="E197">
        <v>5</v>
      </c>
      <c r="F197">
        <v>0</v>
      </c>
      <c r="H197" s="25">
        <f t="shared" si="7"/>
        <v>13.5</v>
      </c>
    </row>
    <row r="198" spans="1:8" x14ac:dyDescent="0.3">
      <c r="A198">
        <v>15625</v>
      </c>
      <c r="B198" s="24" t="str">
        <f t="shared" si="6"/>
        <v>3D09</v>
      </c>
      <c r="C198" t="s">
        <v>216</v>
      </c>
      <c r="D198">
        <v>0</v>
      </c>
      <c r="E198">
        <v>0</v>
      </c>
      <c r="F198">
        <v>6</v>
      </c>
      <c r="H198" s="25">
        <f t="shared" si="7"/>
        <v>15</v>
      </c>
    </row>
    <row r="199" spans="1:8" x14ac:dyDescent="0.3">
      <c r="A199">
        <v>16000</v>
      </c>
      <c r="B199" s="24" t="str">
        <f t="shared" si="6"/>
        <v>3E80</v>
      </c>
      <c r="C199" t="s">
        <v>217</v>
      </c>
      <c r="D199">
        <v>7</v>
      </c>
      <c r="E199">
        <v>0</v>
      </c>
      <c r="F199">
        <v>3</v>
      </c>
      <c r="H199" s="25">
        <f t="shared" si="7"/>
        <v>14.5</v>
      </c>
    </row>
    <row r="200" spans="1:8" x14ac:dyDescent="0.3">
      <c r="A200">
        <v>16200</v>
      </c>
      <c r="B200" s="24" t="str">
        <f t="shared" si="6"/>
        <v>3F48</v>
      </c>
      <c r="C200" t="s">
        <v>218</v>
      </c>
      <c r="D200">
        <v>3</v>
      </c>
      <c r="E200">
        <v>4</v>
      </c>
      <c r="F200">
        <v>2</v>
      </c>
      <c r="H200" s="25">
        <f t="shared" si="7"/>
        <v>14</v>
      </c>
    </row>
    <row r="201" spans="1:8" x14ac:dyDescent="0.3">
      <c r="A201">
        <v>16384</v>
      </c>
      <c r="B201" s="24" t="str">
        <f t="shared" si="6"/>
        <v>4000</v>
      </c>
      <c r="C201" t="s">
        <v>219</v>
      </c>
      <c r="D201">
        <v>14</v>
      </c>
      <c r="E201">
        <v>0</v>
      </c>
      <c r="F201">
        <v>0</v>
      </c>
      <c r="H201" s="25">
        <f t="shared" si="7"/>
        <v>14</v>
      </c>
    </row>
    <row r="202" spans="1:8" x14ac:dyDescent="0.3">
      <c r="A202">
        <v>16875</v>
      </c>
      <c r="B202" s="24" t="str">
        <f t="shared" si="6"/>
        <v>41EB</v>
      </c>
      <c r="C202" t="s">
        <v>220</v>
      </c>
      <c r="D202">
        <v>0</v>
      </c>
      <c r="E202">
        <v>3</v>
      </c>
      <c r="F202">
        <v>4</v>
      </c>
      <c r="H202" s="25">
        <f t="shared" si="7"/>
        <v>14.5</v>
      </c>
    </row>
    <row r="203" spans="1:8" x14ac:dyDescent="0.3">
      <c r="A203">
        <v>17280</v>
      </c>
      <c r="B203" s="24" t="str">
        <f t="shared" si="6"/>
        <v>4380</v>
      </c>
      <c r="C203" t="s">
        <v>221</v>
      </c>
      <c r="D203">
        <v>7</v>
      </c>
      <c r="E203">
        <v>3</v>
      </c>
      <c r="F203">
        <v>1</v>
      </c>
      <c r="H203" s="25">
        <f t="shared" si="7"/>
        <v>14</v>
      </c>
    </row>
    <row r="204" spans="1:8" x14ac:dyDescent="0.3">
      <c r="A204">
        <v>17496</v>
      </c>
      <c r="B204" s="24" t="str">
        <f t="shared" si="6"/>
        <v>4458</v>
      </c>
      <c r="C204" t="s">
        <v>222</v>
      </c>
      <c r="D204">
        <v>3</v>
      </c>
      <c r="E204">
        <v>7</v>
      </c>
      <c r="F204">
        <v>0</v>
      </c>
      <c r="H204" s="25">
        <f t="shared" si="7"/>
        <v>13.5</v>
      </c>
    </row>
    <row r="205" spans="1:8" x14ac:dyDescent="0.3">
      <c r="A205">
        <v>18000</v>
      </c>
      <c r="B205" s="24" t="str">
        <f t="shared" si="6"/>
        <v>4650</v>
      </c>
      <c r="C205" t="s">
        <v>223</v>
      </c>
      <c r="D205">
        <v>4</v>
      </c>
      <c r="E205">
        <v>2</v>
      </c>
      <c r="F205">
        <v>3</v>
      </c>
      <c r="H205" s="25">
        <f t="shared" si="7"/>
        <v>14.5</v>
      </c>
    </row>
    <row r="206" spans="1:8" x14ac:dyDescent="0.3">
      <c r="A206">
        <v>18225</v>
      </c>
      <c r="B206" s="24" t="str">
        <f t="shared" si="6"/>
        <v>4731</v>
      </c>
      <c r="C206" t="s">
        <v>224</v>
      </c>
      <c r="D206">
        <v>0</v>
      </c>
      <c r="E206">
        <v>6</v>
      </c>
      <c r="F206">
        <v>2</v>
      </c>
      <c r="H206" s="25">
        <f t="shared" si="7"/>
        <v>14</v>
      </c>
    </row>
    <row r="207" spans="1:8" x14ac:dyDescent="0.3">
      <c r="A207">
        <v>18432</v>
      </c>
      <c r="B207" s="24" t="str">
        <f t="shared" si="6"/>
        <v>4800</v>
      </c>
      <c r="C207" t="s">
        <v>225</v>
      </c>
      <c r="D207">
        <v>11</v>
      </c>
      <c r="E207">
        <v>2</v>
      </c>
      <c r="F207">
        <v>0</v>
      </c>
      <c r="H207" s="25">
        <f t="shared" si="7"/>
        <v>14</v>
      </c>
    </row>
    <row r="208" spans="1:8" x14ac:dyDescent="0.3">
      <c r="A208">
        <v>18750</v>
      </c>
      <c r="B208" s="24" t="str">
        <f t="shared" si="6"/>
        <v>493E</v>
      </c>
      <c r="C208" t="s">
        <v>226</v>
      </c>
      <c r="D208">
        <v>1</v>
      </c>
      <c r="E208">
        <v>1</v>
      </c>
      <c r="F208">
        <v>5</v>
      </c>
      <c r="H208" s="25">
        <f t="shared" si="7"/>
        <v>15</v>
      </c>
    </row>
    <row r="209" spans="1:8" x14ac:dyDescent="0.3">
      <c r="A209">
        <v>19200</v>
      </c>
      <c r="B209" s="24" t="str">
        <f t="shared" si="6"/>
        <v>4B00</v>
      </c>
      <c r="C209" t="s">
        <v>227</v>
      </c>
      <c r="D209">
        <v>8</v>
      </c>
      <c r="E209">
        <v>1</v>
      </c>
      <c r="F209">
        <v>2</v>
      </c>
      <c r="H209" s="25">
        <f t="shared" si="7"/>
        <v>14.5</v>
      </c>
    </row>
    <row r="210" spans="1:8" x14ac:dyDescent="0.3">
      <c r="A210">
        <v>19440</v>
      </c>
      <c r="B210" s="24" t="str">
        <f t="shared" si="6"/>
        <v>4BF0</v>
      </c>
      <c r="C210" t="s">
        <v>228</v>
      </c>
      <c r="D210">
        <v>4</v>
      </c>
      <c r="E210">
        <v>5</v>
      </c>
      <c r="F210">
        <v>1</v>
      </c>
      <c r="H210" s="25">
        <f t="shared" si="7"/>
        <v>14</v>
      </c>
    </row>
    <row r="211" spans="1:8" x14ac:dyDescent="0.3">
      <c r="A211">
        <v>19683</v>
      </c>
      <c r="B211" s="24" t="str">
        <f t="shared" si="6"/>
        <v>4CE3</v>
      </c>
      <c r="C211" t="s">
        <v>229</v>
      </c>
      <c r="D211">
        <v>0</v>
      </c>
      <c r="E211">
        <v>9</v>
      </c>
      <c r="F211">
        <v>0</v>
      </c>
      <c r="H211" s="25">
        <f t="shared" si="7"/>
        <v>13.5</v>
      </c>
    </row>
    <row r="212" spans="1:8" x14ac:dyDescent="0.3">
      <c r="A212">
        <v>20000</v>
      </c>
      <c r="B212" s="24" t="str">
        <f t="shared" si="6"/>
        <v>4E20</v>
      </c>
      <c r="C212" t="s">
        <v>230</v>
      </c>
      <c r="D212">
        <v>5</v>
      </c>
      <c r="E212">
        <v>0</v>
      </c>
      <c r="F212">
        <v>4</v>
      </c>
      <c r="H212" s="25">
        <f t="shared" si="7"/>
        <v>15</v>
      </c>
    </row>
    <row r="213" spans="1:8" x14ac:dyDescent="0.3">
      <c r="A213">
        <v>20250</v>
      </c>
      <c r="B213" s="24" t="str">
        <f t="shared" si="6"/>
        <v>4F1A</v>
      </c>
      <c r="C213" t="s">
        <v>231</v>
      </c>
      <c r="D213">
        <v>1</v>
      </c>
      <c r="E213">
        <v>4</v>
      </c>
      <c r="F213">
        <v>3</v>
      </c>
      <c r="H213" s="25">
        <f t="shared" si="7"/>
        <v>14.5</v>
      </c>
    </row>
    <row r="214" spans="1:8" x14ac:dyDescent="0.3">
      <c r="A214">
        <v>20480</v>
      </c>
      <c r="B214" s="24" t="str">
        <f t="shared" si="6"/>
        <v>5000</v>
      </c>
      <c r="C214" t="s">
        <v>232</v>
      </c>
      <c r="D214">
        <v>12</v>
      </c>
      <c r="E214">
        <v>0</v>
      </c>
      <c r="F214">
        <v>1</v>
      </c>
      <c r="H214" s="25">
        <f t="shared" si="7"/>
        <v>14.5</v>
      </c>
    </row>
    <row r="215" spans="1:8" x14ac:dyDescent="0.3">
      <c r="A215">
        <v>20736</v>
      </c>
      <c r="B215" s="24" t="str">
        <f t="shared" si="6"/>
        <v>5100</v>
      </c>
      <c r="C215" t="s">
        <v>233</v>
      </c>
      <c r="D215">
        <v>8</v>
      </c>
      <c r="E215">
        <v>4</v>
      </c>
      <c r="F215">
        <v>0</v>
      </c>
      <c r="H215" s="25">
        <f t="shared" si="7"/>
        <v>14</v>
      </c>
    </row>
    <row r="216" spans="1:8" x14ac:dyDescent="0.3">
      <c r="A216">
        <v>21600</v>
      </c>
      <c r="B216" s="24" t="str">
        <f t="shared" si="6"/>
        <v>5460</v>
      </c>
      <c r="C216" t="s">
        <v>234</v>
      </c>
      <c r="D216">
        <v>5</v>
      </c>
      <c r="E216">
        <v>3</v>
      </c>
      <c r="F216">
        <v>2</v>
      </c>
      <c r="H216" s="25">
        <f t="shared" si="7"/>
        <v>14.5</v>
      </c>
    </row>
    <row r="217" spans="1:8" x14ac:dyDescent="0.3">
      <c r="A217">
        <v>21870</v>
      </c>
      <c r="B217" s="24" t="str">
        <f t="shared" si="6"/>
        <v>556E</v>
      </c>
      <c r="C217" t="s">
        <v>235</v>
      </c>
      <c r="D217">
        <v>1</v>
      </c>
      <c r="E217">
        <v>7</v>
      </c>
      <c r="F217">
        <v>1</v>
      </c>
      <c r="H217" s="25">
        <f t="shared" si="7"/>
        <v>14</v>
      </c>
    </row>
    <row r="218" spans="1:8" x14ac:dyDescent="0.3">
      <c r="A218">
        <v>22500</v>
      </c>
      <c r="B218" s="24" t="str">
        <f t="shared" si="6"/>
        <v>57E4</v>
      </c>
      <c r="C218" t="s">
        <v>236</v>
      </c>
      <c r="D218">
        <v>2</v>
      </c>
      <c r="E218">
        <v>2</v>
      </c>
      <c r="F218">
        <v>4</v>
      </c>
      <c r="H218" s="25">
        <f t="shared" si="7"/>
        <v>15</v>
      </c>
    </row>
    <row r="219" spans="1:8" x14ac:dyDescent="0.3">
      <c r="A219">
        <v>23040</v>
      </c>
      <c r="B219" s="24" t="str">
        <f t="shared" si="6"/>
        <v>5A00</v>
      </c>
      <c r="C219" t="s">
        <v>237</v>
      </c>
      <c r="D219">
        <v>9</v>
      </c>
      <c r="E219">
        <v>2</v>
      </c>
      <c r="F219">
        <v>1</v>
      </c>
      <c r="H219" s="25">
        <f t="shared" si="7"/>
        <v>14.5</v>
      </c>
    </row>
    <row r="220" spans="1:8" x14ac:dyDescent="0.3">
      <c r="A220">
        <v>23328</v>
      </c>
      <c r="B220" s="24" t="str">
        <f t="shared" si="6"/>
        <v>5B20</v>
      </c>
      <c r="C220" t="s">
        <v>238</v>
      </c>
      <c r="D220">
        <v>5</v>
      </c>
      <c r="E220">
        <v>6</v>
      </c>
      <c r="F220">
        <v>0</v>
      </c>
      <c r="H220" s="25">
        <f t="shared" si="7"/>
        <v>14</v>
      </c>
    </row>
    <row r="221" spans="1:8" x14ac:dyDescent="0.3">
      <c r="A221">
        <v>24000</v>
      </c>
      <c r="B221" s="24" t="str">
        <f t="shared" si="6"/>
        <v>5DC0</v>
      </c>
      <c r="C221" t="s">
        <v>239</v>
      </c>
      <c r="D221">
        <v>6</v>
      </c>
      <c r="E221">
        <v>1</v>
      </c>
      <c r="F221">
        <v>3</v>
      </c>
      <c r="H221" s="25">
        <f t="shared" si="7"/>
        <v>15</v>
      </c>
    </row>
    <row r="222" spans="1:8" x14ac:dyDescent="0.3">
      <c r="A222">
        <v>24300</v>
      </c>
      <c r="B222" s="24" t="str">
        <f t="shared" si="6"/>
        <v>5EEC</v>
      </c>
      <c r="C222" t="s">
        <v>240</v>
      </c>
      <c r="D222">
        <v>2</v>
      </c>
      <c r="E222">
        <v>5</v>
      </c>
      <c r="F222">
        <v>2</v>
      </c>
      <c r="H222" s="25">
        <f t="shared" si="7"/>
        <v>14.5</v>
      </c>
    </row>
    <row r="223" spans="1:8" x14ac:dyDescent="0.3">
      <c r="A223">
        <v>24576</v>
      </c>
      <c r="B223" s="24" t="str">
        <f t="shared" si="6"/>
        <v>6000</v>
      </c>
      <c r="C223" t="s">
        <v>241</v>
      </c>
      <c r="D223">
        <v>13</v>
      </c>
      <c r="E223">
        <v>1</v>
      </c>
      <c r="F223">
        <v>0</v>
      </c>
      <c r="H223" s="25">
        <f t="shared" si="7"/>
        <v>14.5</v>
      </c>
    </row>
    <row r="224" spans="1:8" x14ac:dyDescent="0.3">
      <c r="A224">
        <v>25000</v>
      </c>
      <c r="B224" s="24" t="str">
        <f t="shared" si="6"/>
        <v>61A8</v>
      </c>
      <c r="C224" t="s">
        <v>242</v>
      </c>
      <c r="D224">
        <v>3</v>
      </c>
      <c r="E224">
        <v>0</v>
      </c>
      <c r="F224">
        <v>5</v>
      </c>
      <c r="H224" s="25">
        <f t="shared" si="7"/>
        <v>15.5</v>
      </c>
    </row>
    <row r="225" spans="1:8" x14ac:dyDescent="0.3">
      <c r="A225">
        <v>25600</v>
      </c>
      <c r="B225" s="24" t="str">
        <f t="shared" si="6"/>
        <v>6400</v>
      </c>
      <c r="C225" t="s">
        <v>243</v>
      </c>
      <c r="D225">
        <v>10</v>
      </c>
      <c r="E225">
        <v>0</v>
      </c>
      <c r="F225">
        <v>2</v>
      </c>
      <c r="H225" s="25">
        <f t="shared" si="7"/>
        <v>15</v>
      </c>
    </row>
    <row r="226" spans="1:8" x14ac:dyDescent="0.3">
      <c r="A226">
        <v>25920</v>
      </c>
      <c r="B226" s="24" t="str">
        <f t="shared" si="6"/>
        <v>6540</v>
      </c>
      <c r="C226" t="s">
        <v>244</v>
      </c>
      <c r="D226">
        <v>6</v>
      </c>
      <c r="E226">
        <v>4</v>
      </c>
      <c r="F226">
        <v>1</v>
      </c>
      <c r="H226" s="25">
        <f t="shared" si="7"/>
        <v>14.5</v>
      </c>
    </row>
    <row r="227" spans="1:8" x14ac:dyDescent="0.3">
      <c r="A227">
        <v>26244</v>
      </c>
      <c r="B227" s="24" t="str">
        <f t="shared" si="6"/>
        <v>6684</v>
      </c>
      <c r="C227" t="s">
        <v>245</v>
      </c>
      <c r="D227">
        <v>2</v>
      </c>
      <c r="E227">
        <v>8</v>
      </c>
      <c r="F227">
        <v>0</v>
      </c>
      <c r="H227" s="25">
        <f t="shared" si="7"/>
        <v>14</v>
      </c>
    </row>
    <row r="228" spans="1:8" x14ac:dyDescent="0.3">
      <c r="A228">
        <v>27000</v>
      </c>
      <c r="B228" s="24" t="str">
        <f t="shared" si="6"/>
        <v>6978</v>
      </c>
      <c r="C228" t="s">
        <v>246</v>
      </c>
      <c r="D228">
        <v>3</v>
      </c>
      <c r="E228">
        <v>3</v>
      </c>
      <c r="F228">
        <v>3</v>
      </c>
      <c r="H228" s="25">
        <f t="shared" si="7"/>
        <v>15</v>
      </c>
    </row>
    <row r="229" spans="1:8" x14ac:dyDescent="0.3">
      <c r="A229">
        <v>27648</v>
      </c>
      <c r="B229" s="24" t="str">
        <f t="shared" si="6"/>
        <v>6C00</v>
      </c>
      <c r="C229" t="s">
        <v>247</v>
      </c>
      <c r="D229">
        <v>10</v>
      </c>
      <c r="E229">
        <v>3</v>
      </c>
      <c r="F229">
        <v>0</v>
      </c>
      <c r="H229" s="25">
        <f t="shared" si="7"/>
        <v>14.5</v>
      </c>
    </row>
    <row r="230" spans="1:8" x14ac:dyDescent="0.3">
      <c r="A230">
        <v>28125</v>
      </c>
      <c r="B230" s="24" t="str">
        <f t="shared" si="6"/>
        <v>6DDD</v>
      </c>
      <c r="C230" t="s">
        <v>248</v>
      </c>
      <c r="D230">
        <v>0</v>
      </c>
      <c r="E230">
        <v>2</v>
      </c>
      <c r="F230">
        <v>5</v>
      </c>
      <c r="H230" s="25">
        <f t="shared" si="7"/>
        <v>15.5</v>
      </c>
    </row>
    <row r="231" spans="1:8" x14ac:dyDescent="0.3">
      <c r="A231">
        <v>28800</v>
      </c>
      <c r="B231" s="24" t="str">
        <f t="shared" si="6"/>
        <v>7080</v>
      </c>
      <c r="C231" t="s">
        <v>249</v>
      </c>
      <c r="D231">
        <v>7</v>
      </c>
      <c r="E231">
        <v>2</v>
      </c>
      <c r="F231">
        <v>2</v>
      </c>
      <c r="H231" s="25">
        <f t="shared" si="7"/>
        <v>15</v>
      </c>
    </row>
    <row r="232" spans="1:8" x14ac:dyDescent="0.3">
      <c r="A232">
        <v>29160</v>
      </c>
      <c r="B232" s="24" t="str">
        <f t="shared" si="6"/>
        <v>71E8</v>
      </c>
      <c r="C232" t="s">
        <v>250</v>
      </c>
      <c r="D232">
        <v>3</v>
      </c>
      <c r="E232">
        <v>6</v>
      </c>
      <c r="F232">
        <v>1</v>
      </c>
      <c r="H232" s="25">
        <f t="shared" si="7"/>
        <v>14.5</v>
      </c>
    </row>
    <row r="233" spans="1:8" x14ac:dyDescent="0.3">
      <c r="A233">
        <v>30000</v>
      </c>
      <c r="B233" s="24" t="str">
        <f t="shared" si="6"/>
        <v>7530</v>
      </c>
      <c r="C233" t="s">
        <v>251</v>
      </c>
      <c r="D233">
        <v>4</v>
      </c>
      <c r="E233">
        <v>1</v>
      </c>
      <c r="F233">
        <v>4</v>
      </c>
      <c r="H233" s="25">
        <f t="shared" si="7"/>
        <v>15.5</v>
      </c>
    </row>
    <row r="234" spans="1:8" x14ac:dyDescent="0.3">
      <c r="A234">
        <v>30375</v>
      </c>
      <c r="B234" s="24" t="str">
        <f t="shared" si="6"/>
        <v>76A7</v>
      </c>
      <c r="C234" t="s">
        <v>252</v>
      </c>
      <c r="D234">
        <v>0</v>
      </c>
      <c r="E234">
        <v>5</v>
      </c>
      <c r="F234">
        <v>3</v>
      </c>
      <c r="H234" s="25">
        <f t="shared" si="7"/>
        <v>15</v>
      </c>
    </row>
    <row r="235" spans="1:8" x14ac:dyDescent="0.3">
      <c r="A235">
        <v>30720</v>
      </c>
      <c r="B235" s="24" t="str">
        <f t="shared" si="6"/>
        <v>7800</v>
      </c>
      <c r="C235" t="s">
        <v>253</v>
      </c>
      <c r="D235">
        <v>11</v>
      </c>
      <c r="E235">
        <v>1</v>
      </c>
      <c r="F235">
        <v>1</v>
      </c>
      <c r="H235" s="25">
        <f t="shared" si="7"/>
        <v>15</v>
      </c>
    </row>
    <row r="236" spans="1:8" x14ac:dyDescent="0.3">
      <c r="A236">
        <v>31104</v>
      </c>
      <c r="B236" s="24" t="str">
        <f t="shared" si="6"/>
        <v>7980</v>
      </c>
      <c r="C236" t="s">
        <v>254</v>
      </c>
      <c r="D236">
        <v>7</v>
      </c>
      <c r="E236">
        <v>5</v>
      </c>
      <c r="F236">
        <v>0</v>
      </c>
      <c r="H236" s="25">
        <f t="shared" si="7"/>
        <v>14.5</v>
      </c>
    </row>
    <row r="237" spans="1:8" x14ac:dyDescent="0.3">
      <c r="A237">
        <v>31250</v>
      </c>
      <c r="B237" s="24" t="str">
        <f t="shared" si="6"/>
        <v>7A12</v>
      </c>
      <c r="C237" t="s">
        <v>255</v>
      </c>
      <c r="D237">
        <v>1</v>
      </c>
      <c r="E237">
        <v>0</v>
      </c>
      <c r="F237">
        <v>6</v>
      </c>
      <c r="H237" s="25">
        <f t="shared" si="7"/>
        <v>16</v>
      </c>
    </row>
    <row r="238" spans="1:8" x14ac:dyDescent="0.3">
      <c r="A238">
        <v>32000</v>
      </c>
      <c r="B238" s="24" t="str">
        <f t="shared" si="6"/>
        <v>7D00</v>
      </c>
      <c r="C238" t="s">
        <v>256</v>
      </c>
      <c r="D238">
        <v>8</v>
      </c>
      <c r="E238">
        <v>0</v>
      </c>
      <c r="F238">
        <v>3</v>
      </c>
      <c r="H238" s="25">
        <f t="shared" si="7"/>
        <v>15.5</v>
      </c>
    </row>
    <row r="239" spans="1:8" x14ac:dyDescent="0.3">
      <c r="A239">
        <v>32400</v>
      </c>
      <c r="B239" s="24" t="str">
        <f t="shared" si="6"/>
        <v>7E90</v>
      </c>
      <c r="C239" t="s">
        <v>257</v>
      </c>
      <c r="D239">
        <v>4</v>
      </c>
      <c r="E239">
        <v>4</v>
      </c>
      <c r="F239">
        <v>2</v>
      </c>
      <c r="H239" s="25">
        <f t="shared" si="7"/>
        <v>15</v>
      </c>
    </row>
    <row r="240" spans="1:8" x14ac:dyDescent="0.3">
      <c r="A240">
        <v>32768</v>
      </c>
      <c r="B240" s="24" t="str">
        <f t="shared" si="6"/>
        <v>8000</v>
      </c>
      <c r="C240" t="s">
        <v>258</v>
      </c>
      <c r="D240">
        <v>15</v>
      </c>
      <c r="E240">
        <v>0</v>
      </c>
      <c r="F240">
        <v>0</v>
      </c>
      <c r="H240" s="25">
        <f t="shared" si="7"/>
        <v>15</v>
      </c>
    </row>
    <row r="241" spans="1:8" x14ac:dyDescent="0.3">
      <c r="A241">
        <v>32805</v>
      </c>
      <c r="B241" s="24" t="str">
        <f t="shared" si="6"/>
        <v>8025</v>
      </c>
      <c r="C241" t="s">
        <v>259</v>
      </c>
      <c r="D241">
        <v>0</v>
      </c>
      <c r="E241">
        <v>8</v>
      </c>
      <c r="F241">
        <v>1</v>
      </c>
      <c r="H241" s="25">
        <f t="shared" si="7"/>
        <v>14.5</v>
      </c>
    </row>
    <row r="242" spans="1:8" x14ac:dyDescent="0.3">
      <c r="A242">
        <v>33750</v>
      </c>
      <c r="B242" s="24" t="str">
        <f t="shared" si="6"/>
        <v>83D6</v>
      </c>
      <c r="C242" t="s">
        <v>260</v>
      </c>
      <c r="D242">
        <v>1</v>
      </c>
      <c r="E242">
        <v>3</v>
      </c>
      <c r="F242">
        <v>4</v>
      </c>
      <c r="H242" s="25">
        <f t="shared" si="7"/>
        <v>15.5</v>
      </c>
    </row>
    <row r="243" spans="1:8" x14ac:dyDescent="0.3">
      <c r="A243">
        <v>34560</v>
      </c>
      <c r="B243" s="24" t="str">
        <f t="shared" si="6"/>
        <v>8700</v>
      </c>
      <c r="C243" t="s">
        <v>261</v>
      </c>
      <c r="D243">
        <v>8</v>
      </c>
      <c r="E243">
        <v>3</v>
      </c>
      <c r="F243">
        <v>1</v>
      </c>
      <c r="H243" s="25">
        <f t="shared" si="7"/>
        <v>15</v>
      </c>
    </row>
    <row r="244" spans="1:8" x14ac:dyDescent="0.3">
      <c r="A244">
        <v>34992</v>
      </c>
      <c r="B244" s="24" t="str">
        <f t="shared" si="6"/>
        <v>88B0</v>
      </c>
      <c r="C244" t="s">
        <v>262</v>
      </c>
      <c r="D244">
        <v>4</v>
      </c>
      <c r="E244">
        <v>7</v>
      </c>
      <c r="F244">
        <v>0</v>
      </c>
      <c r="H244" s="25">
        <f t="shared" si="7"/>
        <v>14.5</v>
      </c>
    </row>
    <row r="245" spans="1:8" x14ac:dyDescent="0.3">
      <c r="A245">
        <v>36000</v>
      </c>
      <c r="B245" s="24" t="str">
        <f t="shared" si="6"/>
        <v>8CA0</v>
      </c>
      <c r="C245" t="s">
        <v>263</v>
      </c>
      <c r="D245">
        <v>5</v>
      </c>
      <c r="E245">
        <v>2</v>
      </c>
      <c r="F245">
        <v>3</v>
      </c>
      <c r="H245" s="25">
        <f t="shared" si="7"/>
        <v>15.5</v>
      </c>
    </row>
    <row r="246" spans="1:8" x14ac:dyDescent="0.3">
      <c r="A246">
        <v>36450</v>
      </c>
      <c r="B246" s="24" t="str">
        <f t="shared" si="6"/>
        <v>8E62</v>
      </c>
      <c r="C246" t="s">
        <v>264</v>
      </c>
      <c r="D246">
        <v>1</v>
      </c>
      <c r="E246">
        <v>6</v>
      </c>
      <c r="F246">
        <v>2</v>
      </c>
      <c r="H246" s="25">
        <f t="shared" si="7"/>
        <v>15</v>
      </c>
    </row>
    <row r="247" spans="1:8" x14ac:dyDescent="0.3">
      <c r="A247">
        <v>36864</v>
      </c>
      <c r="B247" s="24" t="str">
        <f t="shared" si="6"/>
        <v>9000</v>
      </c>
      <c r="C247" t="s">
        <v>265</v>
      </c>
      <c r="D247">
        <v>12</v>
      </c>
      <c r="E247">
        <v>2</v>
      </c>
      <c r="F247">
        <v>0</v>
      </c>
      <c r="H247" s="25">
        <f t="shared" si="7"/>
        <v>15</v>
      </c>
    </row>
    <row r="248" spans="1:8" x14ac:dyDescent="0.3">
      <c r="A248">
        <v>37500</v>
      </c>
      <c r="B248" s="24" t="str">
        <f t="shared" si="6"/>
        <v>927C</v>
      </c>
      <c r="C248" t="s">
        <v>266</v>
      </c>
      <c r="D248">
        <v>2</v>
      </c>
      <c r="E248">
        <v>1</v>
      </c>
      <c r="F248">
        <v>5</v>
      </c>
      <c r="H248" s="25">
        <f t="shared" si="7"/>
        <v>16</v>
      </c>
    </row>
    <row r="249" spans="1:8" x14ac:dyDescent="0.3">
      <c r="A249">
        <v>38400</v>
      </c>
      <c r="B249" s="24" t="str">
        <f t="shared" si="6"/>
        <v>9600</v>
      </c>
      <c r="C249" t="s">
        <v>267</v>
      </c>
      <c r="D249">
        <v>9</v>
      </c>
      <c r="E249">
        <v>1</v>
      </c>
      <c r="F249">
        <v>2</v>
      </c>
      <c r="H249" s="25">
        <f t="shared" si="7"/>
        <v>15.5</v>
      </c>
    </row>
    <row r="250" spans="1:8" x14ac:dyDescent="0.3">
      <c r="A250">
        <v>38880</v>
      </c>
      <c r="B250" s="24" t="str">
        <f t="shared" si="6"/>
        <v>97E0</v>
      </c>
      <c r="C250" t="s">
        <v>268</v>
      </c>
      <c r="D250">
        <v>5</v>
      </c>
      <c r="E250">
        <v>5</v>
      </c>
      <c r="F250">
        <v>1</v>
      </c>
      <c r="H250" s="25">
        <f t="shared" si="7"/>
        <v>15</v>
      </c>
    </row>
    <row r="251" spans="1:8" x14ac:dyDescent="0.3">
      <c r="A251">
        <v>39366</v>
      </c>
      <c r="B251" s="24" t="str">
        <f t="shared" si="6"/>
        <v>99C6</v>
      </c>
      <c r="C251" t="s">
        <v>269</v>
      </c>
      <c r="D251">
        <v>1</v>
      </c>
      <c r="E251">
        <v>9</v>
      </c>
      <c r="F251">
        <v>0</v>
      </c>
      <c r="H251" s="25">
        <f t="shared" si="7"/>
        <v>14.5</v>
      </c>
    </row>
    <row r="252" spans="1:8" x14ac:dyDescent="0.3">
      <c r="A252">
        <v>40000</v>
      </c>
      <c r="B252" s="24" t="str">
        <f t="shared" si="6"/>
        <v>9C40</v>
      </c>
      <c r="C252" t="s">
        <v>270</v>
      </c>
      <c r="D252">
        <v>6</v>
      </c>
      <c r="E252">
        <v>0</v>
      </c>
      <c r="F252">
        <v>4</v>
      </c>
      <c r="H252" s="25">
        <f t="shared" si="7"/>
        <v>16</v>
      </c>
    </row>
    <row r="253" spans="1:8" x14ac:dyDescent="0.3">
      <c r="A253">
        <v>40500</v>
      </c>
      <c r="B253" s="24" t="str">
        <f t="shared" si="6"/>
        <v>9E34</v>
      </c>
      <c r="C253" t="s">
        <v>271</v>
      </c>
      <c r="D253">
        <v>2</v>
      </c>
      <c r="E253">
        <v>4</v>
      </c>
      <c r="F253">
        <v>3</v>
      </c>
      <c r="H253" s="25">
        <f t="shared" si="7"/>
        <v>15.5</v>
      </c>
    </row>
    <row r="254" spans="1:8" x14ac:dyDescent="0.3">
      <c r="A254">
        <v>40960</v>
      </c>
      <c r="B254" s="24" t="str">
        <f t="shared" si="6"/>
        <v>A000</v>
      </c>
      <c r="C254" t="s">
        <v>272</v>
      </c>
      <c r="D254">
        <v>13</v>
      </c>
      <c r="E254">
        <v>0</v>
      </c>
      <c r="F254">
        <v>1</v>
      </c>
      <c r="H254" s="25">
        <f t="shared" si="7"/>
        <v>15.5</v>
      </c>
    </row>
    <row r="255" spans="1:8" x14ac:dyDescent="0.3">
      <c r="A255">
        <v>41472</v>
      </c>
      <c r="B255" s="24" t="str">
        <f t="shared" si="6"/>
        <v>A200</v>
      </c>
      <c r="C255" t="s">
        <v>273</v>
      </c>
      <c r="D255">
        <v>9</v>
      </c>
      <c r="E255">
        <v>4</v>
      </c>
      <c r="F255">
        <v>0</v>
      </c>
      <c r="H255" s="25">
        <f t="shared" si="7"/>
        <v>15</v>
      </c>
    </row>
    <row r="256" spans="1:8" x14ac:dyDescent="0.3">
      <c r="A256">
        <v>43200</v>
      </c>
      <c r="B256" s="24" t="str">
        <f t="shared" si="6"/>
        <v>A8C0</v>
      </c>
      <c r="C256" t="s">
        <v>274</v>
      </c>
      <c r="D256">
        <v>6</v>
      </c>
      <c r="E256">
        <v>3</v>
      </c>
      <c r="F256">
        <v>2</v>
      </c>
      <c r="H256" s="25">
        <f t="shared" si="7"/>
        <v>15.5</v>
      </c>
    </row>
    <row r="257" spans="1:8" x14ac:dyDescent="0.3">
      <c r="A257">
        <v>43740</v>
      </c>
      <c r="B257" s="24" t="str">
        <f t="shared" si="6"/>
        <v>AADC</v>
      </c>
      <c r="C257" t="s">
        <v>275</v>
      </c>
      <c r="D257">
        <v>2</v>
      </c>
      <c r="E257">
        <v>7</v>
      </c>
      <c r="F257">
        <v>1</v>
      </c>
      <c r="H257" s="25">
        <f t="shared" si="7"/>
        <v>15</v>
      </c>
    </row>
    <row r="258" spans="1:8" x14ac:dyDescent="0.3">
      <c r="A258">
        <v>45000</v>
      </c>
      <c r="B258" s="24" t="str">
        <f t="shared" ref="B258:B321" si="8">DEC2HEX(A258)</f>
        <v>AFC8</v>
      </c>
      <c r="C258" t="s">
        <v>276</v>
      </c>
      <c r="D258">
        <v>3</v>
      </c>
      <c r="E258">
        <v>2</v>
      </c>
      <c r="F258">
        <v>4</v>
      </c>
      <c r="H258" s="25">
        <f t="shared" ref="H258:H321" si="9">D258+E258*1.5+F258*2.5</f>
        <v>16</v>
      </c>
    </row>
    <row r="259" spans="1:8" x14ac:dyDescent="0.3">
      <c r="A259">
        <v>46080</v>
      </c>
      <c r="B259" s="24" t="str">
        <f t="shared" si="8"/>
        <v>B400</v>
      </c>
      <c r="C259" t="s">
        <v>277</v>
      </c>
      <c r="D259">
        <v>10</v>
      </c>
      <c r="E259">
        <v>2</v>
      </c>
      <c r="F259">
        <v>1</v>
      </c>
      <c r="H259" s="25">
        <f t="shared" si="9"/>
        <v>15.5</v>
      </c>
    </row>
    <row r="260" spans="1:8" x14ac:dyDescent="0.3">
      <c r="A260">
        <v>46656</v>
      </c>
      <c r="B260" s="24" t="str">
        <f t="shared" si="8"/>
        <v>B640</v>
      </c>
      <c r="C260" t="s">
        <v>278</v>
      </c>
      <c r="D260">
        <v>6</v>
      </c>
      <c r="E260">
        <v>6</v>
      </c>
      <c r="F260">
        <v>0</v>
      </c>
      <c r="H260" s="25">
        <f t="shared" si="9"/>
        <v>15</v>
      </c>
    </row>
    <row r="261" spans="1:8" x14ac:dyDescent="0.3">
      <c r="A261">
        <v>46875</v>
      </c>
      <c r="B261" s="24" t="str">
        <f t="shared" si="8"/>
        <v>B71B</v>
      </c>
      <c r="C261" t="s">
        <v>279</v>
      </c>
      <c r="D261">
        <v>0</v>
      </c>
      <c r="E261">
        <v>1</v>
      </c>
      <c r="F261">
        <v>6</v>
      </c>
      <c r="H261" s="25">
        <f t="shared" si="9"/>
        <v>16.5</v>
      </c>
    </row>
    <row r="262" spans="1:8" x14ac:dyDescent="0.3">
      <c r="A262">
        <v>48000</v>
      </c>
      <c r="B262" s="24" t="str">
        <f t="shared" si="8"/>
        <v>BB80</v>
      </c>
      <c r="C262" t="s">
        <v>280</v>
      </c>
      <c r="D262">
        <v>7</v>
      </c>
      <c r="E262">
        <v>1</v>
      </c>
      <c r="F262">
        <v>3</v>
      </c>
      <c r="H262" s="25">
        <f t="shared" si="9"/>
        <v>16</v>
      </c>
    </row>
    <row r="263" spans="1:8" x14ac:dyDescent="0.3">
      <c r="A263">
        <v>48600</v>
      </c>
      <c r="B263" s="24" t="str">
        <f t="shared" si="8"/>
        <v>BDD8</v>
      </c>
      <c r="C263" t="s">
        <v>281</v>
      </c>
      <c r="D263">
        <v>3</v>
      </c>
      <c r="E263">
        <v>5</v>
      </c>
      <c r="F263">
        <v>2</v>
      </c>
      <c r="H263" s="25">
        <f t="shared" si="9"/>
        <v>15.5</v>
      </c>
    </row>
    <row r="264" spans="1:8" x14ac:dyDescent="0.3">
      <c r="A264">
        <v>49152</v>
      </c>
      <c r="B264" s="24" t="str">
        <f t="shared" si="8"/>
        <v>C000</v>
      </c>
      <c r="C264" t="s">
        <v>282</v>
      </c>
      <c r="D264">
        <v>14</v>
      </c>
      <c r="E264">
        <v>1</v>
      </c>
      <c r="F264">
        <v>0</v>
      </c>
      <c r="H264" s="25">
        <f t="shared" si="9"/>
        <v>15.5</v>
      </c>
    </row>
    <row r="265" spans="1:8" x14ac:dyDescent="0.3">
      <c r="A265">
        <v>50000</v>
      </c>
      <c r="B265" s="24" t="str">
        <f t="shared" si="8"/>
        <v>C350</v>
      </c>
      <c r="C265" t="s">
        <v>283</v>
      </c>
      <c r="D265">
        <v>4</v>
      </c>
      <c r="E265">
        <v>0</v>
      </c>
      <c r="F265">
        <v>5</v>
      </c>
      <c r="H265" s="25">
        <f t="shared" si="9"/>
        <v>16.5</v>
      </c>
    </row>
    <row r="266" spans="1:8" x14ac:dyDescent="0.3">
      <c r="A266">
        <v>50625</v>
      </c>
      <c r="B266" s="24" t="str">
        <f t="shared" si="8"/>
        <v>C5C1</v>
      </c>
      <c r="C266" t="s">
        <v>284</v>
      </c>
      <c r="D266">
        <v>0</v>
      </c>
      <c r="E266">
        <v>4</v>
      </c>
      <c r="F266">
        <v>4</v>
      </c>
      <c r="H266" s="25">
        <f t="shared" si="9"/>
        <v>16</v>
      </c>
    </row>
    <row r="267" spans="1:8" x14ac:dyDescent="0.3">
      <c r="A267">
        <v>51200</v>
      </c>
      <c r="B267" s="24" t="str">
        <f t="shared" si="8"/>
        <v>C800</v>
      </c>
      <c r="C267" t="s">
        <v>285</v>
      </c>
      <c r="D267">
        <v>11</v>
      </c>
      <c r="E267">
        <v>0</v>
      </c>
      <c r="F267">
        <v>2</v>
      </c>
      <c r="H267" s="25">
        <f t="shared" si="9"/>
        <v>16</v>
      </c>
    </row>
    <row r="268" spans="1:8" x14ac:dyDescent="0.3">
      <c r="A268">
        <v>51840</v>
      </c>
      <c r="B268" s="24" t="str">
        <f t="shared" si="8"/>
        <v>CA80</v>
      </c>
      <c r="C268" t="s">
        <v>286</v>
      </c>
      <c r="D268">
        <v>7</v>
      </c>
      <c r="E268">
        <v>4</v>
      </c>
      <c r="F268">
        <v>1</v>
      </c>
      <c r="H268" s="25">
        <f t="shared" si="9"/>
        <v>15.5</v>
      </c>
    </row>
    <row r="269" spans="1:8" x14ac:dyDescent="0.3">
      <c r="A269">
        <v>52488</v>
      </c>
      <c r="B269" s="24" t="str">
        <f t="shared" si="8"/>
        <v>CD08</v>
      </c>
      <c r="C269" t="s">
        <v>287</v>
      </c>
      <c r="D269">
        <v>3</v>
      </c>
      <c r="E269">
        <v>8</v>
      </c>
      <c r="F269">
        <v>0</v>
      </c>
      <c r="H269" s="25">
        <f t="shared" si="9"/>
        <v>15</v>
      </c>
    </row>
    <row r="270" spans="1:8" x14ac:dyDescent="0.3">
      <c r="A270">
        <v>54000</v>
      </c>
      <c r="B270" s="24" t="str">
        <f t="shared" si="8"/>
        <v>D2F0</v>
      </c>
      <c r="C270" t="s">
        <v>288</v>
      </c>
      <c r="D270">
        <v>4</v>
      </c>
      <c r="E270">
        <v>3</v>
      </c>
      <c r="F270">
        <v>3</v>
      </c>
      <c r="H270" s="25">
        <f t="shared" si="9"/>
        <v>16</v>
      </c>
    </row>
    <row r="271" spans="1:8" x14ac:dyDescent="0.3">
      <c r="A271">
        <v>54675</v>
      </c>
      <c r="B271" s="24" t="str">
        <f t="shared" si="8"/>
        <v>D593</v>
      </c>
      <c r="C271" t="s">
        <v>289</v>
      </c>
      <c r="D271">
        <v>0</v>
      </c>
      <c r="E271">
        <v>7</v>
      </c>
      <c r="F271">
        <v>2</v>
      </c>
      <c r="H271" s="25">
        <f t="shared" si="9"/>
        <v>15.5</v>
      </c>
    </row>
    <row r="272" spans="1:8" x14ac:dyDescent="0.3">
      <c r="A272">
        <v>55296</v>
      </c>
      <c r="B272" s="24" t="str">
        <f t="shared" si="8"/>
        <v>D800</v>
      </c>
      <c r="C272" t="s">
        <v>290</v>
      </c>
      <c r="D272">
        <v>11</v>
      </c>
      <c r="E272">
        <v>3</v>
      </c>
      <c r="F272">
        <v>0</v>
      </c>
      <c r="H272" s="25">
        <f t="shared" si="9"/>
        <v>15.5</v>
      </c>
    </row>
    <row r="273" spans="1:8" x14ac:dyDescent="0.3">
      <c r="A273">
        <v>56250</v>
      </c>
      <c r="B273" s="24" t="str">
        <f t="shared" si="8"/>
        <v>DBBA</v>
      </c>
      <c r="C273" t="s">
        <v>291</v>
      </c>
      <c r="D273">
        <v>1</v>
      </c>
      <c r="E273">
        <v>2</v>
      </c>
      <c r="F273">
        <v>5</v>
      </c>
      <c r="H273" s="25">
        <f t="shared" si="9"/>
        <v>16.5</v>
      </c>
    </row>
    <row r="274" spans="1:8" x14ac:dyDescent="0.3">
      <c r="A274">
        <v>57600</v>
      </c>
      <c r="B274" s="24" t="str">
        <f t="shared" si="8"/>
        <v>E100</v>
      </c>
      <c r="C274" t="s">
        <v>292</v>
      </c>
      <c r="D274">
        <v>8</v>
      </c>
      <c r="E274">
        <v>2</v>
      </c>
      <c r="F274">
        <v>2</v>
      </c>
      <c r="H274" s="25">
        <f t="shared" si="9"/>
        <v>16</v>
      </c>
    </row>
    <row r="275" spans="1:8" x14ac:dyDescent="0.3">
      <c r="A275">
        <v>58320</v>
      </c>
      <c r="B275" s="24" t="str">
        <f t="shared" si="8"/>
        <v>E3D0</v>
      </c>
      <c r="C275" t="s">
        <v>293</v>
      </c>
      <c r="D275">
        <v>4</v>
      </c>
      <c r="E275">
        <v>6</v>
      </c>
      <c r="F275">
        <v>1</v>
      </c>
      <c r="H275" s="25">
        <f t="shared" si="9"/>
        <v>15.5</v>
      </c>
    </row>
    <row r="276" spans="1:8" x14ac:dyDescent="0.3">
      <c r="A276">
        <v>59049</v>
      </c>
      <c r="B276" s="24" t="str">
        <f t="shared" si="8"/>
        <v>E6A9</v>
      </c>
      <c r="C276" t="s">
        <v>294</v>
      </c>
      <c r="D276">
        <v>0</v>
      </c>
      <c r="E276">
        <v>10</v>
      </c>
      <c r="F276">
        <v>0</v>
      </c>
      <c r="H276" s="25">
        <f t="shared" si="9"/>
        <v>15</v>
      </c>
    </row>
    <row r="277" spans="1:8" x14ac:dyDescent="0.3">
      <c r="A277">
        <v>60000</v>
      </c>
      <c r="B277" s="24" t="str">
        <f t="shared" si="8"/>
        <v>EA60</v>
      </c>
      <c r="C277" t="s">
        <v>295</v>
      </c>
      <c r="D277">
        <v>5</v>
      </c>
      <c r="E277">
        <v>1</v>
      </c>
      <c r="F277">
        <v>4</v>
      </c>
      <c r="H277" s="25">
        <f t="shared" si="9"/>
        <v>16.5</v>
      </c>
    </row>
    <row r="278" spans="1:8" x14ac:dyDescent="0.3">
      <c r="A278">
        <v>60750</v>
      </c>
      <c r="B278" s="24" t="str">
        <f t="shared" si="8"/>
        <v>ED4E</v>
      </c>
      <c r="C278" t="s">
        <v>296</v>
      </c>
      <c r="D278">
        <v>1</v>
      </c>
      <c r="E278">
        <v>5</v>
      </c>
      <c r="F278">
        <v>3</v>
      </c>
      <c r="H278" s="25">
        <f t="shared" si="9"/>
        <v>16</v>
      </c>
    </row>
    <row r="279" spans="1:8" x14ac:dyDescent="0.3">
      <c r="A279">
        <v>61440</v>
      </c>
      <c r="B279" s="24" t="str">
        <f t="shared" si="8"/>
        <v>F000</v>
      </c>
      <c r="C279" t="s">
        <v>297</v>
      </c>
      <c r="D279">
        <v>12</v>
      </c>
      <c r="E279">
        <v>1</v>
      </c>
      <c r="F279">
        <v>1</v>
      </c>
      <c r="H279" s="25">
        <f t="shared" si="9"/>
        <v>16</v>
      </c>
    </row>
    <row r="280" spans="1:8" x14ac:dyDescent="0.3">
      <c r="A280">
        <v>62208</v>
      </c>
      <c r="B280" s="24" t="str">
        <f t="shared" si="8"/>
        <v>F300</v>
      </c>
      <c r="C280" t="s">
        <v>298</v>
      </c>
      <c r="D280">
        <v>8</v>
      </c>
      <c r="E280">
        <v>5</v>
      </c>
      <c r="F280">
        <v>0</v>
      </c>
      <c r="H280" s="25">
        <f t="shared" si="9"/>
        <v>15.5</v>
      </c>
    </row>
    <row r="281" spans="1:8" x14ac:dyDescent="0.3">
      <c r="A281">
        <v>62500</v>
      </c>
      <c r="B281" s="24" t="str">
        <f t="shared" si="8"/>
        <v>F424</v>
      </c>
      <c r="C281" t="s">
        <v>299</v>
      </c>
      <c r="D281">
        <v>2</v>
      </c>
      <c r="E281">
        <v>0</v>
      </c>
      <c r="F281">
        <v>6</v>
      </c>
      <c r="H281" s="25">
        <f t="shared" si="9"/>
        <v>17</v>
      </c>
    </row>
    <row r="282" spans="1:8" x14ac:dyDescent="0.3">
      <c r="A282">
        <v>64000</v>
      </c>
      <c r="B282" s="24" t="str">
        <f t="shared" si="8"/>
        <v>FA00</v>
      </c>
      <c r="C282" t="s">
        <v>300</v>
      </c>
      <c r="D282">
        <v>9</v>
      </c>
      <c r="E282">
        <v>0</v>
      </c>
      <c r="F282">
        <v>3</v>
      </c>
      <c r="H282" s="25">
        <f t="shared" si="9"/>
        <v>16.5</v>
      </c>
    </row>
    <row r="283" spans="1:8" x14ac:dyDescent="0.3">
      <c r="A283">
        <v>64800</v>
      </c>
      <c r="B283" s="24" t="str">
        <f t="shared" si="8"/>
        <v>FD20</v>
      </c>
      <c r="C283" t="s">
        <v>301</v>
      </c>
      <c r="D283">
        <v>5</v>
      </c>
      <c r="E283">
        <v>4</v>
      </c>
      <c r="F283">
        <v>2</v>
      </c>
      <c r="H283" s="25">
        <f t="shared" si="9"/>
        <v>16</v>
      </c>
    </row>
    <row r="284" spans="1:8" x14ac:dyDescent="0.3">
      <c r="A284">
        <v>65536</v>
      </c>
      <c r="B284" s="24" t="str">
        <f t="shared" si="8"/>
        <v>10000</v>
      </c>
      <c r="C284" t="s">
        <v>302</v>
      </c>
      <c r="D284">
        <v>16</v>
      </c>
      <c r="E284">
        <v>0</v>
      </c>
      <c r="F284">
        <v>0</v>
      </c>
      <c r="H284" s="25">
        <f t="shared" si="9"/>
        <v>16</v>
      </c>
    </row>
    <row r="285" spans="1:8" x14ac:dyDescent="0.3">
      <c r="A285">
        <v>65610</v>
      </c>
      <c r="B285" s="24" t="str">
        <f t="shared" si="8"/>
        <v>1004A</v>
      </c>
      <c r="C285" t="s">
        <v>303</v>
      </c>
      <c r="D285">
        <v>1</v>
      </c>
      <c r="E285">
        <v>8</v>
      </c>
      <c r="F285">
        <v>1</v>
      </c>
      <c r="H285" s="25">
        <f t="shared" si="9"/>
        <v>15.5</v>
      </c>
    </row>
    <row r="286" spans="1:8" x14ac:dyDescent="0.3">
      <c r="A286">
        <v>67500</v>
      </c>
      <c r="B286" s="24" t="str">
        <f t="shared" si="8"/>
        <v>107AC</v>
      </c>
      <c r="C286" t="s">
        <v>304</v>
      </c>
      <c r="D286">
        <v>2</v>
      </c>
      <c r="E286">
        <v>3</v>
      </c>
      <c r="F286">
        <v>4</v>
      </c>
      <c r="H286" s="25">
        <f t="shared" si="9"/>
        <v>16.5</v>
      </c>
    </row>
    <row r="287" spans="1:8" x14ac:dyDescent="0.3">
      <c r="A287">
        <v>69120</v>
      </c>
      <c r="B287" s="24" t="str">
        <f t="shared" si="8"/>
        <v>10E00</v>
      </c>
      <c r="C287" t="s">
        <v>305</v>
      </c>
      <c r="D287">
        <v>9</v>
      </c>
      <c r="E287">
        <v>3</v>
      </c>
      <c r="F287">
        <v>1</v>
      </c>
      <c r="H287" s="25">
        <f t="shared" si="9"/>
        <v>16</v>
      </c>
    </row>
    <row r="288" spans="1:8" x14ac:dyDescent="0.3">
      <c r="A288">
        <v>69984</v>
      </c>
      <c r="B288" s="24" t="str">
        <f t="shared" si="8"/>
        <v>11160</v>
      </c>
      <c r="C288" t="s">
        <v>306</v>
      </c>
      <c r="D288">
        <v>5</v>
      </c>
      <c r="E288">
        <v>7</v>
      </c>
      <c r="F288">
        <v>0</v>
      </c>
      <c r="H288" s="25">
        <f t="shared" si="9"/>
        <v>15.5</v>
      </c>
    </row>
    <row r="289" spans="1:8" x14ac:dyDescent="0.3">
      <c r="A289">
        <v>72000</v>
      </c>
      <c r="B289" s="24" t="str">
        <f t="shared" si="8"/>
        <v>11940</v>
      </c>
      <c r="C289" t="s">
        <v>307</v>
      </c>
      <c r="D289">
        <v>6</v>
      </c>
      <c r="E289">
        <v>2</v>
      </c>
      <c r="F289">
        <v>3</v>
      </c>
      <c r="H289" s="25">
        <f t="shared" si="9"/>
        <v>16.5</v>
      </c>
    </row>
    <row r="290" spans="1:8" x14ac:dyDescent="0.3">
      <c r="A290">
        <v>72900</v>
      </c>
      <c r="B290" s="24" t="str">
        <f t="shared" si="8"/>
        <v>11CC4</v>
      </c>
      <c r="C290" t="s">
        <v>308</v>
      </c>
      <c r="D290">
        <v>2</v>
      </c>
      <c r="E290">
        <v>6</v>
      </c>
      <c r="F290">
        <v>2</v>
      </c>
      <c r="H290" s="25">
        <f t="shared" si="9"/>
        <v>16</v>
      </c>
    </row>
    <row r="291" spans="1:8" x14ac:dyDescent="0.3">
      <c r="A291">
        <v>73728</v>
      </c>
      <c r="B291" s="24" t="str">
        <f t="shared" si="8"/>
        <v>12000</v>
      </c>
      <c r="C291" t="s">
        <v>309</v>
      </c>
      <c r="D291">
        <v>13</v>
      </c>
      <c r="E291">
        <v>2</v>
      </c>
      <c r="F291">
        <v>0</v>
      </c>
      <c r="H291" s="25">
        <f t="shared" si="9"/>
        <v>16</v>
      </c>
    </row>
    <row r="292" spans="1:8" x14ac:dyDescent="0.3">
      <c r="A292">
        <v>75000</v>
      </c>
      <c r="B292" s="24" t="str">
        <f t="shared" si="8"/>
        <v>124F8</v>
      </c>
      <c r="C292" t="s">
        <v>310</v>
      </c>
      <c r="D292">
        <v>3</v>
      </c>
      <c r="E292">
        <v>1</v>
      </c>
      <c r="F292">
        <v>5</v>
      </c>
      <c r="H292" s="25">
        <f t="shared" si="9"/>
        <v>17</v>
      </c>
    </row>
    <row r="293" spans="1:8" x14ac:dyDescent="0.3">
      <c r="A293">
        <v>76800</v>
      </c>
      <c r="B293" s="24" t="str">
        <f t="shared" si="8"/>
        <v>12C00</v>
      </c>
      <c r="C293" t="s">
        <v>311</v>
      </c>
      <c r="D293">
        <v>10</v>
      </c>
      <c r="E293">
        <v>1</v>
      </c>
      <c r="F293">
        <v>2</v>
      </c>
      <c r="H293" s="25">
        <f t="shared" si="9"/>
        <v>16.5</v>
      </c>
    </row>
    <row r="294" spans="1:8" x14ac:dyDescent="0.3">
      <c r="A294">
        <v>77760</v>
      </c>
      <c r="B294" s="24" t="str">
        <f t="shared" si="8"/>
        <v>12FC0</v>
      </c>
      <c r="C294" t="s">
        <v>312</v>
      </c>
      <c r="D294">
        <v>6</v>
      </c>
      <c r="E294">
        <v>5</v>
      </c>
      <c r="F294">
        <v>1</v>
      </c>
      <c r="H294" s="25">
        <f t="shared" si="9"/>
        <v>16</v>
      </c>
    </row>
    <row r="295" spans="1:8" x14ac:dyDescent="0.3">
      <c r="A295">
        <v>78125</v>
      </c>
      <c r="B295" s="24" t="str">
        <f t="shared" si="8"/>
        <v>1312D</v>
      </c>
      <c r="C295" t="s">
        <v>313</v>
      </c>
      <c r="D295">
        <v>0</v>
      </c>
      <c r="E295">
        <v>0</v>
      </c>
      <c r="F295">
        <v>7</v>
      </c>
      <c r="H295" s="25">
        <f t="shared" si="9"/>
        <v>17.5</v>
      </c>
    </row>
    <row r="296" spans="1:8" x14ac:dyDescent="0.3">
      <c r="A296">
        <v>78732</v>
      </c>
      <c r="B296" s="24" t="str">
        <f t="shared" si="8"/>
        <v>1338C</v>
      </c>
      <c r="C296" t="s">
        <v>314</v>
      </c>
      <c r="D296">
        <v>2</v>
      </c>
      <c r="E296">
        <v>9</v>
      </c>
      <c r="F296">
        <v>0</v>
      </c>
      <c r="H296" s="25">
        <f t="shared" si="9"/>
        <v>15.5</v>
      </c>
    </row>
    <row r="297" spans="1:8" x14ac:dyDescent="0.3">
      <c r="A297">
        <v>80000</v>
      </c>
      <c r="B297" s="24" t="str">
        <f t="shared" si="8"/>
        <v>13880</v>
      </c>
      <c r="C297" t="s">
        <v>315</v>
      </c>
      <c r="D297">
        <v>7</v>
      </c>
      <c r="E297">
        <v>0</v>
      </c>
      <c r="F297">
        <v>4</v>
      </c>
      <c r="H297" s="25">
        <f t="shared" si="9"/>
        <v>17</v>
      </c>
    </row>
    <row r="298" spans="1:8" x14ac:dyDescent="0.3">
      <c r="A298">
        <v>81000</v>
      </c>
      <c r="B298" s="24" t="str">
        <f t="shared" si="8"/>
        <v>13C68</v>
      </c>
      <c r="C298" t="s">
        <v>316</v>
      </c>
      <c r="D298">
        <v>3</v>
      </c>
      <c r="E298">
        <v>4</v>
      </c>
      <c r="F298">
        <v>3</v>
      </c>
      <c r="H298" s="25">
        <f t="shared" si="9"/>
        <v>16.5</v>
      </c>
    </row>
    <row r="299" spans="1:8" x14ac:dyDescent="0.3">
      <c r="A299">
        <v>81920</v>
      </c>
      <c r="B299" s="24" t="str">
        <f t="shared" si="8"/>
        <v>14000</v>
      </c>
      <c r="C299" t="s">
        <v>317</v>
      </c>
      <c r="D299">
        <v>14</v>
      </c>
      <c r="E299">
        <v>0</v>
      </c>
      <c r="F299">
        <v>1</v>
      </c>
      <c r="H299" s="25">
        <f t="shared" si="9"/>
        <v>16.5</v>
      </c>
    </row>
    <row r="300" spans="1:8" x14ac:dyDescent="0.3">
      <c r="A300">
        <v>82944</v>
      </c>
      <c r="B300" s="24" t="str">
        <f t="shared" si="8"/>
        <v>14400</v>
      </c>
      <c r="C300" t="s">
        <v>318</v>
      </c>
      <c r="D300">
        <v>10</v>
      </c>
      <c r="E300">
        <v>4</v>
      </c>
      <c r="F300">
        <v>0</v>
      </c>
      <c r="H300" s="25">
        <f t="shared" si="9"/>
        <v>16</v>
      </c>
    </row>
    <row r="301" spans="1:8" x14ac:dyDescent="0.3">
      <c r="A301">
        <v>84375</v>
      </c>
      <c r="B301" s="24" t="str">
        <f t="shared" si="8"/>
        <v>14997</v>
      </c>
      <c r="C301" t="s">
        <v>319</v>
      </c>
      <c r="D301">
        <v>0</v>
      </c>
      <c r="E301">
        <v>3</v>
      </c>
      <c r="F301">
        <v>5</v>
      </c>
      <c r="H301" s="25">
        <f t="shared" si="9"/>
        <v>17</v>
      </c>
    </row>
    <row r="302" spans="1:8" x14ac:dyDescent="0.3">
      <c r="A302">
        <v>86400</v>
      </c>
      <c r="B302" s="24" t="str">
        <f t="shared" si="8"/>
        <v>15180</v>
      </c>
      <c r="C302" t="s">
        <v>320</v>
      </c>
      <c r="D302">
        <v>7</v>
      </c>
      <c r="E302">
        <v>3</v>
      </c>
      <c r="F302">
        <v>2</v>
      </c>
      <c r="H302" s="25">
        <f t="shared" si="9"/>
        <v>16.5</v>
      </c>
    </row>
    <row r="303" spans="1:8" x14ac:dyDescent="0.3">
      <c r="A303">
        <v>87480</v>
      </c>
      <c r="B303" s="24" t="str">
        <f t="shared" si="8"/>
        <v>155B8</v>
      </c>
      <c r="C303" t="s">
        <v>321</v>
      </c>
      <c r="D303">
        <v>3</v>
      </c>
      <c r="E303">
        <v>7</v>
      </c>
      <c r="F303">
        <v>1</v>
      </c>
      <c r="H303" s="25">
        <f t="shared" si="9"/>
        <v>16</v>
      </c>
    </row>
    <row r="304" spans="1:8" x14ac:dyDescent="0.3">
      <c r="A304">
        <v>90000</v>
      </c>
      <c r="B304" s="24" t="str">
        <f t="shared" si="8"/>
        <v>15F90</v>
      </c>
      <c r="C304" t="s">
        <v>322</v>
      </c>
      <c r="D304">
        <v>4</v>
      </c>
      <c r="E304">
        <v>2</v>
      </c>
      <c r="F304">
        <v>4</v>
      </c>
      <c r="H304" s="25">
        <f t="shared" si="9"/>
        <v>17</v>
      </c>
    </row>
    <row r="305" spans="1:8" x14ac:dyDescent="0.3">
      <c r="A305">
        <v>91125</v>
      </c>
      <c r="B305" s="24" t="str">
        <f t="shared" si="8"/>
        <v>163F5</v>
      </c>
      <c r="C305" t="s">
        <v>323</v>
      </c>
      <c r="D305">
        <v>0</v>
      </c>
      <c r="E305">
        <v>6</v>
      </c>
      <c r="F305">
        <v>3</v>
      </c>
      <c r="H305" s="25">
        <f t="shared" si="9"/>
        <v>16.5</v>
      </c>
    </row>
    <row r="306" spans="1:8" x14ac:dyDescent="0.3">
      <c r="A306">
        <v>92160</v>
      </c>
      <c r="B306" s="24" t="str">
        <f t="shared" si="8"/>
        <v>16800</v>
      </c>
      <c r="C306" t="s">
        <v>324</v>
      </c>
      <c r="D306">
        <v>11</v>
      </c>
      <c r="E306">
        <v>2</v>
      </c>
      <c r="F306">
        <v>1</v>
      </c>
      <c r="H306" s="25">
        <f t="shared" si="9"/>
        <v>16.5</v>
      </c>
    </row>
    <row r="307" spans="1:8" x14ac:dyDescent="0.3">
      <c r="A307">
        <v>93312</v>
      </c>
      <c r="B307" s="24" t="str">
        <f t="shared" si="8"/>
        <v>16C80</v>
      </c>
      <c r="C307" t="s">
        <v>325</v>
      </c>
      <c r="D307">
        <v>7</v>
      </c>
      <c r="E307">
        <v>6</v>
      </c>
      <c r="F307">
        <v>0</v>
      </c>
      <c r="H307" s="25">
        <f t="shared" si="9"/>
        <v>16</v>
      </c>
    </row>
    <row r="308" spans="1:8" x14ac:dyDescent="0.3">
      <c r="A308">
        <v>93750</v>
      </c>
      <c r="B308" s="24" t="str">
        <f t="shared" si="8"/>
        <v>16E36</v>
      </c>
      <c r="C308" t="s">
        <v>326</v>
      </c>
      <c r="D308">
        <v>1</v>
      </c>
      <c r="E308">
        <v>1</v>
      </c>
      <c r="F308">
        <v>6</v>
      </c>
      <c r="H308" s="25">
        <f t="shared" si="9"/>
        <v>17.5</v>
      </c>
    </row>
    <row r="309" spans="1:8" x14ac:dyDescent="0.3">
      <c r="A309">
        <v>96000</v>
      </c>
      <c r="B309" s="24" t="str">
        <f t="shared" si="8"/>
        <v>17700</v>
      </c>
      <c r="C309" t="s">
        <v>327</v>
      </c>
      <c r="D309">
        <v>8</v>
      </c>
      <c r="E309">
        <v>1</v>
      </c>
      <c r="F309">
        <v>3</v>
      </c>
      <c r="H309" s="25">
        <f t="shared" si="9"/>
        <v>17</v>
      </c>
    </row>
    <row r="310" spans="1:8" x14ac:dyDescent="0.3">
      <c r="A310">
        <v>97200</v>
      </c>
      <c r="B310" s="24" t="str">
        <f t="shared" si="8"/>
        <v>17BB0</v>
      </c>
      <c r="C310" t="s">
        <v>328</v>
      </c>
      <c r="D310">
        <v>4</v>
      </c>
      <c r="E310">
        <v>5</v>
      </c>
      <c r="F310">
        <v>2</v>
      </c>
      <c r="H310" s="25">
        <f t="shared" si="9"/>
        <v>16.5</v>
      </c>
    </row>
    <row r="311" spans="1:8" x14ac:dyDescent="0.3">
      <c r="A311">
        <v>98304</v>
      </c>
      <c r="B311" s="24" t="str">
        <f t="shared" si="8"/>
        <v>18000</v>
      </c>
      <c r="C311" t="s">
        <v>329</v>
      </c>
      <c r="D311">
        <v>15</v>
      </c>
      <c r="E311">
        <v>1</v>
      </c>
      <c r="F311">
        <v>0</v>
      </c>
      <c r="H311" s="25">
        <f t="shared" si="9"/>
        <v>16.5</v>
      </c>
    </row>
    <row r="312" spans="1:8" x14ac:dyDescent="0.3">
      <c r="A312">
        <v>98415</v>
      </c>
      <c r="B312" s="24" t="str">
        <f t="shared" si="8"/>
        <v>1806F</v>
      </c>
      <c r="C312" t="s">
        <v>330</v>
      </c>
      <c r="D312">
        <v>0</v>
      </c>
      <c r="E312">
        <v>9</v>
      </c>
      <c r="F312">
        <v>1</v>
      </c>
      <c r="H312" s="25">
        <f t="shared" si="9"/>
        <v>16</v>
      </c>
    </row>
    <row r="313" spans="1:8" x14ac:dyDescent="0.3">
      <c r="A313">
        <v>100000</v>
      </c>
      <c r="B313" s="24" t="str">
        <f t="shared" si="8"/>
        <v>186A0</v>
      </c>
      <c r="C313" t="s">
        <v>331</v>
      </c>
      <c r="D313">
        <v>5</v>
      </c>
      <c r="E313">
        <v>0</v>
      </c>
      <c r="F313">
        <v>5</v>
      </c>
      <c r="H313" s="25">
        <f t="shared" si="9"/>
        <v>17.5</v>
      </c>
    </row>
    <row r="314" spans="1:8" x14ac:dyDescent="0.3">
      <c r="A314">
        <v>101250</v>
      </c>
      <c r="B314" s="24" t="str">
        <f t="shared" si="8"/>
        <v>18B82</v>
      </c>
      <c r="C314" t="s">
        <v>332</v>
      </c>
      <c r="D314">
        <v>1</v>
      </c>
      <c r="E314">
        <v>4</v>
      </c>
      <c r="F314">
        <v>4</v>
      </c>
      <c r="H314" s="25">
        <f t="shared" si="9"/>
        <v>17</v>
      </c>
    </row>
    <row r="315" spans="1:8" x14ac:dyDescent="0.3">
      <c r="A315">
        <v>102400</v>
      </c>
      <c r="B315" s="24" t="str">
        <f t="shared" si="8"/>
        <v>19000</v>
      </c>
      <c r="C315" t="s">
        <v>333</v>
      </c>
      <c r="D315">
        <v>12</v>
      </c>
      <c r="E315">
        <v>0</v>
      </c>
      <c r="F315">
        <v>2</v>
      </c>
      <c r="H315" s="25">
        <f t="shared" si="9"/>
        <v>17</v>
      </c>
    </row>
    <row r="316" spans="1:8" x14ac:dyDescent="0.3">
      <c r="A316">
        <v>103680</v>
      </c>
      <c r="B316" s="24" t="str">
        <f t="shared" si="8"/>
        <v>19500</v>
      </c>
      <c r="C316" t="s">
        <v>334</v>
      </c>
      <c r="D316">
        <v>8</v>
      </c>
      <c r="E316">
        <v>4</v>
      </c>
      <c r="F316">
        <v>1</v>
      </c>
      <c r="H316" s="25">
        <f t="shared" si="9"/>
        <v>16.5</v>
      </c>
    </row>
    <row r="317" spans="1:8" x14ac:dyDescent="0.3">
      <c r="A317">
        <v>104976</v>
      </c>
      <c r="B317" s="24" t="str">
        <f t="shared" si="8"/>
        <v>19A10</v>
      </c>
      <c r="C317" t="s">
        <v>335</v>
      </c>
      <c r="D317">
        <v>4</v>
      </c>
      <c r="E317">
        <v>8</v>
      </c>
      <c r="F317">
        <v>0</v>
      </c>
      <c r="H317" s="25">
        <f t="shared" si="9"/>
        <v>16</v>
      </c>
    </row>
    <row r="318" spans="1:8" x14ac:dyDescent="0.3">
      <c r="A318">
        <v>108000</v>
      </c>
      <c r="B318" s="24" t="str">
        <f t="shared" si="8"/>
        <v>1A5E0</v>
      </c>
      <c r="C318" t="s">
        <v>336</v>
      </c>
      <c r="D318">
        <v>5</v>
      </c>
      <c r="E318">
        <v>3</v>
      </c>
      <c r="F318">
        <v>3</v>
      </c>
      <c r="H318" s="25">
        <f t="shared" si="9"/>
        <v>17</v>
      </c>
    </row>
    <row r="319" spans="1:8" x14ac:dyDescent="0.3">
      <c r="A319">
        <v>109350</v>
      </c>
      <c r="B319" s="24" t="str">
        <f t="shared" si="8"/>
        <v>1AB26</v>
      </c>
      <c r="C319" t="s">
        <v>337</v>
      </c>
      <c r="D319">
        <v>1</v>
      </c>
      <c r="E319">
        <v>7</v>
      </c>
      <c r="F319">
        <v>2</v>
      </c>
      <c r="H319" s="25">
        <f t="shared" si="9"/>
        <v>16.5</v>
      </c>
    </row>
    <row r="320" spans="1:8" x14ac:dyDescent="0.3">
      <c r="A320">
        <v>110592</v>
      </c>
      <c r="B320" s="24" t="str">
        <f t="shared" si="8"/>
        <v>1B000</v>
      </c>
      <c r="C320" t="s">
        <v>338</v>
      </c>
      <c r="D320">
        <v>12</v>
      </c>
      <c r="E320">
        <v>3</v>
      </c>
      <c r="F320">
        <v>0</v>
      </c>
      <c r="H320" s="25">
        <f t="shared" si="9"/>
        <v>16.5</v>
      </c>
    </row>
    <row r="321" spans="1:8" x14ac:dyDescent="0.3">
      <c r="A321">
        <v>112500</v>
      </c>
      <c r="B321" s="24" t="str">
        <f t="shared" si="8"/>
        <v>1B774</v>
      </c>
      <c r="C321" t="s">
        <v>339</v>
      </c>
      <c r="D321">
        <v>2</v>
      </c>
      <c r="E321">
        <v>2</v>
      </c>
      <c r="F321">
        <v>5</v>
      </c>
      <c r="H321" s="25">
        <f t="shared" si="9"/>
        <v>17.5</v>
      </c>
    </row>
    <row r="322" spans="1:8" x14ac:dyDescent="0.3">
      <c r="A322">
        <v>115200</v>
      </c>
      <c r="B322" s="24" t="str">
        <f t="shared" ref="B322:B385" si="10">DEC2HEX(A322)</f>
        <v>1C200</v>
      </c>
      <c r="C322" t="s">
        <v>340</v>
      </c>
      <c r="D322">
        <v>9</v>
      </c>
      <c r="E322">
        <v>2</v>
      </c>
      <c r="F322">
        <v>2</v>
      </c>
      <c r="H322" s="25">
        <f t="shared" ref="H322:H385" si="11">D322+E322*1.5+F322*2.5</f>
        <v>17</v>
      </c>
    </row>
    <row r="323" spans="1:8" x14ac:dyDescent="0.3">
      <c r="A323">
        <v>116640</v>
      </c>
      <c r="B323" s="24" t="str">
        <f t="shared" si="10"/>
        <v>1C7A0</v>
      </c>
      <c r="C323" t="s">
        <v>341</v>
      </c>
      <c r="D323">
        <v>5</v>
      </c>
      <c r="E323">
        <v>6</v>
      </c>
      <c r="F323">
        <v>1</v>
      </c>
      <c r="H323" s="25">
        <f t="shared" si="11"/>
        <v>16.5</v>
      </c>
    </row>
    <row r="324" spans="1:8" x14ac:dyDescent="0.3">
      <c r="A324">
        <v>118098</v>
      </c>
      <c r="B324" s="24" t="str">
        <f t="shared" si="10"/>
        <v>1CD52</v>
      </c>
      <c r="C324" t="s">
        <v>342</v>
      </c>
      <c r="D324">
        <v>1</v>
      </c>
      <c r="E324">
        <v>10</v>
      </c>
      <c r="F324">
        <v>0</v>
      </c>
      <c r="H324" s="25">
        <f t="shared" si="11"/>
        <v>16</v>
      </c>
    </row>
    <row r="325" spans="1:8" x14ac:dyDescent="0.3">
      <c r="A325">
        <v>120000</v>
      </c>
      <c r="B325" s="24" t="str">
        <f t="shared" si="10"/>
        <v>1D4C0</v>
      </c>
      <c r="C325" t="s">
        <v>343</v>
      </c>
      <c r="D325">
        <v>6</v>
      </c>
      <c r="E325">
        <v>1</v>
      </c>
      <c r="F325">
        <v>4</v>
      </c>
      <c r="H325" s="25">
        <f t="shared" si="11"/>
        <v>17.5</v>
      </c>
    </row>
    <row r="326" spans="1:8" x14ac:dyDescent="0.3">
      <c r="A326">
        <v>121500</v>
      </c>
      <c r="B326" s="24" t="str">
        <f t="shared" si="10"/>
        <v>1DA9C</v>
      </c>
      <c r="C326" t="s">
        <v>344</v>
      </c>
      <c r="D326">
        <v>2</v>
      </c>
      <c r="E326">
        <v>5</v>
      </c>
      <c r="F326">
        <v>3</v>
      </c>
      <c r="H326" s="25">
        <f t="shared" si="11"/>
        <v>17</v>
      </c>
    </row>
    <row r="327" spans="1:8" x14ac:dyDescent="0.3">
      <c r="A327">
        <v>122880</v>
      </c>
      <c r="B327" s="24" t="str">
        <f t="shared" si="10"/>
        <v>1E000</v>
      </c>
      <c r="C327" t="s">
        <v>345</v>
      </c>
      <c r="D327">
        <v>13</v>
      </c>
      <c r="E327">
        <v>1</v>
      </c>
      <c r="F327">
        <v>1</v>
      </c>
      <c r="H327" s="25">
        <f t="shared" si="11"/>
        <v>17</v>
      </c>
    </row>
    <row r="328" spans="1:8" x14ac:dyDescent="0.3">
      <c r="A328">
        <v>124416</v>
      </c>
      <c r="B328" s="24" t="str">
        <f t="shared" si="10"/>
        <v>1E600</v>
      </c>
      <c r="C328" t="s">
        <v>346</v>
      </c>
      <c r="D328">
        <v>9</v>
      </c>
      <c r="E328">
        <v>5</v>
      </c>
      <c r="F328">
        <v>0</v>
      </c>
      <c r="H328" s="25">
        <f t="shared" si="11"/>
        <v>16.5</v>
      </c>
    </row>
    <row r="329" spans="1:8" x14ac:dyDescent="0.3">
      <c r="A329">
        <v>125000</v>
      </c>
      <c r="B329" s="24" t="str">
        <f t="shared" si="10"/>
        <v>1E848</v>
      </c>
      <c r="C329" t="s">
        <v>347</v>
      </c>
      <c r="D329">
        <v>3</v>
      </c>
      <c r="E329">
        <v>0</v>
      </c>
      <c r="F329">
        <v>6</v>
      </c>
      <c r="H329" s="25">
        <f t="shared" si="11"/>
        <v>18</v>
      </c>
    </row>
    <row r="330" spans="1:8" x14ac:dyDescent="0.3">
      <c r="A330">
        <v>128000</v>
      </c>
      <c r="B330" s="24" t="str">
        <f t="shared" si="10"/>
        <v>1F400</v>
      </c>
      <c r="C330" t="s">
        <v>348</v>
      </c>
      <c r="D330">
        <v>10</v>
      </c>
      <c r="E330">
        <v>0</v>
      </c>
      <c r="F330">
        <v>3</v>
      </c>
      <c r="H330" s="25">
        <f t="shared" si="11"/>
        <v>17.5</v>
      </c>
    </row>
    <row r="331" spans="1:8" x14ac:dyDescent="0.3">
      <c r="A331">
        <v>129600</v>
      </c>
      <c r="B331" s="24" t="str">
        <f t="shared" si="10"/>
        <v>1FA40</v>
      </c>
      <c r="C331" t="s">
        <v>349</v>
      </c>
      <c r="D331">
        <v>6</v>
      </c>
      <c r="E331">
        <v>4</v>
      </c>
      <c r="F331">
        <v>2</v>
      </c>
      <c r="H331" s="25">
        <f t="shared" si="11"/>
        <v>17</v>
      </c>
    </row>
    <row r="332" spans="1:8" x14ac:dyDescent="0.3">
      <c r="A332">
        <v>131072</v>
      </c>
      <c r="B332" s="24" t="str">
        <f t="shared" si="10"/>
        <v>20000</v>
      </c>
      <c r="C332" t="s">
        <v>350</v>
      </c>
      <c r="D332">
        <v>17</v>
      </c>
      <c r="E332">
        <v>0</v>
      </c>
      <c r="F332">
        <v>0</v>
      </c>
      <c r="H332" s="25">
        <f t="shared" si="11"/>
        <v>17</v>
      </c>
    </row>
    <row r="333" spans="1:8" x14ac:dyDescent="0.3">
      <c r="A333">
        <v>131220</v>
      </c>
      <c r="B333" s="24" t="str">
        <f t="shared" si="10"/>
        <v>20094</v>
      </c>
      <c r="C333" t="s">
        <v>351</v>
      </c>
      <c r="D333">
        <v>2</v>
      </c>
      <c r="E333">
        <v>8</v>
      </c>
      <c r="F333">
        <v>1</v>
      </c>
      <c r="H333" s="25">
        <f t="shared" si="11"/>
        <v>16.5</v>
      </c>
    </row>
    <row r="334" spans="1:8" x14ac:dyDescent="0.3">
      <c r="A334">
        <v>135000</v>
      </c>
      <c r="B334" s="24" t="str">
        <f t="shared" si="10"/>
        <v>20F58</v>
      </c>
      <c r="C334" t="s">
        <v>352</v>
      </c>
      <c r="D334">
        <v>3</v>
      </c>
      <c r="E334">
        <v>3</v>
      </c>
      <c r="F334">
        <v>4</v>
      </c>
      <c r="H334" s="25">
        <f t="shared" si="11"/>
        <v>17.5</v>
      </c>
    </row>
    <row r="335" spans="1:8" x14ac:dyDescent="0.3">
      <c r="A335">
        <v>138240</v>
      </c>
      <c r="B335" s="24" t="str">
        <f t="shared" si="10"/>
        <v>21C00</v>
      </c>
      <c r="C335" t="s">
        <v>353</v>
      </c>
      <c r="D335">
        <v>10</v>
      </c>
      <c r="E335">
        <v>3</v>
      </c>
      <c r="F335">
        <v>1</v>
      </c>
      <c r="H335" s="25">
        <f t="shared" si="11"/>
        <v>17</v>
      </c>
    </row>
    <row r="336" spans="1:8" x14ac:dyDescent="0.3">
      <c r="A336">
        <v>139968</v>
      </c>
      <c r="B336" s="24" t="str">
        <f t="shared" si="10"/>
        <v>222C0</v>
      </c>
      <c r="C336" t="s">
        <v>354</v>
      </c>
      <c r="D336">
        <v>6</v>
      </c>
      <c r="E336">
        <v>7</v>
      </c>
      <c r="F336">
        <v>0</v>
      </c>
      <c r="H336" s="25">
        <f t="shared" si="11"/>
        <v>16.5</v>
      </c>
    </row>
    <row r="337" spans="1:8" x14ac:dyDescent="0.3">
      <c r="A337">
        <v>140625</v>
      </c>
      <c r="B337" s="24" t="str">
        <f t="shared" si="10"/>
        <v>22551</v>
      </c>
      <c r="C337" t="s">
        <v>355</v>
      </c>
      <c r="D337">
        <v>0</v>
      </c>
      <c r="E337">
        <v>2</v>
      </c>
      <c r="F337">
        <v>6</v>
      </c>
      <c r="H337" s="25">
        <f t="shared" si="11"/>
        <v>18</v>
      </c>
    </row>
    <row r="338" spans="1:8" x14ac:dyDescent="0.3">
      <c r="A338">
        <v>144000</v>
      </c>
      <c r="B338" s="24" t="str">
        <f t="shared" si="10"/>
        <v>23280</v>
      </c>
      <c r="C338" t="s">
        <v>356</v>
      </c>
      <c r="D338">
        <v>7</v>
      </c>
      <c r="E338">
        <v>2</v>
      </c>
      <c r="F338">
        <v>3</v>
      </c>
      <c r="H338" s="25">
        <f t="shared" si="11"/>
        <v>17.5</v>
      </c>
    </row>
    <row r="339" spans="1:8" x14ac:dyDescent="0.3">
      <c r="A339">
        <v>145800</v>
      </c>
      <c r="B339" s="24" t="str">
        <f t="shared" si="10"/>
        <v>23988</v>
      </c>
      <c r="C339" t="s">
        <v>357</v>
      </c>
      <c r="D339">
        <v>3</v>
      </c>
      <c r="E339">
        <v>6</v>
      </c>
      <c r="F339">
        <v>2</v>
      </c>
      <c r="H339" s="25">
        <f t="shared" si="11"/>
        <v>17</v>
      </c>
    </row>
    <row r="340" spans="1:8" x14ac:dyDescent="0.3">
      <c r="A340">
        <v>147456</v>
      </c>
      <c r="B340" s="24" t="str">
        <f t="shared" si="10"/>
        <v>24000</v>
      </c>
      <c r="C340" t="s">
        <v>358</v>
      </c>
      <c r="D340">
        <v>14</v>
      </c>
      <c r="E340">
        <v>2</v>
      </c>
      <c r="F340">
        <v>0</v>
      </c>
      <c r="H340" s="25">
        <f t="shared" si="11"/>
        <v>17</v>
      </c>
    </row>
    <row r="341" spans="1:8" x14ac:dyDescent="0.3">
      <c r="A341">
        <v>150000</v>
      </c>
      <c r="B341" s="24" t="str">
        <f t="shared" si="10"/>
        <v>249F0</v>
      </c>
      <c r="C341" t="s">
        <v>359</v>
      </c>
      <c r="D341">
        <v>4</v>
      </c>
      <c r="E341">
        <v>1</v>
      </c>
      <c r="F341">
        <v>5</v>
      </c>
      <c r="H341" s="25">
        <f t="shared" si="11"/>
        <v>18</v>
      </c>
    </row>
    <row r="342" spans="1:8" x14ac:dyDescent="0.3">
      <c r="A342">
        <v>151875</v>
      </c>
      <c r="B342" s="24" t="str">
        <f t="shared" si="10"/>
        <v>25143</v>
      </c>
      <c r="C342" t="s">
        <v>360</v>
      </c>
      <c r="D342">
        <v>0</v>
      </c>
      <c r="E342">
        <v>5</v>
      </c>
      <c r="F342">
        <v>4</v>
      </c>
      <c r="H342" s="25">
        <f t="shared" si="11"/>
        <v>17.5</v>
      </c>
    </row>
    <row r="343" spans="1:8" x14ac:dyDescent="0.3">
      <c r="A343">
        <v>153600</v>
      </c>
      <c r="B343" s="24" t="str">
        <f t="shared" si="10"/>
        <v>25800</v>
      </c>
      <c r="C343" t="s">
        <v>361</v>
      </c>
      <c r="D343">
        <v>11</v>
      </c>
      <c r="E343">
        <v>1</v>
      </c>
      <c r="F343">
        <v>2</v>
      </c>
      <c r="H343" s="25">
        <f t="shared" si="11"/>
        <v>17.5</v>
      </c>
    </row>
    <row r="344" spans="1:8" x14ac:dyDescent="0.3">
      <c r="A344">
        <v>155520</v>
      </c>
      <c r="B344" s="24" t="str">
        <f t="shared" si="10"/>
        <v>25F80</v>
      </c>
      <c r="C344" t="s">
        <v>362</v>
      </c>
      <c r="D344">
        <v>7</v>
      </c>
      <c r="E344">
        <v>5</v>
      </c>
      <c r="F344">
        <v>1</v>
      </c>
      <c r="H344" s="25">
        <f t="shared" si="11"/>
        <v>17</v>
      </c>
    </row>
    <row r="345" spans="1:8" x14ac:dyDescent="0.3">
      <c r="A345">
        <v>156250</v>
      </c>
      <c r="B345" s="24" t="str">
        <f t="shared" si="10"/>
        <v>2625A</v>
      </c>
      <c r="C345" t="s">
        <v>363</v>
      </c>
      <c r="D345">
        <v>1</v>
      </c>
      <c r="E345">
        <v>0</v>
      </c>
      <c r="F345">
        <v>7</v>
      </c>
      <c r="H345" s="25">
        <f t="shared" si="11"/>
        <v>18.5</v>
      </c>
    </row>
    <row r="346" spans="1:8" x14ac:dyDescent="0.3">
      <c r="A346">
        <v>157464</v>
      </c>
      <c r="B346" s="24" t="str">
        <f t="shared" si="10"/>
        <v>26718</v>
      </c>
      <c r="C346" t="s">
        <v>364</v>
      </c>
      <c r="D346">
        <v>3</v>
      </c>
      <c r="E346">
        <v>9</v>
      </c>
      <c r="F346">
        <v>0</v>
      </c>
      <c r="H346" s="25">
        <f t="shared" si="11"/>
        <v>16.5</v>
      </c>
    </row>
    <row r="347" spans="1:8" x14ac:dyDescent="0.3">
      <c r="A347">
        <v>160000</v>
      </c>
      <c r="B347" s="24" t="str">
        <f t="shared" si="10"/>
        <v>27100</v>
      </c>
      <c r="C347" t="s">
        <v>365</v>
      </c>
      <c r="D347">
        <v>8</v>
      </c>
      <c r="E347">
        <v>0</v>
      </c>
      <c r="F347">
        <v>4</v>
      </c>
      <c r="H347" s="25">
        <f t="shared" si="11"/>
        <v>18</v>
      </c>
    </row>
    <row r="348" spans="1:8" x14ac:dyDescent="0.3">
      <c r="A348">
        <v>162000</v>
      </c>
      <c r="B348" s="24" t="str">
        <f t="shared" si="10"/>
        <v>278D0</v>
      </c>
      <c r="C348" t="s">
        <v>366</v>
      </c>
      <c r="D348">
        <v>4</v>
      </c>
      <c r="E348">
        <v>4</v>
      </c>
      <c r="F348">
        <v>3</v>
      </c>
      <c r="H348" s="25">
        <f t="shared" si="11"/>
        <v>17.5</v>
      </c>
    </row>
    <row r="349" spans="1:8" x14ac:dyDescent="0.3">
      <c r="A349">
        <v>163840</v>
      </c>
      <c r="B349" s="24" t="str">
        <f t="shared" si="10"/>
        <v>28000</v>
      </c>
      <c r="C349" t="s">
        <v>367</v>
      </c>
      <c r="D349">
        <v>15</v>
      </c>
      <c r="E349">
        <v>0</v>
      </c>
      <c r="F349">
        <v>1</v>
      </c>
      <c r="H349" s="25">
        <f t="shared" si="11"/>
        <v>17.5</v>
      </c>
    </row>
    <row r="350" spans="1:8" x14ac:dyDescent="0.3">
      <c r="A350">
        <v>164025</v>
      </c>
      <c r="B350" s="24" t="str">
        <f t="shared" si="10"/>
        <v>280B9</v>
      </c>
      <c r="C350" t="s">
        <v>368</v>
      </c>
      <c r="D350">
        <v>0</v>
      </c>
      <c r="E350">
        <v>8</v>
      </c>
      <c r="F350">
        <v>2</v>
      </c>
      <c r="H350" s="25">
        <f t="shared" si="11"/>
        <v>17</v>
      </c>
    </row>
    <row r="351" spans="1:8" x14ac:dyDescent="0.3">
      <c r="A351">
        <v>165888</v>
      </c>
      <c r="B351" s="24" t="str">
        <f t="shared" si="10"/>
        <v>28800</v>
      </c>
      <c r="C351" t="s">
        <v>369</v>
      </c>
      <c r="D351">
        <v>11</v>
      </c>
      <c r="E351">
        <v>4</v>
      </c>
      <c r="F351">
        <v>0</v>
      </c>
      <c r="H351" s="25">
        <f t="shared" si="11"/>
        <v>17</v>
      </c>
    </row>
    <row r="352" spans="1:8" x14ac:dyDescent="0.3">
      <c r="A352">
        <v>168750</v>
      </c>
      <c r="B352" s="24" t="str">
        <f t="shared" si="10"/>
        <v>2932E</v>
      </c>
      <c r="C352" t="s">
        <v>370</v>
      </c>
      <c r="D352">
        <v>1</v>
      </c>
      <c r="E352">
        <v>3</v>
      </c>
      <c r="F352">
        <v>5</v>
      </c>
      <c r="H352" s="25">
        <f t="shared" si="11"/>
        <v>18</v>
      </c>
    </row>
    <row r="353" spans="1:8" x14ac:dyDescent="0.3">
      <c r="A353">
        <v>172800</v>
      </c>
      <c r="B353" s="24" t="str">
        <f t="shared" si="10"/>
        <v>2A300</v>
      </c>
      <c r="C353" t="s">
        <v>371</v>
      </c>
      <c r="D353">
        <v>8</v>
      </c>
      <c r="E353">
        <v>3</v>
      </c>
      <c r="F353">
        <v>2</v>
      </c>
      <c r="H353" s="25">
        <f t="shared" si="11"/>
        <v>17.5</v>
      </c>
    </row>
    <row r="354" spans="1:8" x14ac:dyDescent="0.3">
      <c r="A354">
        <v>174960</v>
      </c>
      <c r="B354" s="24" t="str">
        <f t="shared" si="10"/>
        <v>2AB70</v>
      </c>
      <c r="C354" t="s">
        <v>372</v>
      </c>
      <c r="D354">
        <v>4</v>
      </c>
      <c r="E354">
        <v>7</v>
      </c>
      <c r="F354">
        <v>1</v>
      </c>
      <c r="H354" s="25">
        <f t="shared" si="11"/>
        <v>17</v>
      </c>
    </row>
    <row r="355" spans="1:8" x14ac:dyDescent="0.3">
      <c r="A355">
        <v>177147</v>
      </c>
      <c r="B355" s="24" t="str">
        <f t="shared" si="10"/>
        <v>2B3FB</v>
      </c>
      <c r="C355" t="s">
        <v>373</v>
      </c>
      <c r="D355">
        <v>0</v>
      </c>
      <c r="E355">
        <v>11</v>
      </c>
      <c r="F355">
        <v>0</v>
      </c>
      <c r="H355" s="25">
        <f t="shared" si="11"/>
        <v>16.5</v>
      </c>
    </row>
    <row r="356" spans="1:8" x14ac:dyDescent="0.3">
      <c r="A356">
        <v>180000</v>
      </c>
      <c r="B356" s="24" t="str">
        <f t="shared" si="10"/>
        <v>2BF20</v>
      </c>
      <c r="C356" t="s">
        <v>374</v>
      </c>
      <c r="D356">
        <v>5</v>
      </c>
      <c r="E356">
        <v>2</v>
      </c>
      <c r="F356">
        <v>4</v>
      </c>
      <c r="H356" s="25">
        <f t="shared" si="11"/>
        <v>18</v>
      </c>
    </row>
    <row r="357" spans="1:8" x14ac:dyDescent="0.3">
      <c r="A357">
        <v>182250</v>
      </c>
      <c r="B357" s="24" t="str">
        <f t="shared" si="10"/>
        <v>2C7EA</v>
      </c>
      <c r="C357" t="s">
        <v>375</v>
      </c>
      <c r="D357">
        <v>1</v>
      </c>
      <c r="E357">
        <v>6</v>
      </c>
      <c r="F357">
        <v>3</v>
      </c>
      <c r="H357" s="25">
        <f t="shared" si="11"/>
        <v>17.5</v>
      </c>
    </row>
    <row r="358" spans="1:8" x14ac:dyDescent="0.3">
      <c r="A358">
        <v>184320</v>
      </c>
      <c r="B358" s="24" t="str">
        <f t="shared" si="10"/>
        <v>2D000</v>
      </c>
      <c r="C358" t="s">
        <v>376</v>
      </c>
      <c r="D358">
        <v>12</v>
      </c>
      <c r="E358">
        <v>2</v>
      </c>
      <c r="F358">
        <v>1</v>
      </c>
      <c r="H358" s="25">
        <f t="shared" si="11"/>
        <v>17.5</v>
      </c>
    </row>
    <row r="359" spans="1:8" x14ac:dyDescent="0.3">
      <c r="A359">
        <v>186624</v>
      </c>
      <c r="B359" s="24" t="str">
        <f t="shared" si="10"/>
        <v>2D900</v>
      </c>
      <c r="C359" t="s">
        <v>377</v>
      </c>
      <c r="D359">
        <v>8</v>
      </c>
      <c r="E359">
        <v>6</v>
      </c>
      <c r="F359">
        <v>0</v>
      </c>
      <c r="H359" s="25">
        <f t="shared" si="11"/>
        <v>17</v>
      </c>
    </row>
    <row r="360" spans="1:8" x14ac:dyDescent="0.3">
      <c r="A360">
        <v>187500</v>
      </c>
      <c r="B360" s="24" t="str">
        <f t="shared" si="10"/>
        <v>2DC6C</v>
      </c>
      <c r="C360" t="s">
        <v>378</v>
      </c>
      <c r="D360">
        <v>2</v>
      </c>
      <c r="E360">
        <v>1</v>
      </c>
      <c r="F360">
        <v>6</v>
      </c>
      <c r="H360" s="25">
        <f t="shared" si="11"/>
        <v>18.5</v>
      </c>
    </row>
    <row r="361" spans="1:8" x14ac:dyDescent="0.3">
      <c r="A361">
        <v>192000</v>
      </c>
      <c r="B361" s="24" t="str">
        <f t="shared" si="10"/>
        <v>2EE00</v>
      </c>
      <c r="C361" t="s">
        <v>379</v>
      </c>
      <c r="D361">
        <v>9</v>
      </c>
      <c r="E361">
        <v>1</v>
      </c>
      <c r="F361">
        <v>3</v>
      </c>
      <c r="H361" s="25">
        <f t="shared" si="11"/>
        <v>18</v>
      </c>
    </row>
    <row r="362" spans="1:8" x14ac:dyDescent="0.3">
      <c r="A362">
        <v>194400</v>
      </c>
      <c r="B362" s="24" t="str">
        <f t="shared" si="10"/>
        <v>2F760</v>
      </c>
      <c r="C362" t="s">
        <v>380</v>
      </c>
      <c r="D362">
        <v>5</v>
      </c>
      <c r="E362">
        <v>5</v>
      </c>
      <c r="F362">
        <v>2</v>
      </c>
      <c r="H362" s="25">
        <f t="shared" si="11"/>
        <v>17.5</v>
      </c>
    </row>
    <row r="363" spans="1:8" x14ac:dyDescent="0.3">
      <c r="A363">
        <v>196608</v>
      </c>
      <c r="B363" s="24" t="str">
        <f t="shared" si="10"/>
        <v>30000</v>
      </c>
      <c r="C363" t="s">
        <v>381</v>
      </c>
      <c r="D363">
        <v>16</v>
      </c>
      <c r="E363">
        <v>1</v>
      </c>
      <c r="F363">
        <v>0</v>
      </c>
      <c r="H363" s="25">
        <f t="shared" si="11"/>
        <v>17.5</v>
      </c>
    </row>
    <row r="364" spans="1:8" x14ac:dyDescent="0.3">
      <c r="A364">
        <v>196830</v>
      </c>
      <c r="B364" s="24" t="str">
        <f t="shared" si="10"/>
        <v>300DE</v>
      </c>
      <c r="C364" t="s">
        <v>382</v>
      </c>
      <c r="D364">
        <v>1</v>
      </c>
      <c r="E364">
        <v>9</v>
      </c>
      <c r="F364">
        <v>1</v>
      </c>
      <c r="H364" s="25">
        <f t="shared" si="11"/>
        <v>17</v>
      </c>
    </row>
    <row r="365" spans="1:8" x14ac:dyDescent="0.3">
      <c r="A365">
        <v>200000</v>
      </c>
      <c r="B365" s="24" t="str">
        <f t="shared" si="10"/>
        <v>30D40</v>
      </c>
      <c r="C365" t="s">
        <v>383</v>
      </c>
      <c r="D365">
        <v>6</v>
      </c>
      <c r="E365">
        <v>0</v>
      </c>
      <c r="F365">
        <v>5</v>
      </c>
      <c r="H365" s="25">
        <f t="shared" si="11"/>
        <v>18.5</v>
      </c>
    </row>
    <row r="366" spans="1:8" x14ac:dyDescent="0.3">
      <c r="A366">
        <v>202500</v>
      </c>
      <c r="B366" s="24" t="str">
        <f t="shared" si="10"/>
        <v>31704</v>
      </c>
      <c r="C366" t="s">
        <v>384</v>
      </c>
      <c r="D366">
        <v>2</v>
      </c>
      <c r="E366">
        <v>4</v>
      </c>
      <c r="F366">
        <v>4</v>
      </c>
      <c r="H366" s="25">
        <f t="shared" si="11"/>
        <v>18</v>
      </c>
    </row>
    <row r="367" spans="1:8" x14ac:dyDescent="0.3">
      <c r="A367">
        <v>204800</v>
      </c>
      <c r="B367" s="24" t="str">
        <f t="shared" si="10"/>
        <v>32000</v>
      </c>
      <c r="C367" t="s">
        <v>385</v>
      </c>
      <c r="D367">
        <v>13</v>
      </c>
      <c r="E367">
        <v>0</v>
      </c>
      <c r="F367">
        <v>2</v>
      </c>
      <c r="H367" s="25">
        <f t="shared" si="11"/>
        <v>18</v>
      </c>
    </row>
    <row r="368" spans="1:8" x14ac:dyDescent="0.3">
      <c r="A368">
        <v>207360</v>
      </c>
      <c r="B368" s="24" t="str">
        <f t="shared" si="10"/>
        <v>32A00</v>
      </c>
      <c r="C368" t="s">
        <v>386</v>
      </c>
      <c r="D368">
        <v>9</v>
      </c>
      <c r="E368">
        <v>4</v>
      </c>
      <c r="F368">
        <v>1</v>
      </c>
      <c r="H368" s="25">
        <f t="shared" si="11"/>
        <v>17.5</v>
      </c>
    </row>
    <row r="369" spans="1:8" x14ac:dyDescent="0.3">
      <c r="A369">
        <v>209952</v>
      </c>
      <c r="B369" s="24" t="str">
        <f t="shared" si="10"/>
        <v>33420</v>
      </c>
      <c r="C369" t="s">
        <v>387</v>
      </c>
      <c r="D369">
        <v>5</v>
      </c>
      <c r="E369">
        <v>8</v>
      </c>
      <c r="F369">
        <v>0</v>
      </c>
      <c r="H369" s="25">
        <f t="shared" si="11"/>
        <v>17</v>
      </c>
    </row>
    <row r="370" spans="1:8" x14ac:dyDescent="0.3">
      <c r="A370">
        <v>216000</v>
      </c>
      <c r="B370" s="24" t="str">
        <f t="shared" si="10"/>
        <v>34BC0</v>
      </c>
      <c r="C370" t="s">
        <v>388</v>
      </c>
      <c r="D370">
        <v>6</v>
      </c>
      <c r="E370">
        <v>3</v>
      </c>
      <c r="F370">
        <v>3</v>
      </c>
      <c r="H370" s="25">
        <f t="shared" si="11"/>
        <v>18</v>
      </c>
    </row>
    <row r="371" spans="1:8" x14ac:dyDescent="0.3">
      <c r="A371">
        <v>218700</v>
      </c>
      <c r="B371" s="24" t="str">
        <f t="shared" si="10"/>
        <v>3564C</v>
      </c>
      <c r="C371" t="s">
        <v>389</v>
      </c>
      <c r="D371">
        <v>2</v>
      </c>
      <c r="E371">
        <v>7</v>
      </c>
      <c r="F371">
        <v>2</v>
      </c>
      <c r="H371" s="25">
        <f t="shared" si="11"/>
        <v>17.5</v>
      </c>
    </row>
    <row r="372" spans="1:8" x14ac:dyDescent="0.3">
      <c r="A372">
        <v>221184</v>
      </c>
      <c r="B372" s="24" t="str">
        <f t="shared" si="10"/>
        <v>36000</v>
      </c>
      <c r="C372" t="s">
        <v>390</v>
      </c>
      <c r="D372">
        <v>13</v>
      </c>
      <c r="E372">
        <v>3</v>
      </c>
      <c r="F372">
        <v>0</v>
      </c>
      <c r="H372" s="25">
        <f t="shared" si="11"/>
        <v>17.5</v>
      </c>
    </row>
    <row r="373" spans="1:8" x14ac:dyDescent="0.3">
      <c r="A373">
        <v>225000</v>
      </c>
      <c r="B373" s="24" t="str">
        <f t="shared" si="10"/>
        <v>36EE8</v>
      </c>
      <c r="C373" t="s">
        <v>391</v>
      </c>
      <c r="D373">
        <v>3</v>
      </c>
      <c r="E373">
        <v>2</v>
      </c>
      <c r="F373">
        <v>5</v>
      </c>
      <c r="H373" s="25">
        <f t="shared" si="11"/>
        <v>18.5</v>
      </c>
    </row>
    <row r="374" spans="1:8" x14ac:dyDescent="0.3">
      <c r="A374">
        <v>230400</v>
      </c>
      <c r="B374" s="24" t="str">
        <f t="shared" si="10"/>
        <v>38400</v>
      </c>
      <c r="C374" t="s">
        <v>392</v>
      </c>
      <c r="D374">
        <v>10</v>
      </c>
      <c r="E374">
        <v>2</v>
      </c>
      <c r="F374">
        <v>2</v>
      </c>
      <c r="H374" s="25">
        <f t="shared" si="11"/>
        <v>18</v>
      </c>
    </row>
    <row r="375" spans="1:8" x14ac:dyDescent="0.3">
      <c r="A375">
        <v>233280</v>
      </c>
      <c r="B375" s="24" t="str">
        <f t="shared" si="10"/>
        <v>38F40</v>
      </c>
      <c r="C375" t="s">
        <v>393</v>
      </c>
      <c r="D375">
        <v>6</v>
      </c>
      <c r="E375">
        <v>6</v>
      </c>
      <c r="F375">
        <v>1</v>
      </c>
      <c r="H375" s="25">
        <f t="shared" si="11"/>
        <v>17.5</v>
      </c>
    </row>
    <row r="376" spans="1:8" x14ac:dyDescent="0.3">
      <c r="A376">
        <v>234375</v>
      </c>
      <c r="B376" s="24" t="str">
        <f t="shared" si="10"/>
        <v>39387</v>
      </c>
      <c r="C376" t="s">
        <v>394</v>
      </c>
      <c r="D376">
        <v>0</v>
      </c>
      <c r="E376">
        <v>1</v>
      </c>
      <c r="F376">
        <v>7</v>
      </c>
      <c r="H376" s="25">
        <f t="shared" si="11"/>
        <v>19</v>
      </c>
    </row>
    <row r="377" spans="1:8" x14ac:dyDescent="0.3">
      <c r="A377">
        <v>236196</v>
      </c>
      <c r="B377" s="24" t="str">
        <f t="shared" si="10"/>
        <v>39AA4</v>
      </c>
      <c r="C377" t="s">
        <v>395</v>
      </c>
      <c r="D377">
        <v>2</v>
      </c>
      <c r="E377">
        <v>10</v>
      </c>
      <c r="F377">
        <v>0</v>
      </c>
      <c r="H377" s="25">
        <f t="shared" si="11"/>
        <v>17</v>
      </c>
    </row>
    <row r="378" spans="1:8" x14ac:dyDescent="0.3">
      <c r="A378">
        <v>240000</v>
      </c>
      <c r="B378" s="24" t="str">
        <f t="shared" si="10"/>
        <v>3A980</v>
      </c>
      <c r="C378" t="s">
        <v>396</v>
      </c>
      <c r="D378">
        <v>7</v>
      </c>
      <c r="E378">
        <v>1</v>
      </c>
      <c r="F378">
        <v>4</v>
      </c>
      <c r="H378" s="25">
        <f t="shared" si="11"/>
        <v>18.5</v>
      </c>
    </row>
    <row r="379" spans="1:8" x14ac:dyDescent="0.3">
      <c r="A379">
        <v>243000</v>
      </c>
      <c r="B379" s="24" t="str">
        <f t="shared" si="10"/>
        <v>3B538</v>
      </c>
      <c r="C379" t="s">
        <v>397</v>
      </c>
      <c r="D379">
        <v>3</v>
      </c>
      <c r="E379">
        <v>5</v>
      </c>
      <c r="F379">
        <v>3</v>
      </c>
      <c r="H379" s="25">
        <f t="shared" si="11"/>
        <v>18</v>
      </c>
    </row>
    <row r="380" spans="1:8" x14ac:dyDescent="0.3">
      <c r="A380">
        <v>245760</v>
      </c>
      <c r="B380" s="24" t="str">
        <f t="shared" si="10"/>
        <v>3C000</v>
      </c>
      <c r="C380" t="s">
        <v>398</v>
      </c>
      <c r="D380">
        <v>14</v>
      </c>
      <c r="E380">
        <v>1</v>
      </c>
      <c r="F380">
        <v>1</v>
      </c>
      <c r="H380" s="25">
        <f t="shared" si="11"/>
        <v>18</v>
      </c>
    </row>
    <row r="381" spans="1:8" x14ac:dyDescent="0.3">
      <c r="A381">
        <v>248832</v>
      </c>
      <c r="B381" s="24" t="str">
        <f t="shared" si="10"/>
        <v>3CC00</v>
      </c>
      <c r="C381" t="s">
        <v>399</v>
      </c>
      <c r="D381">
        <v>10</v>
      </c>
      <c r="E381">
        <v>5</v>
      </c>
      <c r="F381">
        <v>0</v>
      </c>
      <c r="H381" s="25">
        <f t="shared" si="11"/>
        <v>17.5</v>
      </c>
    </row>
    <row r="382" spans="1:8" x14ac:dyDescent="0.3">
      <c r="A382">
        <v>250000</v>
      </c>
      <c r="B382" s="24" t="str">
        <f t="shared" si="10"/>
        <v>3D090</v>
      </c>
      <c r="C382" t="s">
        <v>400</v>
      </c>
      <c r="D382">
        <v>4</v>
      </c>
      <c r="E382">
        <v>0</v>
      </c>
      <c r="F382">
        <v>6</v>
      </c>
      <c r="H382" s="25">
        <f t="shared" si="11"/>
        <v>19</v>
      </c>
    </row>
    <row r="383" spans="1:8" x14ac:dyDescent="0.3">
      <c r="A383">
        <v>253125</v>
      </c>
      <c r="B383" s="24" t="str">
        <f t="shared" si="10"/>
        <v>3DCC5</v>
      </c>
      <c r="C383" t="s">
        <v>401</v>
      </c>
      <c r="D383">
        <v>0</v>
      </c>
      <c r="E383">
        <v>4</v>
      </c>
      <c r="F383">
        <v>5</v>
      </c>
      <c r="H383" s="25">
        <f t="shared" si="11"/>
        <v>18.5</v>
      </c>
    </row>
    <row r="384" spans="1:8" x14ac:dyDescent="0.3">
      <c r="A384">
        <v>256000</v>
      </c>
      <c r="B384" s="24" t="str">
        <f t="shared" si="10"/>
        <v>3E800</v>
      </c>
      <c r="C384" t="s">
        <v>402</v>
      </c>
      <c r="D384">
        <v>11</v>
      </c>
      <c r="E384">
        <v>0</v>
      </c>
      <c r="F384">
        <v>3</v>
      </c>
      <c r="H384" s="25">
        <f t="shared" si="11"/>
        <v>18.5</v>
      </c>
    </row>
    <row r="385" spans="1:8" x14ac:dyDescent="0.3">
      <c r="A385">
        <v>259200</v>
      </c>
      <c r="B385" s="24" t="str">
        <f t="shared" si="10"/>
        <v>3F480</v>
      </c>
      <c r="C385" t="s">
        <v>403</v>
      </c>
      <c r="D385">
        <v>7</v>
      </c>
      <c r="E385">
        <v>4</v>
      </c>
      <c r="F385">
        <v>2</v>
      </c>
      <c r="H385" s="25">
        <f t="shared" si="11"/>
        <v>18</v>
      </c>
    </row>
    <row r="386" spans="1:8" x14ac:dyDescent="0.3">
      <c r="A386">
        <v>262144</v>
      </c>
      <c r="B386" s="24" t="str">
        <f t="shared" ref="B386:B449" si="12">DEC2HEX(A386)</f>
        <v>40000</v>
      </c>
      <c r="C386" t="s">
        <v>404</v>
      </c>
      <c r="D386">
        <v>18</v>
      </c>
      <c r="E386">
        <v>0</v>
      </c>
      <c r="F386">
        <v>0</v>
      </c>
      <c r="H386" s="25">
        <f t="shared" ref="H386:H449" si="13">D386+E386*1.5+F386*2.5</f>
        <v>18</v>
      </c>
    </row>
    <row r="387" spans="1:8" x14ac:dyDescent="0.3">
      <c r="A387">
        <v>262440</v>
      </c>
      <c r="B387" s="24" t="str">
        <f t="shared" si="12"/>
        <v>40128</v>
      </c>
      <c r="C387" t="s">
        <v>405</v>
      </c>
      <c r="D387">
        <v>3</v>
      </c>
      <c r="E387">
        <v>8</v>
      </c>
      <c r="F387">
        <v>1</v>
      </c>
      <c r="H387" s="25">
        <f t="shared" si="13"/>
        <v>17.5</v>
      </c>
    </row>
    <row r="388" spans="1:8" x14ac:dyDescent="0.3">
      <c r="A388">
        <v>270000</v>
      </c>
      <c r="B388" s="24" t="str">
        <f t="shared" si="12"/>
        <v>41EB0</v>
      </c>
      <c r="C388" t="s">
        <v>406</v>
      </c>
      <c r="D388">
        <v>4</v>
      </c>
      <c r="E388">
        <v>3</v>
      </c>
      <c r="F388">
        <v>4</v>
      </c>
      <c r="H388" s="25">
        <f t="shared" si="13"/>
        <v>18.5</v>
      </c>
    </row>
    <row r="389" spans="1:8" x14ac:dyDescent="0.3">
      <c r="A389">
        <v>273375</v>
      </c>
      <c r="B389" s="24" t="str">
        <f t="shared" si="12"/>
        <v>42BDF</v>
      </c>
      <c r="C389" t="s">
        <v>407</v>
      </c>
      <c r="D389">
        <v>0</v>
      </c>
      <c r="E389">
        <v>7</v>
      </c>
      <c r="F389">
        <v>3</v>
      </c>
      <c r="H389" s="25">
        <f t="shared" si="13"/>
        <v>18</v>
      </c>
    </row>
    <row r="390" spans="1:8" x14ac:dyDescent="0.3">
      <c r="A390">
        <v>276480</v>
      </c>
      <c r="B390" s="24" t="str">
        <f t="shared" si="12"/>
        <v>43800</v>
      </c>
      <c r="C390" t="s">
        <v>408</v>
      </c>
      <c r="D390">
        <v>11</v>
      </c>
      <c r="E390">
        <v>3</v>
      </c>
      <c r="F390">
        <v>1</v>
      </c>
      <c r="H390" s="25">
        <f t="shared" si="13"/>
        <v>18</v>
      </c>
    </row>
    <row r="391" spans="1:8" x14ac:dyDescent="0.3">
      <c r="A391">
        <v>279936</v>
      </c>
      <c r="B391" s="24" t="str">
        <f t="shared" si="12"/>
        <v>44580</v>
      </c>
      <c r="C391" t="s">
        <v>409</v>
      </c>
      <c r="D391">
        <v>7</v>
      </c>
      <c r="E391">
        <v>7</v>
      </c>
      <c r="F391">
        <v>0</v>
      </c>
      <c r="H391" s="25">
        <f t="shared" si="13"/>
        <v>17.5</v>
      </c>
    </row>
    <row r="392" spans="1:8" x14ac:dyDescent="0.3">
      <c r="A392">
        <v>281250</v>
      </c>
      <c r="B392" s="24" t="str">
        <f t="shared" si="12"/>
        <v>44AA2</v>
      </c>
      <c r="C392" t="s">
        <v>410</v>
      </c>
      <c r="D392">
        <v>1</v>
      </c>
      <c r="E392">
        <v>2</v>
      </c>
      <c r="F392">
        <v>6</v>
      </c>
      <c r="H392" s="25">
        <f t="shared" si="13"/>
        <v>19</v>
      </c>
    </row>
    <row r="393" spans="1:8" x14ac:dyDescent="0.3">
      <c r="A393">
        <v>288000</v>
      </c>
      <c r="B393" s="24" t="str">
        <f t="shared" si="12"/>
        <v>46500</v>
      </c>
      <c r="C393" t="s">
        <v>411</v>
      </c>
      <c r="D393">
        <v>8</v>
      </c>
      <c r="E393">
        <v>2</v>
      </c>
      <c r="F393">
        <v>3</v>
      </c>
      <c r="H393" s="25">
        <f t="shared" si="13"/>
        <v>18.5</v>
      </c>
    </row>
    <row r="394" spans="1:8" x14ac:dyDescent="0.3">
      <c r="A394">
        <v>291600</v>
      </c>
      <c r="B394" s="24" t="str">
        <f t="shared" si="12"/>
        <v>47310</v>
      </c>
      <c r="C394" t="s">
        <v>412</v>
      </c>
      <c r="D394">
        <v>4</v>
      </c>
      <c r="E394">
        <v>6</v>
      </c>
      <c r="F394">
        <v>2</v>
      </c>
      <c r="H394" s="25">
        <f t="shared" si="13"/>
        <v>18</v>
      </c>
    </row>
    <row r="395" spans="1:8" x14ac:dyDescent="0.3">
      <c r="A395">
        <v>294912</v>
      </c>
      <c r="B395" s="24" t="str">
        <f t="shared" si="12"/>
        <v>48000</v>
      </c>
      <c r="C395" t="s">
        <v>413</v>
      </c>
      <c r="D395">
        <v>15</v>
      </c>
      <c r="E395">
        <v>2</v>
      </c>
      <c r="F395">
        <v>0</v>
      </c>
      <c r="H395" s="25">
        <f t="shared" si="13"/>
        <v>18</v>
      </c>
    </row>
    <row r="396" spans="1:8" x14ac:dyDescent="0.3">
      <c r="A396">
        <v>295245</v>
      </c>
      <c r="B396" s="24" t="str">
        <f t="shared" si="12"/>
        <v>4814D</v>
      </c>
      <c r="C396" t="s">
        <v>414</v>
      </c>
      <c r="D396">
        <v>0</v>
      </c>
      <c r="E396">
        <v>10</v>
      </c>
      <c r="F396">
        <v>1</v>
      </c>
      <c r="H396" s="25">
        <f t="shared" si="13"/>
        <v>17.5</v>
      </c>
    </row>
    <row r="397" spans="1:8" x14ac:dyDescent="0.3">
      <c r="A397">
        <v>300000</v>
      </c>
      <c r="B397" s="24" t="str">
        <f t="shared" si="12"/>
        <v>493E0</v>
      </c>
      <c r="C397" t="s">
        <v>415</v>
      </c>
      <c r="D397">
        <v>5</v>
      </c>
      <c r="E397">
        <v>1</v>
      </c>
      <c r="F397">
        <v>5</v>
      </c>
      <c r="H397" s="25">
        <f t="shared" si="13"/>
        <v>19</v>
      </c>
    </row>
    <row r="398" spans="1:8" x14ac:dyDescent="0.3">
      <c r="A398">
        <v>303750</v>
      </c>
      <c r="B398" s="24" t="str">
        <f t="shared" si="12"/>
        <v>4A286</v>
      </c>
      <c r="C398" t="s">
        <v>416</v>
      </c>
      <c r="D398">
        <v>1</v>
      </c>
      <c r="E398">
        <v>5</v>
      </c>
      <c r="F398">
        <v>4</v>
      </c>
      <c r="H398" s="25">
        <f t="shared" si="13"/>
        <v>18.5</v>
      </c>
    </row>
    <row r="399" spans="1:8" x14ac:dyDescent="0.3">
      <c r="A399">
        <v>307200</v>
      </c>
      <c r="B399" s="24" t="str">
        <f t="shared" si="12"/>
        <v>4B000</v>
      </c>
      <c r="C399" t="s">
        <v>417</v>
      </c>
      <c r="D399">
        <v>12</v>
      </c>
      <c r="E399">
        <v>1</v>
      </c>
      <c r="F399">
        <v>2</v>
      </c>
      <c r="H399" s="25">
        <f t="shared" si="13"/>
        <v>18.5</v>
      </c>
    </row>
    <row r="400" spans="1:8" x14ac:dyDescent="0.3">
      <c r="A400">
        <v>311040</v>
      </c>
      <c r="B400" s="24" t="str">
        <f t="shared" si="12"/>
        <v>4BF00</v>
      </c>
      <c r="C400" t="s">
        <v>418</v>
      </c>
      <c r="D400">
        <v>8</v>
      </c>
      <c r="E400">
        <v>5</v>
      </c>
      <c r="F400">
        <v>1</v>
      </c>
      <c r="H400" s="25">
        <f t="shared" si="13"/>
        <v>18</v>
      </c>
    </row>
    <row r="401" spans="1:8" x14ac:dyDescent="0.3">
      <c r="A401">
        <v>312500</v>
      </c>
      <c r="B401" s="24" t="str">
        <f t="shared" si="12"/>
        <v>4C4B4</v>
      </c>
      <c r="C401" t="s">
        <v>419</v>
      </c>
      <c r="D401">
        <v>2</v>
      </c>
      <c r="E401">
        <v>0</v>
      </c>
      <c r="F401">
        <v>7</v>
      </c>
      <c r="H401" s="25">
        <f t="shared" si="13"/>
        <v>19.5</v>
      </c>
    </row>
    <row r="402" spans="1:8" x14ac:dyDescent="0.3">
      <c r="A402">
        <v>314928</v>
      </c>
      <c r="B402" s="24" t="str">
        <f t="shared" si="12"/>
        <v>4CE30</v>
      </c>
      <c r="C402" t="s">
        <v>420</v>
      </c>
      <c r="D402">
        <v>4</v>
      </c>
      <c r="E402">
        <v>9</v>
      </c>
      <c r="F402">
        <v>0</v>
      </c>
      <c r="H402" s="25">
        <f t="shared" si="13"/>
        <v>17.5</v>
      </c>
    </row>
    <row r="403" spans="1:8" x14ac:dyDescent="0.3">
      <c r="A403">
        <v>320000</v>
      </c>
      <c r="B403" s="24" t="str">
        <f t="shared" si="12"/>
        <v>4E200</v>
      </c>
      <c r="C403" t="s">
        <v>421</v>
      </c>
      <c r="D403">
        <v>9</v>
      </c>
      <c r="E403">
        <v>0</v>
      </c>
      <c r="F403">
        <v>4</v>
      </c>
      <c r="H403" s="25">
        <f t="shared" si="13"/>
        <v>19</v>
      </c>
    </row>
    <row r="404" spans="1:8" x14ac:dyDescent="0.3">
      <c r="A404">
        <v>324000</v>
      </c>
      <c r="B404" s="24" t="str">
        <f t="shared" si="12"/>
        <v>4F1A0</v>
      </c>
      <c r="C404" t="s">
        <v>422</v>
      </c>
      <c r="D404">
        <v>5</v>
      </c>
      <c r="E404">
        <v>4</v>
      </c>
      <c r="F404">
        <v>3</v>
      </c>
      <c r="H404" s="25">
        <f t="shared" si="13"/>
        <v>18.5</v>
      </c>
    </row>
    <row r="405" spans="1:8" x14ac:dyDescent="0.3">
      <c r="A405">
        <v>327680</v>
      </c>
      <c r="B405" s="24" t="str">
        <f t="shared" si="12"/>
        <v>50000</v>
      </c>
      <c r="C405" t="s">
        <v>423</v>
      </c>
      <c r="D405">
        <v>16</v>
      </c>
      <c r="E405">
        <v>0</v>
      </c>
      <c r="F405">
        <v>1</v>
      </c>
      <c r="H405" s="25">
        <f t="shared" si="13"/>
        <v>18.5</v>
      </c>
    </row>
    <row r="406" spans="1:8" x14ac:dyDescent="0.3">
      <c r="A406">
        <v>328050</v>
      </c>
      <c r="B406" s="24" t="str">
        <f t="shared" si="12"/>
        <v>50172</v>
      </c>
      <c r="C406" t="s">
        <v>424</v>
      </c>
      <c r="D406">
        <v>1</v>
      </c>
      <c r="E406">
        <v>8</v>
      </c>
      <c r="F406">
        <v>2</v>
      </c>
      <c r="H406" s="25">
        <f t="shared" si="13"/>
        <v>18</v>
      </c>
    </row>
    <row r="407" spans="1:8" x14ac:dyDescent="0.3">
      <c r="A407">
        <v>331776</v>
      </c>
      <c r="B407" s="24" t="str">
        <f t="shared" si="12"/>
        <v>51000</v>
      </c>
      <c r="C407" t="s">
        <v>425</v>
      </c>
      <c r="D407">
        <v>12</v>
      </c>
      <c r="E407">
        <v>4</v>
      </c>
      <c r="F407">
        <v>0</v>
      </c>
      <c r="H407" s="25">
        <f t="shared" si="13"/>
        <v>18</v>
      </c>
    </row>
    <row r="408" spans="1:8" x14ac:dyDescent="0.3">
      <c r="A408">
        <v>337500</v>
      </c>
      <c r="B408" s="24" t="str">
        <f t="shared" si="12"/>
        <v>5265C</v>
      </c>
      <c r="C408" t="s">
        <v>426</v>
      </c>
      <c r="D408">
        <v>2</v>
      </c>
      <c r="E408">
        <v>3</v>
      </c>
      <c r="F408">
        <v>5</v>
      </c>
      <c r="H408" s="25">
        <f t="shared" si="13"/>
        <v>19</v>
      </c>
    </row>
    <row r="409" spans="1:8" x14ac:dyDescent="0.3">
      <c r="A409">
        <v>345600</v>
      </c>
      <c r="B409" s="24" t="str">
        <f t="shared" si="12"/>
        <v>54600</v>
      </c>
      <c r="C409" t="s">
        <v>427</v>
      </c>
      <c r="D409">
        <v>9</v>
      </c>
      <c r="E409">
        <v>3</v>
      </c>
      <c r="F409">
        <v>2</v>
      </c>
      <c r="H409" s="25">
        <f t="shared" si="13"/>
        <v>18.5</v>
      </c>
    </row>
    <row r="410" spans="1:8" x14ac:dyDescent="0.3">
      <c r="A410">
        <v>349920</v>
      </c>
      <c r="B410" s="24" t="str">
        <f t="shared" si="12"/>
        <v>556E0</v>
      </c>
      <c r="C410" t="s">
        <v>428</v>
      </c>
      <c r="D410">
        <v>5</v>
      </c>
      <c r="E410">
        <v>7</v>
      </c>
      <c r="F410">
        <v>1</v>
      </c>
      <c r="H410" s="25">
        <f t="shared" si="13"/>
        <v>18</v>
      </c>
    </row>
    <row r="411" spans="1:8" x14ac:dyDescent="0.3">
      <c r="A411">
        <v>354294</v>
      </c>
      <c r="B411" s="24" t="str">
        <f t="shared" si="12"/>
        <v>567F6</v>
      </c>
      <c r="C411" t="s">
        <v>429</v>
      </c>
      <c r="D411">
        <v>1</v>
      </c>
      <c r="E411">
        <v>11</v>
      </c>
      <c r="F411">
        <v>0</v>
      </c>
      <c r="H411" s="25">
        <f t="shared" si="13"/>
        <v>17.5</v>
      </c>
    </row>
    <row r="412" spans="1:8" x14ac:dyDescent="0.3">
      <c r="A412">
        <v>360000</v>
      </c>
      <c r="B412" s="24" t="str">
        <f t="shared" si="12"/>
        <v>57E40</v>
      </c>
      <c r="C412" t="s">
        <v>430</v>
      </c>
      <c r="D412">
        <v>6</v>
      </c>
      <c r="E412">
        <v>2</v>
      </c>
      <c r="F412">
        <v>4</v>
      </c>
      <c r="H412" s="25">
        <f t="shared" si="13"/>
        <v>19</v>
      </c>
    </row>
    <row r="413" spans="1:8" x14ac:dyDescent="0.3">
      <c r="A413">
        <v>364500</v>
      </c>
      <c r="B413" s="24" t="str">
        <f t="shared" si="12"/>
        <v>58FD4</v>
      </c>
      <c r="C413" t="s">
        <v>431</v>
      </c>
      <c r="D413">
        <v>2</v>
      </c>
      <c r="E413">
        <v>6</v>
      </c>
      <c r="F413">
        <v>3</v>
      </c>
      <c r="H413" s="25">
        <f t="shared" si="13"/>
        <v>18.5</v>
      </c>
    </row>
    <row r="414" spans="1:8" x14ac:dyDescent="0.3">
      <c r="A414">
        <v>368640</v>
      </c>
      <c r="B414" s="24" t="str">
        <f t="shared" si="12"/>
        <v>5A000</v>
      </c>
      <c r="C414" t="s">
        <v>432</v>
      </c>
      <c r="D414">
        <v>13</v>
      </c>
      <c r="E414">
        <v>2</v>
      </c>
      <c r="F414">
        <v>1</v>
      </c>
      <c r="H414" s="25">
        <f t="shared" si="13"/>
        <v>18.5</v>
      </c>
    </row>
    <row r="415" spans="1:8" x14ac:dyDescent="0.3">
      <c r="A415">
        <v>373248</v>
      </c>
      <c r="B415" s="24" t="str">
        <f t="shared" si="12"/>
        <v>5B200</v>
      </c>
      <c r="C415" t="s">
        <v>433</v>
      </c>
      <c r="D415">
        <v>9</v>
      </c>
      <c r="E415">
        <v>6</v>
      </c>
      <c r="F415">
        <v>0</v>
      </c>
      <c r="H415" s="25">
        <f t="shared" si="13"/>
        <v>18</v>
      </c>
    </row>
    <row r="416" spans="1:8" x14ac:dyDescent="0.3">
      <c r="A416">
        <v>375000</v>
      </c>
      <c r="B416" s="24" t="str">
        <f t="shared" si="12"/>
        <v>5B8D8</v>
      </c>
      <c r="C416" t="s">
        <v>434</v>
      </c>
      <c r="D416">
        <v>3</v>
      </c>
      <c r="E416">
        <v>1</v>
      </c>
      <c r="F416">
        <v>6</v>
      </c>
      <c r="H416" s="25">
        <f t="shared" si="13"/>
        <v>19.5</v>
      </c>
    </row>
    <row r="417" spans="1:8" x14ac:dyDescent="0.3">
      <c r="A417">
        <v>384000</v>
      </c>
      <c r="B417" s="24" t="str">
        <f t="shared" si="12"/>
        <v>5DC00</v>
      </c>
      <c r="C417" t="s">
        <v>435</v>
      </c>
      <c r="D417">
        <v>10</v>
      </c>
      <c r="E417">
        <v>1</v>
      </c>
      <c r="F417">
        <v>3</v>
      </c>
      <c r="H417" s="25">
        <f t="shared" si="13"/>
        <v>19</v>
      </c>
    </row>
    <row r="418" spans="1:8" x14ac:dyDescent="0.3">
      <c r="A418">
        <v>388800</v>
      </c>
      <c r="B418" s="24" t="str">
        <f t="shared" si="12"/>
        <v>5EEC0</v>
      </c>
      <c r="C418" t="s">
        <v>436</v>
      </c>
      <c r="D418">
        <v>6</v>
      </c>
      <c r="E418">
        <v>5</v>
      </c>
      <c r="F418">
        <v>2</v>
      </c>
      <c r="H418" s="25">
        <f t="shared" si="13"/>
        <v>18.5</v>
      </c>
    </row>
    <row r="419" spans="1:8" x14ac:dyDescent="0.3">
      <c r="A419">
        <v>390625</v>
      </c>
      <c r="B419" s="24" t="str">
        <f t="shared" si="12"/>
        <v>5F5E1</v>
      </c>
      <c r="C419" t="s">
        <v>437</v>
      </c>
      <c r="D419">
        <v>0</v>
      </c>
      <c r="E419">
        <v>0</v>
      </c>
      <c r="F419">
        <v>8</v>
      </c>
      <c r="H419" s="25">
        <f t="shared" si="13"/>
        <v>20</v>
      </c>
    </row>
    <row r="420" spans="1:8" x14ac:dyDescent="0.3">
      <c r="A420">
        <v>393216</v>
      </c>
      <c r="B420" s="24" t="str">
        <f t="shared" si="12"/>
        <v>60000</v>
      </c>
      <c r="C420" t="s">
        <v>438</v>
      </c>
      <c r="D420">
        <v>17</v>
      </c>
      <c r="E420">
        <v>1</v>
      </c>
      <c r="F420">
        <v>0</v>
      </c>
      <c r="H420" s="25">
        <f t="shared" si="13"/>
        <v>18.5</v>
      </c>
    </row>
    <row r="421" spans="1:8" x14ac:dyDescent="0.3">
      <c r="A421">
        <v>393660</v>
      </c>
      <c r="B421" s="24" t="str">
        <f t="shared" si="12"/>
        <v>601BC</v>
      </c>
      <c r="C421" t="s">
        <v>439</v>
      </c>
      <c r="D421">
        <v>2</v>
      </c>
      <c r="E421">
        <v>9</v>
      </c>
      <c r="F421">
        <v>1</v>
      </c>
      <c r="H421" s="25">
        <f t="shared" si="13"/>
        <v>18</v>
      </c>
    </row>
    <row r="422" spans="1:8" x14ac:dyDescent="0.3">
      <c r="A422">
        <v>400000</v>
      </c>
      <c r="B422" s="24" t="str">
        <f t="shared" si="12"/>
        <v>61A80</v>
      </c>
      <c r="C422" t="s">
        <v>440</v>
      </c>
      <c r="D422">
        <v>7</v>
      </c>
      <c r="E422">
        <v>0</v>
      </c>
      <c r="F422">
        <v>5</v>
      </c>
      <c r="H422" s="25">
        <f t="shared" si="13"/>
        <v>19.5</v>
      </c>
    </row>
    <row r="423" spans="1:8" x14ac:dyDescent="0.3">
      <c r="A423">
        <v>405000</v>
      </c>
      <c r="B423" s="24" t="str">
        <f t="shared" si="12"/>
        <v>62E08</v>
      </c>
      <c r="C423" t="s">
        <v>441</v>
      </c>
      <c r="D423">
        <v>3</v>
      </c>
      <c r="E423">
        <v>4</v>
      </c>
      <c r="F423">
        <v>4</v>
      </c>
      <c r="H423" s="25">
        <f t="shared" si="13"/>
        <v>19</v>
      </c>
    </row>
    <row r="424" spans="1:8" x14ac:dyDescent="0.3">
      <c r="A424">
        <v>409600</v>
      </c>
      <c r="B424" s="24" t="str">
        <f t="shared" si="12"/>
        <v>64000</v>
      </c>
      <c r="C424" t="s">
        <v>442</v>
      </c>
      <c r="D424">
        <v>14</v>
      </c>
      <c r="E424">
        <v>0</v>
      </c>
      <c r="F424">
        <v>2</v>
      </c>
      <c r="H424" s="25">
        <f t="shared" si="13"/>
        <v>19</v>
      </c>
    </row>
    <row r="425" spans="1:8" x14ac:dyDescent="0.3">
      <c r="A425">
        <v>414720</v>
      </c>
      <c r="B425" s="24" t="str">
        <f t="shared" si="12"/>
        <v>65400</v>
      </c>
      <c r="C425" t="s">
        <v>443</v>
      </c>
      <c r="D425">
        <v>10</v>
      </c>
      <c r="E425">
        <v>4</v>
      </c>
      <c r="F425">
        <v>1</v>
      </c>
      <c r="H425" s="25">
        <f t="shared" si="13"/>
        <v>18.5</v>
      </c>
    </row>
    <row r="426" spans="1:8" x14ac:dyDescent="0.3">
      <c r="A426">
        <v>419904</v>
      </c>
      <c r="B426" s="24" t="str">
        <f t="shared" si="12"/>
        <v>66840</v>
      </c>
      <c r="C426" t="s">
        <v>444</v>
      </c>
      <c r="D426">
        <v>6</v>
      </c>
      <c r="E426">
        <v>8</v>
      </c>
      <c r="F426">
        <v>0</v>
      </c>
      <c r="H426" s="25">
        <f t="shared" si="13"/>
        <v>18</v>
      </c>
    </row>
    <row r="427" spans="1:8" x14ac:dyDescent="0.3">
      <c r="A427">
        <v>421875</v>
      </c>
      <c r="B427" s="24" t="str">
        <f t="shared" si="12"/>
        <v>66FF3</v>
      </c>
      <c r="C427" t="s">
        <v>445</v>
      </c>
      <c r="D427">
        <v>0</v>
      </c>
      <c r="E427">
        <v>3</v>
      </c>
      <c r="F427">
        <v>6</v>
      </c>
      <c r="H427" s="25">
        <f t="shared" si="13"/>
        <v>19.5</v>
      </c>
    </row>
    <row r="428" spans="1:8" x14ac:dyDescent="0.3">
      <c r="A428">
        <v>432000</v>
      </c>
      <c r="B428" s="24" t="str">
        <f t="shared" si="12"/>
        <v>69780</v>
      </c>
      <c r="C428" t="s">
        <v>446</v>
      </c>
      <c r="D428">
        <v>7</v>
      </c>
      <c r="E428">
        <v>3</v>
      </c>
      <c r="F428">
        <v>3</v>
      </c>
      <c r="H428" s="25">
        <f t="shared" si="13"/>
        <v>19</v>
      </c>
    </row>
    <row r="429" spans="1:8" x14ac:dyDescent="0.3">
      <c r="A429">
        <v>437400</v>
      </c>
      <c r="B429" s="24" t="str">
        <f t="shared" si="12"/>
        <v>6AC98</v>
      </c>
      <c r="C429" t="s">
        <v>447</v>
      </c>
      <c r="D429">
        <v>3</v>
      </c>
      <c r="E429">
        <v>7</v>
      </c>
      <c r="F429">
        <v>2</v>
      </c>
      <c r="H429" s="25">
        <f t="shared" si="13"/>
        <v>18.5</v>
      </c>
    </row>
    <row r="430" spans="1:8" x14ac:dyDescent="0.3">
      <c r="A430">
        <v>442368</v>
      </c>
      <c r="B430" s="24" t="str">
        <f t="shared" si="12"/>
        <v>6C000</v>
      </c>
      <c r="C430" t="s">
        <v>448</v>
      </c>
      <c r="D430">
        <v>14</v>
      </c>
      <c r="E430">
        <v>3</v>
      </c>
      <c r="F430">
        <v>0</v>
      </c>
      <c r="H430" s="25">
        <f t="shared" si="13"/>
        <v>18.5</v>
      </c>
    </row>
    <row r="431" spans="1:8" x14ac:dyDescent="0.3">
      <c r="A431">
        <v>450000</v>
      </c>
      <c r="B431" s="24" t="str">
        <f t="shared" si="12"/>
        <v>6DDD0</v>
      </c>
      <c r="C431" t="s">
        <v>449</v>
      </c>
      <c r="D431">
        <v>4</v>
      </c>
      <c r="E431">
        <v>2</v>
      </c>
      <c r="F431">
        <v>5</v>
      </c>
      <c r="H431" s="25">
        <f t="shared" si="13"/>
        <v>19.5</v>
      </c>
    </row>
    <row r="432" spans="1:8" x14ac:dyDescent="0.3">
      <c r="A432">
        <v>455625</v>
      </c>
      <c r="B432" s="24" t="str">
        <f t="shared" si="12"/>
        <v>6F3C9</v>
      </c>
      <c r="C432" t="s">
        <v>450</v>
      </c>
      <c r="D432">
        <v>0</v>
      </c>
      <c r="E432">
        <v>6</v>
      </c>
      <c r="F432">
        <v>4</v>
      </c>
      <c r="H432" s="25">
        <f t="shared" si="13"/>
        <v>19</v>
      </c>
    </row>
    <row r="433" spans="1:8" x14ac:dyDescent="0.3">
      <c r="A433">
        <v>460800</v>
      </c>
      <c r="B433" s="24" t="str">
        <f t="shared" si="12"/>
        <v>70800</v>
      </c>
      <c r="C433" t="s">
        <v>451</v>
      </c>
      <c r="D433">
        <v>11</v>
      </c>
      <c r="E433">
        <v>2</v>
      </c>
      <c r="F433">
        <v>2</v>
      </c>
      <c r="H433" s="25">
        <f t="shared" si="13"/>
        <v>19</v>
      </c>
    </row>
    <row r="434" spans="1:8" x14ac:dyDescent="0.3">
      <c r="A434">
        <v>466560</v>
      </c>
      <c r="B434" s="24" t="str">
        <f t="shared" si="12"/>
        <v>71E80</v>
      </c>
      <c r="C434" t="s">
        <v>452</v>
      </c>
      <c r="D434">
        <v>7</v>
      </c>
      <c r="E434">
        <v>6</v>
      </c>
      <c r="F434">
        <v>1</v>
      </c>
      <c r="H434" s="25">
        <f t="shared" si="13"/>
        <v>18.5</v>
      </c>
    </row>
    <row r="435" spans="1:8" x14ac:dyDescent="0.3">
      <c r="A435">
        <v>468750</v>
      </c>
      <c r="B435" s="24" t="str">
        <f t="shared" si="12"/>
        <v>7270E</v>
      </c>
      <c r="C435" t="s">
        <v>453</v>
      </c>
      <c r="D435">
        <v>1</v>
      </c>
      <c r="E435">
        <v>1</v>
      </c>
      <c r="F435">
        <v>7</v>
      </c>
      <c r="H435" s="25">
        <f t="shared" si="13"/>
        <v>20</v>
      </c>
    </row>
    <row r="436" spans="1:8" x14ac:dyDescent="0.3">
      <c r="A436">
        <v>472392</v>
      </c>
      <c r="B436" s="24" t="str">
        <f t="shared" si="12"/>
        <v>73548</v>
      </c>
      <c r="C436" t="s">
        <v>454</v>
      </c>
      <c r="D436">
        <v>3</v>
      </c>
      <c r="E436">
        <v>10</v>
      </c>
      <c r="F436">
        <v>0</v>
      </c>
      <c r="H436" s="25">
        <f t="shared" si="13"/>
        <v>18</v>
      </c>
    </row>
    <row r="437" spans="1:8" x14ac:dyDescent="0.3">
      <c r="A437">
        <v>480000</v>
      </c>
      <c r="B437" s="24" t="str">
        <f t="shared" si="12"/>
        <v>75300</v>
      </c>
      <c r="C437" t="s">
        <v>455</v>
      </c>
      <c r="D437">
        <v>8</v>
      </c>
      <c r="E437">
        <v>1</v>
      </c>
      <c r="F437">
        <v>4</v>
      </c>
      <c r="H437" s="25">
        <f t="shared" si="13"/>
        <v>19.5</v>
      </c>
    </row>
    <row r="438" spans="1:8" x14ac:dyDescent="0.3">
      <c r="A438">
        <v>486000</v>
      </c>
      <c r="B438" s="24" t="str">
        <f t="shared" si="12"/>
        <v>76A70</v>
      </c>
      <c r="C438" t="s">
        <v>456</v>
      </c>
      <c r="D438">
        <v>4</v>
      </c>
      <c r="E438">
        <v>5</v>
      </c>
      <c r="F438">
        <v>3</v>
      </c>
      <c r="H438" s="25">
        <f t="shared" si="13"/>
        <v>19</v>
      </c>
    </row>
    <row r="439" spans="1:8" x14ac:dyDescent="0.3">
      <c r="A439">
        <v>491520</v>
      </c>
      <c r="B439" s="24" t="str">
        <f t="shared" si="12"/>
        <v>78000</v>
      </c>
      <c r="C439" t="s">
        <v>457</v>
      </c>
      <c r="D439">
        <v>15</v>
      </c>
      <c r="E439">
        <v>1</v>
      </c>
      <c r="F439">
        <v>1</v>
      </c>
      <c r="H439" s="25">
        <f t="shared" si="13"/>
        <v>19</v>
      </c>
    </row>
    <row r="440" spans="1:8" x14ac:dyDescent="0.3">
      <c r="A440">
        <v>492075</v>
      </c>
      <c r="B440" s="24" t="str">
        <f t="shared" si="12"/>
        <v>7822B</v>
      </c>
      <c r="C440" t="s">
        <v>458</v>
      </c>
      <c r="D440">
        <v>0</v>
      </c>
      <c r="E440">
        <v>9</v>
      </c>
      <c r="F440">
        <v>2</v>
      </c>
      <c r="H440" s="25">
        <f t="shared" si="13"/>
        <v>18.5</v>
      </c>
    </row>
    <row r="441" spans="1:8" x14ac:dyDescent="0.3">
      <c r="A441">
        <v>497664</v>
      </c>
      <c r="B441" s="24" t="str">
        <f t="shared" si="12"/>
        <v>79800</v>
      </c>
      <c r="C441" t="s">
        <v>459</v>
      </c>
      <c r="D441">
        <v>11</v>
      </c>
      <c r="E441">
        <v>5</v>
      </c>
      <c r="F441">
        <v>0</v>
      </c>
      <c r="H441" s="25">
        <f t="shared" si="13"/>
        <v>18.5</v>
      </c>
    </row>
    <row r="442" spans="1:8" x14ac:dyDescent="0.3">
      <c r="A442">
        <v>500000</v>
      </c>
      <c r="B442" s="24" t="str">
        <f t="shared" si="12"/>
        <v>7A120</v>
      </c>
      <c r="C442" t="s">
        <v>460</v>
      </c>
      <c r="D442">
        <v>5</v>
      </c>
      <c r="E442">
        <v>0</v>
      </c>
      <c r="F442">
        <v>6</v>
      </c>
      <c r="H442" s="25">
        <f t="shared" si="13"/>
        <v>20</v>
      </c>
    </row>
    <row r="443" spans="1:8" x14ac:dyDescent="0.3">
      <c r="A443">
        <v>506250</v>
      </c>
      <c r="B443" s="24" t="str">
        <f t="shared" si="12"/>
        <v>7B98A</v>
      </c>
      <c r="C443" t="s">
        <v>461</v>
      </c>
      <c r="D443">
        <v>1</v>
      </c>
      <c r="E443">
        <v>4</v>
      </c>
      <c r="F443">
        <v>5</v>
      </c>
      <c r="H443" s="25">
        <f t="shared" si="13"/>
        <v>19.5</v>
      </c>
    </row>
    <row r="444" spans="1:8" x14ac:dyDescent="0.3">
      <c r="A444">
        <v>512000</v>
      </c>
      <c r="B444" s="24" t="str">
        <f t="shared" si="12"/>
        <v>7D000</v>
      </c>
      <c r="C444" t="s">
        <v>462</v>
      </c>
      <c r="D444">
        <v>12</v>
      </c>
      <c r="E444">
        <v>0</v>
      </c>
      <c r="F444">
        <v>3</v>
      </c>
      <c r="H444" s="25">
        <f t="shared" si="13"/>
        <v>19.5</v>
      </c>
    </row>
    <row r="445" spans="1:8" x14ac:dyDescent="0.3">
      <c r="A445">
        <v>518400</v>
      </c>
      <c r="B445" s="24" t="str">
        <f t="shared" si="12"/>
        <v>7E900</v>
      </c>
      <c r="C445" t="s">
        <v>463</v>
      </c>
      <c r="D445">
        <v>8</v>
      </c>
      <c r="E445">
        <v>4</v>
      </c>
      <c r="F445">
        <v>2</v>
      </c>
      <c r="H445" s="25">
        <f t="shared" si="13"/>
        <v>19</v>
      </c>
    </row>
    <row r="446" spans="1:8" x14ac:dyDescent="0.3">
      <c r="A446">
        <v>524288</v>
      </c>
      <c r="B446" s="24" t="str">
        <f t="shared" si="12"/>
        <v>80000</v>
      </c>
      <c r="C446" t="s">
        <v>464</v>
      </c>
      <c r="D446">
        <v>19</v>
      </c>
      <c r="E446">
        <v>0</v>
      </c>
      <c r="F446">
        <v>0</v>
      </c>
      <c r="H446" s="25">
        <f t="shared" si="13"/>
        <v>19</v>
      </c>
    </row>
    <row r="447" spans="1:8" x14ac:dyDescent="0.3">
      <c r="A447">
        <v>524880</v>
      </c>
      <c r="B447" s="24" t="str">
        <f t="shared" si="12"/>
        <v>80250</v>
      </c>
      <c r="C447" t="s">
        <v>465</v>
      </c>
      <c r="D447">
        <v>4</v>
      </c>
      <c r="E447">
        <v>8</v>
      </c>
      <c r="F447">
        <v>1</v>
      </c>
      <c r="H447" s="25">
        <f t="shared" si="13"/>
        <v>18.5</v>
      </c>
    </row>
    <row r="448" spans="1:8" x14ac:dyDescent="0.3">
      <c r="A448">
        <v>531441</v>
      </c>
      <c r="B448" s="24" t="str">
        <f t="shared" si="12"/>
        <v>81BF1</v>
      </c>
      <c r="C448" t="s">
        <v>466</v>
      </c>
      <c r="D448">
        <v>0</v>
      </c>
      <c r="E448">
        <v>12</v>
      </c>
      <c r="F448">
        <v>0</v>
      </c>
      <c r="H448" s="25">
        <f t="shared" si="13"/>
        <v>18</v>
      </c>
    </row>
    <row r="449" spans="1:8" x14ac:dyDescent="0.3">
      <c r="A449">
        <v>540000</v>
      </c>
      <c r="B449" s="24" t="str">
        <f t="shared" si="12"/>
        <v>83D60</v>
      </c>
      <c r="C449" t="s">
        <v>467</v>
      </c>
      <c r="D449">
        <v>5</v>
      </c>
      <c r="E449">
        <v>3</v>
      </c>
      <c r="F449">
        <v>4</v>
      </c>
      <c r="H449" s="25">
        <f t="shared" si="13"/>
        <v>19.5</v>
      </c>
    </row>
    <row r="450" spans="1:8" x14ac:dyDescent="0.3">
      <c r="A450">
        <v>546750</v>
      </c>
      <c r="B450" s="24" t="str">
        <f t="shared" ref="B450:B510" si="14">DEC2HEX(A450)</f>
        <v>857BE</v>
      </c>
      <c r="C450" t="s">
        <v>468</v>
      </c>
      <c r="D450">
        <v>1</v>
      </c>
      <c r="E450">
        <v>7</v>
      </c>
      <c r="F450">
        <v>3</v>
      </c>
      <c r="H450" s="25">
        <f t="shared" ref="H450:H510" si="15">D450+E450*1.5+F450*2.5</f>
        <v>19</v>
      </c>
    </row>
    <row r="451" spans="1:8" x14ac:dyDescent="0.3">
      <c r="A451">
        <v>552960</v>
      </c>
      <c r="B451" s="24" t="str">
        <f t="shared" si="14"/>
        <v>87000</v>
      </c>
      <c r="C451" t="s">
        <v>469</v>
      </c>
      <c r="D451">
        <v>12</v>
      </c>
      <c r="E451">
        <v>3</v>
      </c>
      <c r="F451">
        <v>1</v>
      </c>
      <c r="H451" s="25">
        <f t="shared" si="15"/>
        <v>19</v>
      </c>
    </row>
    <row r="452" spans="1:8" x14ac:dyDescent="0.3">
      <c r="A452">
        <v>559872</v>
      </c>
      <c r="B452" s="24" t="str">
        <f t="shared" si="14"/>
        <v>88B00</v>
      </c>
      <c r="C452" t="s">
        <v>470</v>
      </c>
      <c r="D452">
        <v>8</v>
      </c>
      <c r="E452">
        <v>7</v>
      </c>
      <c r="F452">
        <v>0</v>
      </c>
      <c r="H452" s="25">
        <f t="shared" si="15"/>
        <v>18.5</v>
      </c>
    </row>
    <row r="453" spans="1:8" x14ac:dyDescent="0.3">
      <c r="A453">
        <v>562500</v>
      </c>
      <c r="B453" s="24" t="str">
        <f t="shared" si="14"/>
        <v>89544</v>
      </c>
      <c r="C453" t="s">
        <v>471</v>
      </c>
      <c r="D453">
        <v>2</v>
      </c>
      <c r="E453">
        <v>2</v>
      </c>
      <c r="F453">
        <v>6</v>
      </c>
      <c r="H453" s="25">
        <f t="shared" si="15"/>
        <v>20</v>
      </c>
    </row>
    <row r="454" spans="1:8" x14ac:dyDescent="0.3">
      <c r="A454">
        <v>576000</v>
      </c>
      <c r="B454" s="24" t="str">
        <f t="shared" si="14"/>
        <v>8CA00</v>
      </c>
      <c r="C454" t="s">
        <v>472</v>
      </c>
      <c r="D454">
        <v>9</v>
      </c>
      <c r="E454">
        <v>2</v>
      </c>
      <c r="F454">
        <v>3</v>
      </c>
      <c r="H454" s="25">
        <f t="shared" si="15"/>
        <v>19.5</v>
      </c>
    </row>
    <row r="455" spans="1:8" x14ac:dyDescent="0.3">
      <c r="A455">
        <v>583200</v>
      </c>
      <c r="B455" s="24" t="str">
        <f t="shared" si="14"/>
        <v>8E620</v>
      </c>
      <c r="C455" t="s">
        <v>473</v>
      </c>
      <c r="D455">
        <v>5</v>
      </c>
      <c r="E455">
        <v>6</v>
      </c>
      <c r="F455">
        <v>2</v>
      </c>
      <c r="H455" s="25">
        <f t="shared" si="15"/>
        <v>19</v>
      </c>
    </row>
    <row r="456" spans="1:8" x14ac:dyDescent="0.3">
      <c r="A456">
        <v>589824</v>
      </c>
      <c r="B456" s="24" t="str">
        <f t="shared" si="14"/>
        <v>90000</v>
      </c>
      <c r="C456" t="s">
        <v>474</v>
      </c>
      <c r="D456">
        <v>16</v>
      </c>
      <c r="E456">
        <v>2</v>
      </c>
      <c r="F456">
        <v>0</v>
      </c>
      <c r="H456" s="25">
        <f t="shared" si="15"/>
        <v>19</v>
      </c>
    </row>
    <row r="457" spans="1:8" x14ac:dyDescent="0.3">
      <c r="A457">
        <v>590490</v>
      </c>
      <c r="B457" s="24" t="str">
        <f t="shared" si="14"/>
        <v>9029A</v>
      </c>
      <c r="C457" t="s">
        <v>475</v>
      </c>
      <c r="D457">
        <v>1</v>
      </c>
      <c r="E457">
        <v>10</v>
      </c>
      <c r="F457">
        <v>1</v>
      </c>
      <c r="H457" s="25">
        <f t="shared" si="15"/>
        <v>18.5</v>
      </c>
    </row>
    <row r="458" spans="1:8" x14ac:dyDescent="0.3">
      <c r="A458">
        <v>600000</v>
      </c>
      <c r="B458" s="24" t="str">
        <f t="shared" si="14"/>
        <v>927C0</v>
      </c>
      <c r="C458" t="s">
        <v>476</v>
      </c>
      <c r="D458">
        <v>6</v>
      </c>
      <c r="E458">
        <v>1</v>
      </c>
      <c r="F458">
        <v>5</v>
      </c>
      <c r="H458" s="25">
        <f t="shared" si="15"/>
        <v>20</v>
      </c>
    </row>
    <row r="459" spans="1:8" x14ac:dyDescent="0.3">
      <c r="A459">
        <v>607500</v>
      </c>
      <c r="B459" s="24" t="str">
        <f t="shared" si="14"/>
        <v>9450C</v>
      </c>
      <c r="C459" t="s">
        <v>477</v>
      </c>
      <c r="D459">
        <v>2</v>
      </c>
      <c r="E459">
        <v>5</v>
      </c>
      <c r="F459">
        <v>4</v>
      </c>
      <c r="H459" s="25">
        <f t="shared" si="15"/>
        <v>19.5</v>
      </c>
    </row>
    <row r="460" spans="1:8" x14ac:dyDescent="0.3">
      <c r="A460">
        <v>614400</v>
      </c>
      <c r="B460" s="24" t="str">
        <f t="shared" si="14"/>
        <v>96000</v>
      </c>
      <c r="C460" t="s">
        <v>478</v>
      </c>
      <c r="D460">
        <v>13</v>
      </c>
      <c r="E460">
        <v>1</v>
      </c>
      <c r="F460">
        <v>2</v>
      </c>
      <c r="H460" s="25">
        <f t="shared" si="15"/>
        <v>19.5</v>
      </c>
    </row>
    <row r="461" spans="1:8" x14ac:dyDescent="0.3">
      <c r="A461">
        <v>622080</v>
      </c>
      <c r="B461" s="24" t="str">
        <f t="shared" si="14"/>
        <v>97E00</v>
      </c>
      <c r="C461" t="s">
        <v>479</v>
      </c>
      <c r="D461">
        <v>9</v>
      </c>
      <c r="E461">
        <v>5</v>
      </c>
      <c r="F461">
        <v>1</v>
      </c>
      <c r="H461" s="25">
        <f t="shared" si="15"/>
        <v>19</v>
      </c>
    </row>
    <row r="462" spans="1:8" x14ac:dyDescent="0.3">
      <c r="A462">
        <v>625000</v>
      </c>
      <c r="B462" s="24" t="str">
        <f t="shared" si="14"/>
        <v>98968</v>
      </c>
      <c r="C462" t="s">
        <v>480</v>
      </c>
      <c r="D462">
        <v>3</v>
      </c>
      <c r="E462">
        <v>0</v>
      </c>
      <c r="F462">
        <v>7</v>
      </c>
      <c r="H462" s="25">
        <f t="shared" si="15"/>
        <v>20.5</v>
      </c>
    </row>
    <row r="463" spans="1:8" x14ac:dyDescent="0.3">
      <c r="A463">
        <v>629856</v>
      </c>
      <c r="B463" s="24" t="str">
        <f t="shared" si="14"/>
        <v>99C60</v>
      </c>
      <c r="C463" t="s">
        <v>481</v>
      </c>
      <c r="D463">
        <v>5</v>
      </c>
      <c r="E463">
        <v>9</v>
      </c>
      <c r="F463">
        <v>0</v>
      </c>
      <c r="H463" s="25">
        <f t="shared" si="15"/>
        <v>18.5</v>
      </c>
    </row>
    <row r="464" spans="1:8" x14ac:dyDescent="0.3">
      <c r="A464">
        <v>640000</v>
      </c>
      <c r="B464" s="24" t="str">
        <f t="shared" si="14"/>
        <v>9C400</v>
      </c>
      <c r="C464" t="s">
        <v>482</v>
      </c>
      <c r="D464">
        <v>10</v>
      </c>
      <c r="E464">
        <v>0</v>
      </c>
      <c r="F464">
        <v>4</v>
      </c>
      <c r="H464" s="25">
        <f t="shared" si="15"/>
        <v>20</v>
      </c>
    </row>
    <row r="465" spans="1:8" x14ac:dyDescent="0.3">
      <c r="A465">
        <v>648000</v>
      </c>
      <c r="B465" s="24" t="str">
        <f t="shared" si="14"/>
        <v>9E340</v>
      </c>
      <c r="C465" t="s">
        <v>483</v>
      </c>
      <c r="D465">
        <v>6</v>
      </c>
      <c r="E465">
        <v>4</v>
      </c>
      <c r="F465">
        <v>3</v>
      </c>
      <c r="H465" s="25">
        <f t="shared" si="15"/>
        <v>19.5</v>
      </c>
    </row>
    <row r="466" spans="1:8" x14ac:dyDescent="0.3">
      <c r="A466">
        <v>655360</v>
      </c>
      <c r="B466" s="24" t="str">
        <f t="shared" si="14"/>
        <v>A0000</v>
      </c>
      <c r="C466" t="s">
        <v>484</v>
      </c>
      <c r="D466">
        <v>17</v>
      </c>
      <c r="E466">
        <v>0</v>
      </c>
      <c r="F466">
        <v>1</v>
      </c>
      <c r="H466" s="25">
        <f t="shared" si="15"/>
        <v>19.5</v>
      </c>
    </row>
    <row r="467" spans="1:8" x14ac:dyDescent="0.3">
      <c r="A467">
        <v>656100</v>
      </c>
      <c r="B467" s="24" t="str">
        <f t="shared" si="14"/>
        <v>A02E4</v>
      </c>
      <c r="C467" t="s">
        <v>485</v>
      </c>
      <c r="D467">
        <v>2</v>
      </c>
      <c r="E467">
        <v>8</v>
      </c>
      <c r="F467">
        <v>2</v>
      </c>
      <c r="H467" s="25">
        <f t="shared" si="15"/>
        <v>19</v>
      </c>
    </row>
    <row r="468" spans="1:8" x14ac:dyDescent="0.3">
      <c r="A468">
        <v>663552</v>
      </c>
      <c r="B468" s="24" t="str">
        <f t="shared" si="14"/>
        <v>A2000</v>
      </c>
      <c r="C468" t="s">
        <v>486</v>
      </c>
      <c r="D468">
        <v>13</v>
      </c>
      <c r="E468">
        <v>4</v>
      </c>
      <c r="F468">
        <v>0</v>
      </c>
      <c r="H468" s="25">
        <f t="shared" si="15"/>
        <v>19</v>
      </c>
    </row>
    <row r="469" spans="1:8" x14ac:dyDescent="0.3">
      <c r="A469">
        <v>675000</v>
      </c>
      <c r="B469" s="24" t="str">
        <f t="shared" si="14"/>
        <v>A4CB8</v>
      </c>
      <c r="C469" t="s">
        <v>487</v>
      </c>
      <c r="D469">
        <v>3</v>
      </c>
      <c r="E469">
        <v>3</v>
      </c>
      <c r="F469">
        <v>5</v>
      </c>
      <c r="H469" s="25">
        <f t="shared" si="15"/>
        <v>20</v>
      </c>
    </row>
    <row r="470" spans="1:8" x14ac:dyDescent="0.3">
      <c r="A470">
        <v>691200</v>
      </c>
      <c r="B470" s="24" t="str">
        <f t="shared" si="14"/>
        <v>A8C00</v>
      </c>
      <c r="C470" t="s">
        <v>488</v>
      </c>
      <c r="D470">
        <v>10</v>
      </c>
      <c r="E470">
        <v>3</v>
      </c>
      <c r="F470">
        <v>2</v>
      </c>
      <c r="H470" s="25">
        <f t="shared" si="15"/>
        <v>19.5</v>
      </c>
    </row>
    <row r="471" spans="1:8" x14ac:dyDescent="0.3">
      <c r="A471">
        <v>699840</v>
      </c>
      <c r="B471" s="24" t="str">
        <f t="shared" si="14"/>
        <v>AADC0</v>
      </c>
      <c r="C471" t="s">
        <v>489</v>
      </c>
      <c r="D471">
        <v>6</v>
      </c>
      <c r="E471">
        <v>7</v>
      </c>
      <c r="F471">
        <v>1</v>
      </c>
      <c r="H471" s="25">
        <f t="shared" si="15"/>
        <v>19</v>
      </c>
    </row>
    <row r="472" spans="1:8" x14ac:dyDescent="0.3">
      <c r="A472">
        <v>703125</v>
      </c>
      <c r="B472" s="24" t="str">
        <f t="shared" si="14"/>
        <v>ABA95</v>
      </c>
      <c r="C472" t="s">
        <v>490</v>
      </c>
      <c r="D472">
        <v>0</v>
      </c>
      <c r="E472">
        <v>2</v>
      </c>
      <c r="F472">
        <v>7</v>
      </c>
      <c r="H472" s="25">
        <f t="shared" si="15"/>
        <v>20.5</v>
      </c>
    </row>
    <row r="473" spans="1:8" x14ac:dyDescent="0.3">
      <c r="A473">
        <v>708588</v>
      </c>
      <c r="B473" s="24" t="str">
        <f t="shared" si="14"/>
        <v>ACFEC</v>
      </c>
      <c r="C473" t="s">
        <v>491</v>
      </c>
      <c r="D473">
        <v>2</v>
      </c>
      <c r="E473">
        <v>11</v>
      </c>
      <c r="F473">
        <v>0</v>
      </c>
      <c r="H473" s="25">
        <f t="shared" si="15"/>
        <v>18.5</v>
      </c>
    </row>
    <row r="474" spans="1:8" x14ac:dyDescent="0.3">
      <c r="A474">
        <v>720000</v>
      </c>
      <c r="B474" s="24" t="str">
        <f t="shared" si="14"/>
        <v>AFC80</v>
      </c>
      <c r="C474" t="s">
        <v>492</v>
      </c>
      <c r="D474">
        <v>7</v>
      </c>
      <c r="E474">
        <v>2</v>
      </c>
      <c r="F474">
        <v>4</v>
      </c>
      <c r="H474" s="25">
        <f t="shared" si="15"/>
        <v>20</v>
      </c>
    </row>
    <row r="475" spans="1:8" x14ac:dyDescent="0.3">
      <c r="A475">
        <v>729000</v>
      </c>
      <c r="B475" s="24" t="str">
        <f t="shared" si="14"/>
        <v>B1FA8</v>
      </c>
      <c r="C475" t="s">
        <v>493</v>
      </c>
      <c r="D475">
        <v>3</v>
      </c>
      <c r="E475">
        <v>6</v>
      </c>
      <c r="F475">
        <v>3</v>
      </c>
      <c r="H475" s="25">
        <f t="shared" si="15"/>
        <v>19.5</v>
      </c>
    </row>
    <row r="476" spans="1:8" x14ac:dyDescent="0.3">
      <c r="A476">
        <v>737280</v>
      </c>
      <c r="B476" s="24" t="str">
        <f t="shared" si="14"/>
        <v>B4000</v>
      </c>
      <c r="C476" t="s">
        <v>494</v>
      </c>
      <c r="D476">
        <v>14</v>
      </c>
      <c r="E476">
        <v>2</v>
      </c>
      <c r="F476">
        <v>1</v>
      </c>
      <c r="H476" s="25">
        <f t="shared" si="15"/>
        <v>19.5</v>
      </c>
    </row>
    <row r="477" spans="1:8" x14ac:dyDescent="0.3">
      <c r="A477">
        <v>746496</v>
      </c>
      <c r="B477" s="24" t="str">
        <f t="shared" si="14"/>
        <v>B6400</v>
      </c>
      <c r="C477" t="s">
        <v>495</v>
      </c>
      <c r="D477">
        <v>10</v>
      </c>
      <c r="E477">
        <v>6</v>
      </c>
      <c r="F477">
        <v>0</v>
      </c>
      <c r="H477" s="25">
        <f t="shared" si="15"/>
        <v>19</v>
      </c>
    </row>
    <row r="478" spans="1:8" x14ac:dyDescent="0.3">
      <c r="A478">
        <v>750000</v>
      </c>
      <c r="B478" s="24" t="str">
        <f t="shared" si="14"/>
        <v>B71B0</v>
      </c>
      <c r="C478" t="s">
        <v>496</v>
      </c>
      <c r="D478">
        <v>4</v>
      </c>
      <c r="E478">
        <v>1</v>
      </c>
      <c r="F478">
        <v>6</v>
      </c>
      <c r="H478" s="25">
        <f t="shared" si="15"/>
        <v>20.5</v>
      </c>
    </row>
    <row r="479" spans="1:8" x14ac:dyDescent="0.3">
      <c r="A479">
        <v>759375</v>
      </c>
      <c r="B479" s="24" t="str">
        <f t="shared" si="14"/>
        <v>B964F</v>
      </c>
      <c r="C479" t="s">
        <v>497</v>
      </c>
      <c r="D479">
        <v>0</v>
      </c>
      <c r="E479">
        <v>5</v>
      </c>
      <c r="F479">
        <v>5</v>
      </c>
      <c r="H479" s="25">
        <f t="shared" si="15"/>
        <v>20</v>
      </c>
    </row>
    <row r="480" spans="1:8" x14ac:dyDescent="0.3">
      <c r="A480">
        <v>768000</v>
      </c>
      <c r="B480" s="24" t="str">
        <f t="shared" si="14"/>
        <v>BB800</v>
      </c>
      <c r="C480" t="s">
        <v>498</v>
      </c>
      <c r="D480">
        <v>11</v>
      </c>
      <c r="E480">
        <v>1</v>
      </c>
      <c r="F480">
        <v>3</v>
      </c>
      <c r="H480" s="25">
        <f t="shared" si="15"/>
        <v>20</v>
      </c>
    </row>
    <row r="481" spans="1:8" x14ac:dyDescent="0.3">
      <c r="A481">
        <v>777600</v>
      </c>
      <c r="B481" s="24" t="str">
        <f t="shared" si="14"/>
        <v>BDD80</v>
      </c>
      <c r="C481" t="s">
        <v>499</v>
      </c>
      <c r="D481">
        <v>7</v>
      </c>
      <c r="E481">
        <v>5</v>
      </c>
      <c r="F481">
        <v>2</v>
      </c>
      <c r="H481" s="25">
        <f t="shared" si="15"/>
        <v>19.5</v>
      </c>
    </row>
    <row r="482" spans="1:8" x14ac:dyDescent="0.3">
      <c r="A482">
        <v>781250</v>
      </c>
      <c r="B482" s="24" t="str">
        <f t="shared" si="14"/>
        <v>BEBC2</v>
      </c>
      <c r="C482" t="s">
        <v>500</v>
      </c>
      <c r="D482">
        <v>1</v>
      </c>
      <c r="E482">
        <v>0</v>
      </c>
      <c r="F482">
        <v>8</v>
      </c>
      <c r="H482" s="25">
        <f t="shared" si="15"/>
        <v>21</v>
      </c>
    </row>
    <row r="483" spans="1:8" x14ac:dyDescent="0.3">
      <c r="A483">
        <v>786432</v>
      </c>
      <c r="B483" s="24" t="str">
        <f t="shared" si="14"/>
        <v>C0000</v>
      </c>
      <c r="C483" t="s">
        <v>501</v>
      </c>
      <c r="D483">
        <v>18</v>
      </c>
      <c r="E483">
        <v>1</v>
      </c>
      <c r="F483">
        <v>0</v>
      </c>
      <c r="H483" s="25">
        <f t="shared" si="15"/>
        <v>19.5</v>
      </c>
    </row>
    <row r="484" spans="1:8" x14ac:dyDescent="0.3">
      <c r="A484">
        <v>787320</v>
      </c>
      <c r="B484" s="24" t="str">
        <f t="shared" si="14"/>
        <v>C0378</v>
      </c>
      <c r="C484" t="s">
        <v>502</v>
      </c>
      <c r="D484">
        <v>3</v>
      </c>
      <c r="E484">
        <v>9</v>
      </c>
      <c r="F484">
        <v>1</v>
      </c>
      <c r="H484" s="25">
        <f t="shared" si="15"/>
        <v>19</v>
      </c>
    </row>
    <row r="485" spans="1:8" x14ac:dyDescent="0.3">
      <c r="A485">
        <v>800000</v>
      </c>
      <c r="B485" s="24" t="str">
        <f t="shared" si="14"/>
        <v>C3500</v>
      </c>
      <c r="C485" t="s">
        <v>503</v>
      </c>
      <c r="D485">
        <v>8</v>
      </c>
      <c r="E485">
        <v>0</v>
      </c>
      <c r="F485">
        <v>5</v>
      </c>
      <c r="H485" s="25">
        <f t="shared" si="15"/>
        <v>20.5</v>
      </c>
    </row>
    <row r="486" spans="1:8" x14ac:dyDescent="0.3">
      <c r="A486">
        <v>810000</v>
      </c>
      <c r="B486" s="24" t="str">
        <f t="shared" si="14"/>
        <v>C5C10</v>
      </c>
      <c r="C486" t="s">
        <v>504</v>
      </c>
      <c r="D486">
        <v>4</v>
      </c>
      <c r="E486">
        <v>4</v>
      </c>
      <c r="F486">
        <v>4</v>
      </c>
      <c r="H486" s="25">
        <f t="shared" si="15"/>
        <v>20</v>
      </c>
    </row>
    <row r="487" spans="1:8" x14ac:dyDescent="0.3">
      <c r="A487">
        <v>819200</v>
      </c>
      <c r="B487" s="24" t="str">
        <f t="shared" si="14"/>
        <v>C8000</v>
      </c>
      <c r="C487" t="s">
        <v>505</v>
      </c>
      <c r="D487">
        <v>15</v>
      </c>
      <c r="E487">
        <v>0</v>
      </c>
      <c r="F487">
        <v>2</v>
      </c>
      <c r="H487" s="25">
        <f t="shared" si="15"/>
        <v>20</v>
      </c>
    </row>
    <row r="488" spans="1:8" x14ac:dyDescent="0.3">
      <c r="A488">
        <v>820125</v>
      </c>
      <c r="B488" s="24" t="str">
        <f t="shared" si="14"/>
        <v>C839D</v>
      </c>
      <c r="C488" t="s">
        <v>506</v>
      </c>
      <c r="D488">
        <v>0</v>
      </c>
      <c r="E488">
        <v>8</v>
      </c>
      <c r="F488">
        <v>3</v>
      </c>
      <c r="H488" s="25">
        <f t="shared" si="15"/>
        <v>19.5</v>
      </c>
    </row>
    <row r="489" spans="1:8" x14ac:dyDescent="0.3">
      <c r="A489">
        <v>829440</v>
      </c>
      <c r="B489" s="24" t="str">
        <f t="shared" si="14"/>
        <v>CA800</v>
      </c>
      <c r="C489" t="s">
        <v>507</v>
      </c>
      <c r="D489">
        <v>11</v>
      </c>
      <c r="E489">
        <v>4</v>
      </c>
      <c r="F489">
        <v>1</v>
      </c>
      <c r="H489" s="25">
        <f t="shared" si="15"/>
        <v>19.5</v>
      </c>
    </row>
    <row r="490" spans="1:8" x14ac:dyDescent="0.3">
      <c r="A490">
        <v>839808</v>
      </c>
      <c r="B490" s="24" t="str">
        <f t="shared" si="14"/>
        <v>CD080</v>
      </c>
      <c r="C490" t="s">
        <v>508</v>
      </c>
      <c r="D490">
        <v>7</v>
      </c>
      <c r="E490">
        <v>8</v>
      </c>
      <c r="F490">
        <v>0</v>
      </c>
      <c r="H490" s="25">
        <f t="shared" si="15"/>
        <v>19</v>
      </c>
    </row>
    <row r="491" spans="1:8" x14ac:dyDescent="0.3">
      <c r="A491">
        <v>843750</v>
      </c>
      <c r="B491" s="24" t="str">
        <f t="shared" si="14"/>
        <v>CDFE6</v>
      </c>
      <c r="C491" t="s">
        <v>509</v>
      </c>
      <c r="D491">
        <v>1</v>
      </c>
      <c r="E491">
        <v>3</v>
      </c>
      <c r="F491">
        <v>6</v>
      </c>
      <c r="H491" s="25">
        <f t="shared" si="15"/>
        <v>20.5</v>
      </c>
    </row>
    <row r="492" spans="1:8" x14ac:dyDescent="0.3">
      <c r="A492">
        <v>864000</v>
      </c>
      <c r="B492" s="24" t="str">
        <f t="shared" si="14"/>
        <v>D2F00</v>
      </c>
      <c r="C492" t="s">
        <v>510</v>
      </c>
      <c r="D492">
        <v>8</v>
      </c>
      <c r="E492">
        <v>3</v>
      </c>
      <c r="F492">
        <v>3</v>
      </c>
      <c r="H492" s="25">
        <f t="shared" si="15"/>
        <v>20</v>
      </c>
    </row>
    <row r="493" spans="1:8" x14ac:dyDescent="0.3">
      <c r="A493">
        <v>874800</v>
      </c>
      <c r="B493" s="24" t="str">
        <f t="shared" si="14"/>
        <v>D5930</v>
      </c>
      <c r="C493" t="s">
        <v>511</v>
      </c>
      <c r="D493">
        <v>4</v>
      </c>
      <c r="E493">
        <v>7</v>
      </c>
      <c r="F493">
        <v>2</v>
      </c>
      <c r="H493" s="25">
        <f t="shared" si="15"/>
        <v>19.5</v>
      </c>
    </row>
    <row r="494" spans="1:8" x14ac:dyDescent="0.3">
      <c r="A494">
        <v>884736</v>
      </c>
      <c r="B494" s="24" t="str">
        <f t="shared" si="14"/>
        <v>D8000</v>
      </c>
      <c r="C494" t="s">
        <v>512</v>
      </c>
      <c r="D494">
        <v>15</v>
      </c>
      <c r="E494">
        <v>3</v>
      </c>
      <c r="F494">
        <v>0</v>
      </c>
      <c r="H494" s="25">
        <f t="shared" si="15"/>
        <v>19.5</v>
      </c>
    </row>
    <row r="495" spans="1:8" x14ac:dyDescent="0.3">
      <c r="A495">
        <v>885735</v>
      </c>
      <c r="B495" s="24" t="str">
        <f t="shared" si="14"/>
        <v>D83E7</v>
      </c>
      <c r="C495" t="s">
        <v>513</v>
      </c>
      <c r="D495">
        <v>0</v>
      </c>
      <c r="E495">
        <v>11</v>
      </c>
      <c r="F495">
        <v>1</v>
      </c>
      <c r="H495" s="25">
        <f t="shared" si="15"/>
        <v>19</v>
      </c>
    </row>
    <row r="496" spans="1:8" x14ac:dyDescent="0.3">
      <c r="A496">
        <v>900000</v>
      </c>
      <c r="B496" s="24" t="str">
        <f t="shared" si="14"/>
        <v>DBBA0</v>
      </c>
      <c r="C496" t="s">
        <v>514</v>
      </c>
      <c r="D496">
        <v>5</v>
      </c>
      <c r="E496">
        <v>2</v>
      </c>
      <c r="F496">
        <v>5</v>
      </c>
      <c r="H496" s="25">
        <f t="shared" si="15"/>
        <v>20.5</v>
      </c>
    </row>
    <row r="497" spans="1:8" x14ac:dyDescent="0.3">
      <c r="A497">
        <v>911250</v>
      </c>
      <c r="B497" s="24" t="str">
        <f t="shared" si="14"/>
        <v>DE792</v>
      </c>
      <c r="C497" t="s">
        <v>515</v>
      </c>
      <c r="D497">
        <v>1</v>
      </c>
      <c r="E497">
        <v>6</v>
      </c>
      <c r="F497">
        <v>4</v>
      </c>
      <c r="H497" s="25">
        <f t="shared" si="15"/>
        <v>20</v>
      </c>
    </row>
    <row r="498" spans="1:8" x14ac:dyDescent="0.3">
      <c r="A498">
        <v>921600</v>
      </c>
      <c r="B498" s="24" t="str">
        <f t="shared" si="14"/>
        <v>E1000</v>
      </c>
      <c r="C498" t="s">
        <v>516</v>
      </c>
      <c r="D498">
        <v>12</v>
      </c>
      <c r="E498">
        <v>2</v>
      </c>
      <c r="F498">
        <v>2</v>
      </c>
      <c r="H498" s="25">
        <f t="shared" si="15"/>
        <v>20</v>
      </c>
    </row>
    <row r="499" spans="1:8" x14ac:dyDescent="0.3">
      <c r="A499">
        <v>933120</v>
      </c>
      <c r="B499" s="24" t="str">
        <f t="shared" si="14"/>
        <v>E3D00</v>
      </c>
      <c r="C499" t="s">
        <v>517</v>
      </c>
      <c r="D499">
        <v>8</v>
      </c>
      <c r="E499">
        <v>6</v>
      </c>
      <c r="F499">
        <v>1</v>
      </c>
      <c r="H499" s="25">
        <f t="shared" si="15"/>
        <v>19.5</v>
      </c>
    </row>
    <row r="500" spans="1:8" x14ac:dyDescent="0.3">
      <c r="A500">
        <v>937500</v>
      </c>
      <c r="B500" s="24" t="str">
        <f t="shared" si="14"/>
        <v>E4E1C</v>
      </c>
      <c r="C500" t="s">
        <v>518</v>
      </c>
      <c r="D500">
        <v>2</v>
      </c>
      <c r="E500">
        <v>1</v>
      </c>
      <c r="F500">
        <v>7</v>
      </c>
      <c r="H500" s="25">
        <f t="shared" si="15"/>
        <v>21</v>
      </c>
    </row>
    <row r="501" spans="1:8" x14ac:dyDescent="0.3">
      <c r="A501">
        <v>944784</v>
      </c>
      <c r="B501" s="24" t="str">
        <f t="shared" si="14"/>
        <v>E6A90</v>
      </c>
      <c r="C501" t="s">
        <v>519</v>
      </c>
      <c r="D501">
        <v>4</v>
      </c>
      <c r="E501">
        <v>10</v>
      </c>
      <c r="F501">
        <v>0</v>
      </c>
      <c r="H501" s="25">
        <f t="shared" si="15"/>
        <v>19</v>
      </c>
    </row>
    <row r="502" spans="1:8" x14ac:dyDescent="0.3">
      <c r="A502">
        <v>960000</v>
      </c>
      <c r="B502" s="24" t="str">
        <f t="shared" si="14"/>
        <v>EA600</v>
      </c>
      <c r="C502" t="s">
        <v>520</v>
      </c>
      <c r="D502">
        <v>9</v>
      </c>
      <c r="E502">
        <v>1</v>
      </c>
      <c r="F502">
        <v>4</v>
      </c>
      <c r="H502" s="25">
        <f t="shared" si="15"/>
        <v>20.5</v>
      </c>
    </row>
    <row r="503" spans="1:8" x14ac:dyDescent="0.3">
      <c r="A503">
        <v>972000</v>
      </c>
      <c r="B503" s="24" t="str">
        <f t="shared" si="14"/>
        <v>ED4E0</v>
      </c>
      <c r="C503" t="s">
        <v>521</v>
      </c>
      <c r="D503">
        <v>5</v>
      </c>
      <c r="E503">
        <v>5</v>
      </c>
      <c r="F503">
        <v>3</v>
      </c>
      <c r="H503" s="25">
        <f t="shared" si="15"/>
        <v>20</v>
      </c>
    </row>
    <row r="504" spans="1:8" x14ac:dyDescent="0.3">
      <c r="A504">
        <v>983040</v>
      </c>
      <c r="B504" s="24" t="str">
        <f t="shared" si="14"/>
        <v>F0000</v>
      </c>
      <c r="C504" t="s">
        <v>522</v>
      </c>
      <c r="D504">
        <v>16</v>
      </c>
      <c r="E504">
        <v>1</v>
      </c>
      <c r="F504">
        <v>1</v>
      </c>
      <c r="H504" s="25">
        <f t="shared" si="15"/>
        <v>20</v>
      </c>
    </row>
    <row r="505" spans="1:8" x14ac:dyDescent="0.3">
      <c r="A505">
        <v>984150</v>
      </c>
      <c r="B505" s="24" t="str">
        <f t="shared" si="14"/>
        <v>F0456</v>
      </c>
      <c r="C505" t="s">
        <v>523</v>
      </c>
      <c r="D505">
        <v>1</v>
      </c>
      <c r="E505">
        <v>9</v>
      </c>
      <c r="F505">
        <v>2</v>
      </c>
      <c r="H505" s="25">
        <f t="shared" si="15"/>
        <v>19.5</v>
      </c>
    </row>
    <row r="506" spans="1:8" x14ac:dyDescent="0.3">
      <c r="A506">
        <v>995328</v>
      </c>
      <c r="B506" s="24" t="str">
        <f t="shared" si="14"/>
        <v>F3000</v>
      </c>
      <c r="C506" t="s">
        <v>524</v>
      </c>
      <c r="D506">
        <v>12</v>
      </c>
      <c r="E506">
        <v>5</v>
      </c>
      <c r="F506">
        <v>0</v>
      </c>
      <c r="H506" s="25">
        <f t="shared" si="15"/>
        <v>19.5</v>
      </c>
    </row>
    <row r="507" spans="1:8" x14ac:dyDescent="0.3">
      <c r="A507">
        <v>1000000</v>
      </c>
      <c r="B507" s="24" t="str">
        <f t="shared" si="14"/>
        <v>F4240</v>
      </c>
      <c r="C507" t="s">
        <v>525</v>
      </c>
      <c r="D507">
        <v>6</v>
      </c>
      <c r="E507">
        <v>0</v>
      </c>
      <c r="F507">
        <v>6</v>
      </c>
      <c r="H507" s="25">
        <f t="shared" si="15"/>
        <v>21</v>
      </c>
    </row>
    <row r="508" spans="1:8" x14ac:dyDescent="0.3">
      <c r="A508">
        <v>1012500</v>
      </c>
      <c r="B508" s="24" t="str">
        <f t="shared" si="14"/>
        <v>F7314</v>
      </c>
      <c r="C508" t="s">
        <v>526</v>
      </c>
      <c r="D508">
        <v>2</v>
      </c>
      <c r="E508">
        <v>4</v>
      </c>
      <c r="F508">
        <v>5</v>
      </c>
      <c r="H508" s="25">
        <f t="shared" si="15"/>
        <v>20.5</v>
      </c>
    </row>
    <row r="509" spans="1:8" x14ac:dyDescent="0.3">
      <c r="A509">
        <v>1024000</v>
      </c>
      <c r="B509" s="24" t="str">
        <f t="shared" si="14"/>
        <v>FA000</v>
      </c>
      <c r="C509" t="s">
        <v>527</v>
      </c>
      <c r="D509">
        <v>13</v>
      </c>
      <c r="E509">
        <v>0</v>
      </c>
      <c r="F509">
        <v>3</v>
      </c>
      <c r="H509" s="25">
        <f t="shared" si="15"/>
        <v>20.5</v>
      </c>
    </row>
    <row r="510" spans="1:8" x14ac:dyDescent="0.3">
      <c r="A510">
        <v>1036800</v>
      </c>
      <c r="B510" s="24" t="str">
        <f t="shared" si="14"/>
        <v>FD200</v>
      </c>
      <c r="C510" t="s">
        <v>528</v>
      </c>
      <c r="D510">
        <v>9</v>
      </c>
      <c r="E510">
        <v>4</v>
      </c>
      <c r="F510">
        <v>2</v>
      </c>
      <c r="H510" s="25">
        <f t="shared" si="15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124-752B-41DC-9ECF-DCAC5C4EB93C}">
  <dimension ref="A1:F516"/>
  <sheetViews>
    <sheetView workbookViewId="0">
      <selection sqref="A1:F1"/>
    </sheetView>
  </sheetViews>
  <sheetFormatPr defaultRowHeight="14.4" x14ac:dyDescent="0.3"/>
  <cols>
    <col min="2" max="2" width="14" customWidth="1"/>
    <col min="4" max="4" width="2" customWidth="1"/>
    <col min="6" max="6" width="1.88671875" customWidth="1"/>
  </cols>
  <sheetData>
    <row r="1" spans="1:6" ht="18" x14ac:dyDescent="0.3">
      <c r="A1" s="33" t="s">
        <v>14</v>
      </c>
      <c r="B1" s="33"/>
      <c r="C1" s="33"/>
      <c r="D1" s="33"/>
      <c r="E1" s="33"/>
      <c r="F1" s="33"/>
    </row>
    <row r="3" spans="1:6" ht="18" x14ac:dyDescent="0.3">
      <c r="A3" s="13" t="s">
        <v>5</v>
      </c>
      <c r="B3" s="13" t="s">
        <v>6</v>
      </c>
      <c r="C3" s="18" t="s">
        <v>12</v>
      </c>
      <c r="D3" s="19"/>
      <c r="E3" s="18" t="s">
        <v>13</v>
      </c>
      <c r="F3" s="19"/>
    </row>
    <row r="4" spans="1:6" x14ac:dyDescent="0.3">
      <c r="A4">
        <v>0</v>
      </c>
      <c r="B4" s="14" t="str">
        <f t="shared" ref="B4" si="0">DEC2BIN(A4)</f>
        <v>0</v>
      </c>
      <c r="C4" s="1">
        <f>GCD(A4, 3)</f>
        <v>3</v>
      </c>
      <c r="D4" s="20" t="str">
        <f>IF(GCD(A4,3)=3,"Y","")</f>
        <v>Y</v>
      </c>
      <c r="E4" s="1">
        <f t="shared" ref="E4" si="1">GCD(A4, 5)</f>
        <v>5</v>
      </c>
      <c r="F4" s="20" t="str">
        <f>IF(GCD(A4,5)=5,"Y","")</f>
        <v>Y</v>
      </c>
    </row>
    <row r="5" spans="1:6" x14ac:dyDescent="0.3">
      <c r="A5">
        <f>A4+1</f>
        <v>1</v>
      </c>
      <c r="B5" s="14" t="str">
        <f t="shared" ref="B5:B68" si="2">DEC2BIN(A5)</f>
        <v>1</v>
      </c>
      <c r="C5" s="1">
        <f>GCD(A5, 3)</f>
        <v>1</v>
      </c>
      <c r="D5" s="20" t="str">
        <f>IF(GCD(A5,3)=3,"Y","")</f>
        <v/>
      </c>
      <c r="E5" s="1">
        <f t="shared" ref="E5:E68" si="3">GCD(A5, 5)</f>
        <v>1</v>
      </c>
      <c r="F5" s="20" t="str">
        <f>IF(GCD(A5,5)=5,"Y","")</f>
        <v/>
      </c>
    </row>
    <row r="6" spans="1:6" x14ac:dyDescent="0.3">
      <c r="A6">
        <f>A5+1</f>
        <v>2</v>
      </c>
      <c r="B6" s="14" t="str">
        <f t="shared" si="2"/>
        <v>10</v>
      </c>
      <c r="C6" s="1">
        <f t="shared" ref="C6:C69" si="4">GCD(A6, 3)</f>
        <v>1</v>
      </c>
      <c r="D6" s="20" t="str">
        <f t="shared" ref="D6:D69" si="5">IF(GCD(A6,3)=3,"Y","")</f>
        <v/>
      </c>
      <c r="E6" s="1">
        <f t="shared" si="3"/>
        <v>1</v>
      </c>
      <c r="F6" s="20" t="str">
        <f t="shared" ref="F6:F69" si="6">IF(GCD(A6,5)=5,"Y","")</f>
        <v/>
      </c>
    </row>
    <row r="7" spans="1:6" x14ac:dyDescent="0.3">
      <c r="A7">
        <f t="shared" ref="A7:A70" si="7">A6+1</f>
        <v>3</v>
      </c>
      <c r="B7" s="14" t="str">
        <f t="shared" si="2"/>
        <v>11</v>
      </c>
      <c r="C7" s="1">
        <f t="shared" si="4"/>
        <v>3</v>
      </c>
      <c r="D7" s="20" t="str">
        <f t="shared" si="5"/>
        <v>Y</v>
      </c>
      <c r="E7" s="1">
        <f t="shared" si="3"/>
        <v>1</v>
      </c>
      <c r="F7" s="20" t="str">
        <f t="shared" si="6"/>
        <v/>
      </c>
    </row>
    <row r="8" spans="1:6" x14ac:dyDescent="0.3">
      <c r="A8">
        <f t="shared" si="7"/>
        <v>4</v>
      </c>
      <c r="B8" s="14" t="str">
        <f t="shared" si="2"/>
        <v>100</v>
      </c>
      <c r="C8" s="1">
        <f t="shared" si="4"/>
        <v>1</v>
      </c>
      <c r="D8" s="20" t="str">
        <f t="shared" si="5"/>
        <v/>
      </c>
      <c r="E8" s="1">
        <f t="shared" si="3"/>
        <v>1</v>
      </c>
      <c r="F8" s="20" t="str">
        <f t="shared" si="6"/>
        <v/>
      </c>
    </row>
    <row r="9" spans="1:6" x14ac:dyDescent="0.3">
      <c r="A9">
        <f t="shared" si="7"/>
        <v>5</v>
      </c>
      <c r="B9" s="14" t="str">
        <f t="shared" si="2"/>
        <v>101</v>
      </c>
      <c r="C9" s="1">
        <f t="shared" si="4"/>
        <v>1</v>
      </c>
      <c r="D9" s="20" t="str">
        <f t="shared" si="5"/>
        <v/>
      </c>
      <c r="E9" s="1">
        <f t="shared" si="3"/>
        <v>5</v>
      </c>
      <c r="F9" s="20" t="str">
        <f t="shared" si="6"/>
        <v>Y</v>
      </c>
    </row>
    <row r="10" spans="1:6" x14ac:dyDescent="0.3">
      <c r="A10">
        <f t="shared" si="7"/>
        <v>6</v>
      </c>
      <c r="B10" s="14" t="str">
        <f t="shared" si="2"/>
        <v>110</v>
      </c>
      <c r="C10" s="1">
        <f t="shared" si="4"/>
        <v>3</v>
      </c>
      <c r="D10" s="20" t="str">
        <f t="shared" si="5"/>
        <v>Y</v>
      </c>
      <c r="E10" s="1">
        <f t="shared" si="3"/>
        <v>1</v>
      </c>
      <c r="F10" s="20" t="str">
        <f t="shared" si="6"/>
        <v/>
      </c>
    </row>
    <row r="11" spans="1:6" x14ac:dyDescent="0.3">
      <c r="A11">
        <f t="shared" si="7"/>
        <v>7</v>
      </c>
      <c r="B11" s="14" t="str">
        <f t="shared" si="2"/>
        <v>111</v>
      </c>
      <c r="C11" s="1">
        <f t="shared" si="4"/>
        <v>1</v>
      </c>
      <c r="D11" s="20" t="str">
        <f t="shared" si="5"/>
        <v/>
      </c>
      <c r="E11" s="1">
        <f t="shared" si="3"/>
        <v>1</v>
      </c>
      <c r="F11" s="20" t="str">
        <f t="shared" si="6"/>
        <v/>
      </c>
    </row>
    <row r="12" spans="1:6" x14ac:dyDescent="0.3">
      <c r="A12">
        <f t="shared" si="7"/>
        <v>8</v>
      </c>
      <c r="B12" s="14" t="str">
        <f t="shared" si="2"/>
        <v>1000</v>
      </c>
      <c r="C12" s="1">
        <f t="shared" si="4"/>
        <v>1</v>
      </c>
      <c r="D12" s="20" t="str">
        <f t="shared" si="5"/>
        <v/>
      </c>
      <c r="E12" s="1">
        <f t="shared" si="3"/>
        <v>1</v>
      </c>
      <c r="F12" s="20" t="str">
        <f t="shared" si="6"/>
        <v/>
      </c>
    </row>
    <row r="13" spans="1:6" x14ac:dyDescent="0.3">
      <c r="A13">
        <f t="shared" si="7"/>
        <v>9</v>
      </c>
      <c r="B13" s="14" t="str">
        <f t="shared" si="2"/>
        <v>1001</v>
      </c>
      <c r="C13" s="1">
        <f t="shared" si="4"/>
        <v>3</v>
      </c>
      <c r="D13" s="20" t="str">
        <f t="shared" si="5"/>
        <v>Y</v>
      </c>
      <c r="E13" s="1">
        <f t="shared" si="3"/>
        <v>1</v>
      </c>
      <c r="F13" s="20" t="str">
        <f t="shared" si="6"/>
        <v/>
      </c>
    </row>
    <row r="14" spans="1:6" x14ac:dyDescent="0.3">
      <c r="A14">
        <f t="shared" si="7"/>
        <v>10</v>
      </c>
      <c r="B14" s="14" t="str">
        <f t="shared" si="2"/>
        <v>1010</v>
      </c>
      <c r="C14" s="1">
        <f t="shared" si="4"/>
        <v>1</v>
      </c>
      <c r="D14" s="20" t="str">
        <f t="shared" si="5"/>
        <v/>
      </c>
      <c r="E14" s="1">
        <f t="shared" si="3"/>
        <v>5</v>
      </c>
      <c r="F14" s="20" t="str">
        <f t="shared" si="6"/>
        <v>Y</v>
      </c>
    </row>
    <row r="15" spans="1:6" x14ac:dyDescent="0.3">
      <c r="A15">
        <f t="shared" si="7"/>
        <v>11</v>
      </c>
      <c r="B15" s="14" t="str">
        <f t="shared" si="2"/>
        <v>1011</v>
      </c>
      <c r="C15" s="1">
        <f t="shared" si="4"/>
        <v>1</v>
      </c>
      <c r="D15" s="20" t="str">
        <f t="shared" si="5"/>
        <v/>
      </c>
      <c r="E15" s="1">
        <f t="shared" si="3"/>
        <v>1</v>
      </c>
      <c r="F15" s="20" t="str">
        <f t="shared" si="6"/>
        <v/>
      </c>
    </row>
    <row r="16" spans="1:6" x14ac:dyDescent="0.3">
      <c r="A16">
        <f t="shared" si="7"/>
        <v>12</v>
      </c>
      <c r="B16" s="14" t="str">
        <f t="shared" si="2"/>
        <v>1100</v>
      </c>
      <c r="C16" s="1">
        <f t="shared" si="4"/>
        <v>3</v>
      </c>
      <c r="D16" s="20" t="str">
        <f t="shared" si="5"/>
        <v>Y</v>
      </c>
      <c r="E16" s="1">
        <f t="shared" si="3"/>
        <v>1</v>
      </c>
      <c r="F16" s="20" t="str">
        <f t="shared" si="6"/>
        <v/>
      </c>
    </row>
    <row r="17" spans="1:6" x14ac:dyDescent="0.3">
      <c r="A17">
        <f t="shared" si="7"/>
        <v>13</v>
      </c>
      <c r="B17" s="14" t="str">
        <f t="shared" si="2"/>
        <v>1101</v>
      </c>
      <c r="C17" s="1">
        <f t="shared" si="4"/>
        <v>1</v>
      </c>
      <c r="D17" s="20" t="str">
        <f t="shared" si="5"/>
        <v/>
      </c>
      <c r="E17" s="1">
        <f t="shared" si="3"/>
        <v>1</v>
      </c>
      <c r="F17" s="20" t="str">
        <f t="shared" si="6"/>
        <v/>
      </c>
    </row>
    <row r="18" spans="1:6" x14ac:dyDescent="0.3">
      <c r="A18">
        <f t="shared" si="7"/>
        <v>14</v>
      </c>
      <c r="B18" s="14" t="str">
        <f t="shared" si="2"/>
        <v>1110</v>
      </c>
      <c r="C18" s="1">
        <f t="shared" si="4"/>
        <v>1</v>
      </c>
      <c r="D18" s="20" t="str">
        <f t="shared" si="5"/>
        <v/>
      </c>
      <c r="E18" s="1">
        <f t="shared" si="3"/>
        <v>1</v>
      </c>
      <c r="F18" s="20" t="str">
        <f t="shared" si="6"/>
        <v/>
      </c>
    </row>
    <row r="19" spans="1:6" x14ac:dyDescent="0.3">
      <c r="A19">
        <f t="shared" si="7"/>
        <v>15</v>
      </c>
      <c r="B19" s="14" t="str">
        <f t="shared" si="2"/>
        <v>1111</v>
      </c>
      <c r="C19" s="1">
        <f t="shared" si="4"/>
        <v>3</v>
      </c>
      <c r="D19" s="20" t="str">
        <f t="shared" si="5"/>
        <v>Y</v>
      </c>
      <c r="E19" s="1">
        <f t="shared" si="3"/>
        <v>5</v>
      </c>
      <c r="F19" s="20" t="str">
        <f t="shared" si="6"/>
        <v>Y</v>
      </c>
    </row>
    <row r="20" spans="1:6" x14ac:dyDescent="0.3">
      <c r="A20">
        <f t="shared" si="7"/>
        <v>16</v>
      </c>
      <c r="B20" s="14" t="str">
        <f t="shared" si="2"/>
        <v>10000</v>
      </c>
      <c r="C20" s="1">
        <f t="shared" si="4"/>
        <v>1</v>
      </c>
      <c r="D20" s="20" t="str">
        <f t="shared" si="5"/>
        <v/>
      </c>
      <c r="E20" s="1">
        <f t="shared" si="3"/>
        <v>1</v>
      </c>
      <c r="F20" s="20" t="str">
        <f t="shared" si="6"/>
        <v/>
      </c>
    </row>
    <row r="21" spans="1:6" x14ac:dyDescent="0.3">
      <c r="A21">
        <f t="shared" si="7"/>
        <v>17</v>
      </c>
      <c r="B21" s="14" t="str">
        <f t="shared" si="2"/>
        <v>10001</v>
      </c>
      <c r="C21" s="1">
        <f t="shared" si="4"/>
        <v>1</v>
      </c>
      <c r="D21" s="20" t="str">
        <f t="shared" si="5"/>
        <v/>
      </c>
      <c r="E21" s="1">
        <f t="shared" si="3"/>
        <v>1</v>
      </c>
      <c r="F21" s="20" t="str">
        <f t="shared" si="6"/>
        <v/>
      </c>
    </row>
    <row r="22" spans="1:6" x14ac:dyDescent="0.3">
      <c r="A22">
        <f t="shared" si="7"/>
        <v>18</v>
      </c>
      <c r="B22" s="14" t="str">
        <f t="shared" si="2"/>
        <v>10010</v>
      </c>
      <c r="C22" s="1">
        <f t="shared" si="4"/>
        <v>3</v>
      </c>
      <c r="D22" s="20" t="str">
        <f t="shared" si="5"/>
        <v>Y</v>
      </c>
      <c r="E22" s="1">
        <f t="shared" si="3"/>
        <v>1</v>
      </c>
      <c r="F22" s="20" t="str">
        <f t="shared" si="6"/>
        <v/>
      </c>
    </row>
    <row r="23" spans="1:6" x14ac:dyDescent="0.3">
      <c r="A23">
        <f t="shared" si="7"/>
        <v>19</v>
      </c>
      <c r="B23" s="14" t="str">
        <f t="shared" si="2"/>
        <v>10011</v>
      </c>
      <c r="C23" s="1">
        <f t="shared" si="4"/>
        <v>1</v>
      </c>
      <c r="D23" s="20" t="str">
        <f t="shared" si="5"/>
        <v/>
      </c>
      <c r="E23" s="1">
        <f t="shared" si="3"/>
        <v>1</v>
      </c>
      <c r="F23" s="20" t="str">
        <f t="shared" si="6"/>
        <v/>
      </c>
    </row>
    <row r="24" spans="1:6" x14ac:dyDescent="0.3">
      <c r="A24">
        <f t="shared" si="7"/>
        <v>20</v>
      </c>
      <c r="B24" s="14" t="str">
        <f t="shared" si="2"/>
        <v>10100</v>
      </c>
      <c r="C24" s="1">
        <f t="shared" si="4"/>
        <v>1</v>
      </c>
      <c r="D24" s="20" t="str">
        <f t="shared" si="5"/>
        <v/>
      </c>
      <c r="E24" s="1">
        <f t="shared" si="3"/>
        <v>5</v>
      </c>
      <c r="F24" s="20" t="str">
        <f t="shared" si="6"/>
        <v>Y</v>
      </c>
    </row>
    <row r="25" spans="1:6" x14ac:dyDescent="0.3">
      <c r="A25">
        <f t="shared" si="7"/>
        <v>21</v>
      </c>
      <c r="B25" s="14" t="str">
        <f t="shared" si="2"/>
        <v>10101</v>
      </c>
      <c r="C25" s="1">
        <f t="shared" si="4"/>
        <v>3</v>
      </c>
      <c r="D25" s="20" t="str">
        <f t="shared" si="5"/>
        <v>Y</v>
      </c>
      <c r="E25" s="1">
        <f t="shared" si="3"/>
        <v>1</v>
      </c>
      <c r="F25" s="20" t="str">
        <f t="shared" si="6"/>
        <v/>
      </c>
    </row>
    <row r="26" spans="1:6" x14ac:dyDescent="0.3">
      <c r="A26">
        <f t="shared" si="7"/>
        <v>22</v>
      </c>
      <c r="B26" s="14" t="str">
        <f t="shared" si="2"/>
        <v>10110</v>
      </c>
      <c r="C26" s="1">
        <f t="shared" si="4"/>
        <v>1</v>
      </c>
      <c r="D26" s="20" t="str">
        <f t="shared" si="5"/>
        <v/>
      </c>
      <c r="E26" s="1">
        <f t="shared" si="3"/>
        <v>1</v>
      </c>
      <c r="F26" s="20" t="str">
        <f t="shared" si="6"/>
        <v/>
      </c>
    </row>
    <row r="27" spans="1:6" x14ac:dyDescent="0.3">
      <c r="A27">
        <f t="shared" si="7"/>
        <v>23</v>
      </c>
      <c r="B27" s="14" t="str">
        <f t="shared" si="2"/>
        <v>10111</v>
      </c>
      <c r="C27" s="1">
        <f t="shared" si="4"/>
        <v>1</v>
      </c>
      <c r="D27" s="20" t="str">
        <f t="shared" si="5"/>
        <v/>
      </c>
      <c r="E27" s="1">
        <f t="shared" si="3"/>
        <v>1</v>
      </c>
      <c r="F27" s="20" t="str">
        <f t="shared" si="6"/>
        <v/>
      </c>
    </row>
    <row r="28" spans="1:6" x14ac:dyDescent="0.3">
      <c r="A28">
        <f t="shared" si="7"/>
        <v>24</v>
      </c>
      <c r="B28" s="14" t="str">
        <f t="shared" si="2"/>
        <v>11000</v>
      </c>
      <c r="C28" s="1">
        <f t="shared" si="4"/>
        <v>3</v>
      </c>
      <c r="D28" s="20" t="str">
        <f t="shared" si="5"/>
        <v>Y</v>
      </c>
      <c r="E28" s="1">
        <f t="shared" si="3"/>
        <v>1</v>
      </c>
      <c r="F28" s="20" t="str">
        <f t="shared" si="6"/>
        <v/>
      </c>
    </row>
    <row r="29" spans="1:6" x14ac:dyDescent="0.3">
      <c r="A29">
        <f t="shared" si="7"/>
        <v>25</v>
      </c>
      <c r="B29" s="14" t="str">
        <f t="shared" si="2"/>
        <v>11001</v>
      </c>
      <c r="C29" s="1">
        <f t="shared" si="4"/>
        <v>1</v>
      </c>
      <c r="D29" s="20" t="str">
        <f t="shared" si="5"/>
        <v/>
      </c>
      <c r="E29" s="1">
        <f t="shared" si="3"/>
        <v>5</v>
      </c>
      <c r="F29" s="20" t="str">
        <f t="shared" si="6"/>
        <v>Y</v>
      </c>
    </row>
    <row r="30" spans="1:6" x14ac:dyDescent="0.3">
      <c r="A30">
        <f t="shared" si="7"/>
        <v>26</v>
      </c>
      <c r="B30" s="14" t="str">
        <f t="shared" si="2"/>
        <v>11010</v>
      </c>
      <c r="C30" s="1">
        <f t="shared" si="4"/>
        <v>1</v>
      </c>
      <c r="D30" s="20" t="str">
        <f t="shared" si="5"/>
        <v/>
      </c>
      <c r="E30" s="1">
        <f t="shared" si="3"/>
        <v>1</v>
      </c>
      <c r="F30" s="20" t="str">
        <f t="shared" si="6"/>
        <v/>
      </c>
    </row>
    <row r="31" spans="1:6" x14ac:dyDescent="0.3">
      <c r="A31">
        <f t="shared" si="7"/>
        <v>27</v>
      </c>
      <c r="B31" s="14" t="str">
        <f t="shared" si="2"/>
        <v>11011</v>
      </c>
      <c r="C31" s="1">
        <f t="shared" si="4"/>
        <v>3</v>
      </c>
      <c r="D31" s="20" t="str">
        <f t="shared" si="5"/>
        <v>Y</v>
      </c>
      <c r="E31" s="1">
        <f t="shared" si="3"/>
        <v>1</v>
      </c>
      <c r="F31" s="20" t="str">
        <f t="shared" si="6"/>
        <v/>
      </c>
    </row>
    <row r="32" spans="1:6" x14ac:dyDescent="0.3">
      <c r="A32">
        <f t="shared" si="7"/>
        <v>28</v>
      </c>
      <c r="B32" s="14" t="str">
        <f t="shared" si="2"/>
        <v>11100</v>
      </c>
      <c r="C32" s="1">
        <f t="shared" si="4"/>
        <v>1</v>
      </c>
      <c r="D32" s="20" t="str">
        <f t="shared" si="5"/>
        <v/>
      </c>
      <c r="E32" s="1">
        <f t="shared" si="3"/>
        <v>1</v>
      </c>
      <c r="F32" s="20" t="str">
        <f t="shared" si="6"/>
        <v/>
      </c>
    </row>
    <row r="33" spans="1:6" x14ac:dyDescent="0.3">
      <c r="A33">
        <f t="shared" si="7"/>
        <v>29</v>
      </c>
      <c r="B33" s="14" t="str">
        <f t="shared" si="2"/>
        <v>11101</v>
      </c>
      <c r="C33" s="1">
        <f t="shared" si="4"/>
        <v>1</v>
      </c>
      <c r="D33" s="20" t="str">
        <f t="shared" si="5"/>
        <v/>
      </c>
      <c r="E33" s="1">
        <f t="shared" si="3"/>
        <v>1</v>
      </c>
      <c r="F33" s="20" t="str">
        <f t="shared" si="6"/>
        <v/>
      </c>
    </row>
    <row r="34" spans="1:6" x14ac:dyDescent="0.3">
      <c r="A34">
        <f t="shared" si="7"/>
        <v>30</v>
      </c>
      <c r="B34" s="14" t="str">
        <f t="shared" si="2"/>
        <v>11110</v>
      </c>
      <c r="C34" s="1">
        <f t="shared" si="4"/>
        <v>3</v>
      </c>
      <c r="D34" s="20" t="str">
        <f t="shared" si="5"/>
        <v>Y</v>
      </c>
      <c r="E34" s="1">
        <f t="shared" si="3"/>
        <v>5</v>
      </c>
      <c r="F34" s="20" t="str">
        <f t="shared" si="6"/>
        <v>Y</v>
      </c>
    </row>
    <row r="35" spans="1:6" x14ac:dyDescent="0.3">
      <c r="A35">
        <f t="shared" si="7"/>
        <v>31</v>
      </c>
      <c r="B35" s="14" t="str">
        <f t="shared" si="2"/>
        <v>11111</v>
      </c>
      <c r="C35" s="1">
        <f t="shared" si="4"/>
        <v>1</v>
      </c>
      <c r="D35" s="20" t="str">
        <f t="shared" si="5"/>
        <v/>
      </c>
      <c r="E35" s="1">
        <f t="shared" si="3"/>
        <v>1</v>
      </c>
      <c r="F35" s="20" t="str">
        <f t="shared" si="6"/>
        <v/>
      </c>
    </row>
    <row r="36" spans="1:6" x14ac:dyDescent="0.3">
      <c r="A36">
        <f t="shared" si="7"/>
        <v>32</v>
      </c>
      <c r="B36" s="14" t="str">
        <f t="shared" si="2"/>
        <v>100000</v>
      </c>
      <c r="C36" s="1">
        <f t="shared" si="4"/>
        <v>1</v>
      </c>
      <c r="D36" s="20" t="str">
        <f t="shared" si="5"/>
        <v/>
      </c>
      <c r="E36" s="1">
        <f t="shared" si="3"/>
        <v>1</v>
      </c>
      <c r="F36" s="20" t="str">
        <f t="shared" si="6"/>
        <v/>
      </c>
    </row>
    <row r="37" spans="1:6" x14ac:dyDescent="0.3">
      <c r="A37">
        <f t="shared" si="7"/>
        <v>33</v>
      </c>
      <c r="B37" s="14" t="str">
        <f t="shared" si="2"/>
        <v>100001</v>
      </c>
      <c r="C37" s="1">
        <f t="shared" si="4"/>
        <v>3</v>
      </c>
      <c r="D37" s="20" t="str">
        <f t="shared" si="5"/>
        <v>Y</v>
      </c>
      <c r="E37" s="1">
        <f t="shared" si="3"/>
        <v>1</v>
      </c>
      <c r="F37" s="20" t="str">
        <f t="shared" si="6"/>
        <v/>
      </c>
    </row>
    <row r="38" spans="1:6" x14ac:dyDescent="0.3">
      <c r="A38">
        <f t="shared" si="7"/>
        <v>34</v>
      </c>
      <c r="B38" s="14" t="str">
        <f t="shared" si="2"/>
        <v>100010</v>
      </c>
      <c r="C38" s="1">
        <f t="shared" si="4"/>
        <v>1</v>
      </c>
      <c r="D38" s="20" t="str">
        <f t="shared" si="5"/>
        <v/>
      </c>
      <c r="E38" s="1">
        <f t="shared" si="3"/>
        <v>1</v>
      </c>
      <c r="F38" s="20" t="str">
        <f t="shared" si="6"/>
        <v/>
      </c>
    </row>
    <row r="39" spans="1:6" x14ac:dyDescent="0.3">
      <c r="A39">
        <f t="shared" si="7"/>
        <v>35</v>
      </c>
      <c r="B39" s="14" t="str">
        <f t="shared" si="2"/>
        <v>100011</v>
      </c>
      <c r="C39" s="1">
        <f t="shared" si="4"/>
        <v>1</v>
      </c>
      <c r="D39" s="20" t="str">
        <f t="shared" si="5"/>
        <v/>
      </c>
      <c r="E39" s="1">
        <f t="shared" si="3"/>
        <v>5</v>
      </c>
      <c r="F39" s="20" t="str">
        <f t="shared" si="6"/>
        <v>Y</v>
      </c>
    </row>
    <row r="40" spans="1:6" x14ac:dyDescent="0.3">
      <c r="A40">
        <f t="shared" si="7"/>
        <v>36</v>
      </c>
      <c r="B40" s="14" t="str">
        <f t="shared" si="2"/>
        <v>100100</v>
      </c>
      <c r="C40" s="1">
        <f t="shared" si="4"/>
        <v>3</v>
      </c>
      <c r="D40" s="20" t="str">
        <f t="shared" si="5"/>
        <v>Y</v>
      </c>
      <c r="E40" s="1">
        <f t="shared" si="3"/>
        <v>1</v>
      </c>
      <c r="F40" s="20" t="str">
        <f t="shared" si="6"/>
        <v/>
      </c>
    </row>
    <row r="41" spans="1:6" x14ac:dyDescent="0.3">
      <c r="A41">
        <f t="shared" si="7"/>
        <v>37</v>
      </c>
      <c r="B41" s="14" t="str">
        <f t="shared" si="2"/>
        <v>100101</v>
      </c>
      <c r="C41" s="1">
        <f t="shared" si="4"/>
        <v>1</v>
      </c>
      <c r="D41" s="20" t="str">
        <f t="shared" si="5"/>
        <v/>
      </c>
      <c r="E41" s="1">
        <f t="shared" si="3"/>
        <v>1</v>
      </c>
      <c r="F41" s="20" t="str">
        <f t="shared" si="6"/>
        <v/>
      </c>
    </row>
    <row r="42" spans="1:6" x14ac:dyDescent="0.3">
      <c r="A42">
        <f t="shared" si="7"/>
        <v>38</v>
      </c>
      <c r="B42" s="14" t="str">
        <f t="shared" si="2"/>
        <v>100110</v>
      </c>
      <c r="C42" s="1">
        <f t="shared" si="4"/>
        <v>1</v>
      </c>
      <c r="D42" s="20" t="str">
        <f t="shared" si="5"/>
        <v/>
      </c>
      <c r="E42" s="1">
        <f t="shared" si="3"/>
        <v>1</v>
      </c>
      <c r="F42" s="20" t="str">
        <f t="shared" si="6"/>
        <v/>
      </c>
    </row>
    <row r="43" spans="1:6" x14ac:dyDescent="0.3">
      <c r="A43">
        <f t="shared" si="7"/>
        <v>39</v>
      </c>
      <c r="B43" s="14" t="str">
        <f t="shared" si="2"/>
        <v>100111</v>
      </c>
      <c r="C43" s="1">
        <f t="shared" si="4"/>
        <v>3</v>
      </c>
      <c r="D43" s="20" t="str">
        <f t="shared" si="5"/>
        <v>Y</v>
      </c>
      <c r="E43" s="1">
        <f t="shared" si="3"/>
        <v>1</v>
      </c>
      <c r="F43" s="20" t="str">
        <f t="shared" si="6"/>
        <v/>
      </c>
    </row>
    <row r="44" spans="1:6" x14ac:dyDescent="0.3">
      <c r="A44">
        <f t="shared" si="7"/>
        <v>40</v>
      </c>
      <c r="B44" s="14" t="str">
        <f t="shared" si="2"/>
        <v>101000</v>
      </c>
      <c r="C44" s="1">
        <f t="shared" si="4"/>
        <v>1</v>
      </c>
      <c r="D44" s="20" t="str">
        <f t="shared" si="5"/>
        <v/>
      </c>
      <c r="E44" s="1">
        <f t="shared" si="3"/>
        <v>5</v>
      </c>
      <c r="F44" s="20" t="str">
        <f t="shared" si="6"/>
        <v>Y</v>
      </c>
    </row>
    <row r="45" spans="1:6" x14ac:dyDescent="0.3">
      <c r="A45">
        <f t="shared" si="7"/>
        <v>41</v>
      </c>
      <c r="B45" s="14" t="str">
        <f t="shared" si="2"/>
        <v>101001</v>
      </c>
      <c r="C45" s="1">
        <f t="shared" si="4"/>
        <v>1</v>
      </c>
      <c r="D45" s="20" t="str">
        <f t="shared" si="5"/>
        <v/>
      </c>
      <c r="E45" s="1">
        <f t="shared" si="3"/>
        <v>1</v>
      </c>
      <c r="F45" s="20" t="str">
        <f t="shared" si="6"/>
        <v/>
      </c>
    </row>
    <row r="46" spans="1:6" x14ac:dyDescent="0.3">
      <c r="A46">
        <f t="shared" si="7"/>
        <v>42</v>
      </c>
      <c r="B46" s="14" t="str">
        <f t="shared" si="2"/>
        <v>101010</v>
      </c>
      <c r="C46" s="1">
        <f t="shared" si="4"/>
        <v>3</v>
      </c>
      <c r="D46" s="20" t="str">
        <f t="shared" si="5"/>
        <v>Y</v>
      </c>
      <c r="E46" s="1">
        <f t="shared" si="3"/>
        <v>1</v>
      </c>
      <c r="F46" s="20" t="str">
        <f t="shared" si="6"/>
        <v/>
      </c>
    </row>
    <row r="47" spans="1:6" x14ac:dyDescent="0.3">
      <c r="A47">
        <f t="shared" si="7"/>
        <v>43</v>
      </c>
      <c r="B47" s="14" t="str">
        <f t="shared" si="2"/>
        <v>101011</v>
      </c>
      <c r="C47" s="1">
        <f t="shared" si="4"/>
        <v>1</v>
      </c>
      <c r="D47" s="20" t="str">
        <f t="shared" si="5"/>
        <v/>
      </c>
      <c r="E47" s="1">
        <f t="shared" si="3"/>
        <v>1</v>
      </c>
      <c r="F47" s="20" t="str">
        <f t="shared" si="6"/>
        <v/>
      </c>
    </row>
    <row r="48" spans="1:6" x14ac:dyDescent="0.3">
      <c r="A48">
        <f t="shared" si="7"/>
        <v>44</v>
      </c>
      <c r="B48" s="14" t="str">
        <f t="shared" si="2"/>
        <v>101100</v>
      </c>
      <c r="C48" s="1">
        <f t="shared" si="4"/>
        <v>1</v>
      </c>
      <c r="D48" s="20" t="str">
        <f t="shared" si="5"/>
        <v/>
      </c>
      <c r="E48" s="1">
        <f t="shared" si="3"/>
        <v>1</v>
      </c>
      <c r="F48" s="20" t="str">
        <f t="shared" si="6"/>
        <v/>
      </c>
    </row>
    <row r="49" spans="1:6" x14ac:dyDescent="0.3">
      <c r="A49">
        <f t="shared" si="7"/>
        <v>45</v>
      </c>
      <c r="B49" s="14" t="str">
        <f t="shared" si="2"/>
        <v>101101</v>
      </c>
      <c r="C49" s="1">
        <f t="shared" si="4"/>
        <v>3</v>
      </c>
      <c r="D49" s="20" t="str">
        <f t="shared" si="5"/>
        <v>Y</v>
      </c>
      <c r="E49" s="1">
        <f t="shared" si="3"/>
        <v>5</v>
      </c>
      <c r="F49" s="20" t="str">
        <f t="shared" si="6"/>
        <v>Y</v>
      </c>
    </row>
    <row r="50" spans="1:6" x14ac:dyDescent="0.3">
      <c r="A50">
        <f t="shared" si="7"/>
        <v>46</v>
      </c>
      <c r="B50" s="14" t="str">
        <f t="shared" si="2"/>
        <v>101110</v>
      </c>
      <c r="C50" s="1">
        <f t="shared" si="4"/>
        <v>1</v>
      </c>
      <c r="D50" s="20" t="str">
        <f t="shared" si="5"/>
        <v/>
      </c>
      <c r="E50" s="1">
        <f t="shared" si="3"/>
        <v>1</v>
      </c>
      <c r="F50" s="20" t="str">
        <f t="shared" si="6"/>
        <v/>
      </c>
    </row>
    <row r="51" spans="1:6" x14ac:dyDescent="0.3">
      <c r="A51">
        <f t="shared" si="7"/>
        <v>47</v>
      </c>
      <c r="B51" s="14" t="str">
        <f t="shared" si="2"/>
        <v>101111</v>
      </c>
      <c r="C51" s="1">
        <f t="shared" si="4"/>
        <v>1</v>
      </c>
      <c r="D51" s="20" t="str">
        <f t="shared" si="5"/>
        <v/>
      </c>
      <c r="E51" s="1">
        <f t="shared" si="3"/>
        <v>1</v>
      </c>
      <c r="F51" s="20" t="str">
        <f t="shared" si="6"/>
        <v/>
      </c>
    </row>
    <row r="52" spans="1:6" x14ac:dyDescent="0.3">
      <c r="A52">
        <f t="shared" si="7"/>
        <v>48</v>
      </c>
      <c r="B52" s="14" t="str">
        <f t="shared" si="2"/>
        <v>110000</v>
      </c>
      <c r="C52" s="1">
        <f t="shared" si="4"/>
        <v>3</v>
      </c>
      <c r="D52" s="20" t="str">
        <f t="shared" si="5"/>
        <v>Y</v>
      </c>
      <c r="E52" s="1">
        <f t="shared" si="3"/>
        <v>1</v>
      </c>
      <c r="F52" s="20" t="str">
        <f t="shared" si="6"/>
        <v/>
      </c>
    </row>
    <row r="53" spans="1:6" x14ac:dyDescent="0.3">
      <c r="A53">
        <f t="shared" si="7"/>
        <v>49</v>
      </c>
      <c r="B53" s="14" t="str">
        <f t="shared" si="2"/>
        <v>110001</v>
      </c>
      <c r="C53" s="1">
        <f t="shared" si="4"/>
        <v>1</v>
      </c>
      <c r="D53" s="20" t="str">
        <f t="shared" si="5"/>
        <v/>
      </c>
      <c r="E53" s="1">
        <f t="shared" si="3"/>
        <v>1</v>
      </c>
      <c r="F53" s="20" t="str">
        <f t="shared" si="6"/>
        <v/>
      </c>
    </row>
    <row r="54" spans="1:6" x14ac:dyDescent="0.3">
      <c r="A54">
        <f t="shared" si="7"/>
        <v>50</v>
      </c>
      <c r="B54" s="14" t="str">
        <f t="shared" si="2"/>
        <v>110010</v>
      </c>
      <c r="C54" s="1">
        <f t="shared" si="4"/>
        <v>1</v>
      </c>
      <c r="D54" s="20" t="str">
        <f t="shared" si="5"/>
        <v/>
      </c>
      <c r="E54" s="1">
        <f t="shared" si="3"/>
        <v>5</v>
      </c>
      <c r="F54" s="20" t="str">
        <f t="shared" si="6"/>
        <v>Y</v>
      </c>
    </row>
    <row r="55" spans="1:6" x14ac:dyDescent="0.3">
      <c r="A55">
        <f t="shared" si="7"/>
        <v>51</v>
      </c>
      <c r="B55" s="14" t="str">
        <f t="shared" si="2"/>
        <v>110011</v>
      </c>
      <c r="C55" s="1">
        <f t="shared" si="4"/>
        <v>3</v>
      </c>
      <c r="D55" s="20" t="str">
        <f t="shared" si="5"/>
        <v>Y</v>
      </c>
      <c r="E55" s="1">
        <f t="shared" si="3"/>
        <v>1</v>
      </c>
      <c r="F55" s="20" t="str">
        <f t="shared" si="6"/>
        <v/>
      </c>
    </row>
    <row r="56" spans="1:6" x14ac:dyDescent="0.3">
      <c r="A56">
        <f t="shared" si="7"/>
        <v>52</v>
      </c>
      <c r="B56" s="14" t="str">
        <f t="shared" si="2"/>
        <v>110100</v>
      </c>
      <c r="C56" s="1">
        <f t="shared" si="4"/>
        <v>1</v>
      </c>
      <c r="D56" s="20" t="str">
        <f t="shared" si="5"/>
        <v/>
      </c>
      <c r="E56" s="1">
        <f t="shared" si="3"/>
        <v>1</v>
      </c>
      <c r="F56" s="20" t="str">
        <f t="shared" si="6"/>
        <v/>
      </c>
    </row>
    <row r="57" spans="1:6" x14ac:dyDescent="0.3">
      <c r="A57">
        <f t="shared" si="7"/>
        <v>53</v>
      </c>
      <c r="B57" s="14" t="str">
        <f t="shared" si="2"/>
        <v>110101</v>
      </c>
      <c r="C57" s="1">
        <f t="shared" si="4"/>
        <v>1</v>
      </c>
      <c r="D57" s="20" t="str">
        <f t="shared" si="5"/>
        <v/>
      </c>
      <c r="E57" s="1">
        <f t="shared" si="3"/>
        <v>1</v>
      </c>
      <c r="F57" s="20" t="str">
        <f t="shared" si="6"/>
        <v/>
      </c>
    </row>
    <row r="58" spans="1:6" x14ac:dyDescent="0.3">
      <c r="A58">
        <f t="shared" si="7"/>
        <v>54</v>
      </c>
      <c r="B58" s="14" t="str">
        <f t="shared" si="2"/>
        <v>110110</v>
      </c>
      <c r="C58" s="1">
        <f t="shared" si="4"/>
        <v>3</v>
      </c>
      <c r="D58" s="20" t="str">
        <f t="shared" si="5"/>
        <v>Y</v>
      </c>
      <c r="E58" s="1">
        <f t="shared" si="3"/>
        <v>1</v>
      </c>
      <c r="F58" s="20" t="str">
        <f t="shared" si="6"/>
        <v/>
      </c>
    </row>
    <row r="59" spans="1:6" x14ac:dyDescent="0.3">
      <c r="A59">
        <f t="shared" si="7"/>
        <v>55</v>
      </c>
      <c r="B59" s="14" t="str">
        <f t="shared" si="2"/>
        <v>110111</v>
      </c>
      <c r="C59" s="1">
        <f t="shared" si="4"/>
        <v>1</v>
      </c>
      <c r="D59" s="20" t="str">
        <f t="shared" si="5"/>
        <v/>
      </c>
      <c r="E59" s="1">
        <f t="shared" si="3"/>
        <v>5</v>
      </c>
      <c r="F59" s="20" t="str">
        <f t="shared" si="6"/>
        <v>Y</v>
      </c>
    </row>
    <row r="60" spans="1:6" x14ac:dyDescent="0.3">
      <c r="A60">
        <f t="shared" si="7"/>
        <v>56</v>
      </c>
      <c r="B60" s="14" t="str">
        <f t="shared" si="2"/>
        <v>111000</v>
      </c>
      <c r="C60" s="1">
        <f t="shared" si="4"/>
        <v>1</v>
      </c>
      <c r="D60" s="20" t="str">
        <f t="shared" si="5"/>
        <v/>
      </c>
      <c r="E60" s="1">
        <f t="shared" si="3"/>
        <v>1</v>
      </c>
      <c r="F60" s="20" t="str">
        <f t="shared" si="6"/>
        <v/>
      </c>
    </row>
    <row r="61" spans="1:6" x14ac:dyDescent="0.3">
      <c r="A61">
        <f t="shared" si="7"/>
        <v>57</v>
      </c>
      <c r="B61" s="14" t="str">
        <f t="shared" si="2"/>
        <v>111001</v>
      </c>
      <c r="C61" s="1">
        <f t="shared" si="4"/>
        <v>3</v>
      </c>
      <c r="D61" s="20" t="str">
        <f t="shared" si="5"/>
        <v>Y</v>
      </c>
      <c r="E61" s="1">
        <f t="shared" si="3"/>
        <v>1</v>
      </c>
      <c r="F61" s="20" t="str">
        <f t="shared" si="6"/>
        <v/>
      </c>
    </row>
    <row r="62" spans="1:6" x14ac:dyDescent="0.3">
      <c r="A62">
        <f t="shared" si="7"/>
        <v>58</v>
      </c>
      <c r="B62" s="14" t="str">
        <f t="shared" si="2"/>
        <v>111010</v>
      </c>
      <c r="C62" s="1">
        <f t="shared" si="4"/>
        <v>1</v>
      </c>
      <c r="D62" s="20" t="str">
        <f t="shared" si="5"/>
        <v/>
      </c>
      <c r="E62" s="1">
        <f t="shared" si="3"/>
        <v>1</v>
      </c>
      <c r="F62" s="20" t="str">
        <f t="shared" si="6"/>
        <v/>
      </c>
    </row>
    <row r="63" spans="1:6" x14ac:dyDescent="0.3">
      <c r="A63">
        <f t="shared" si="7"/>
        <v>59</v>
      </c>
      <c r="B63" s="14" t="str">
        <f t="shared" si="2"/>
        <v>111011</v>
      </c>
      <c r="C63" s="1">
        <f t="shared" si="4"/>
        <v>1</v>
      </c>
      <c r="D63" s="20" t="str">
        <f t="shared" si="5"/>
        <v/>
      </c>
      <c r="E63" s="1">
        <f t="shared" si="3"/>
        <v>1</v>
      </c>
      <c r="F63" s="20" t="str">
        <f t="shared" si="6"/>
        <v/>
      </c>
    </row>
    <row r="64" spans="1:6" x14ac:dyDescent="0.3">
      <c r="A64">
        <f t="shared" si="7"/>
        <v>60</v>
      </c>
      <c r="B64" s="14" t="str">
        <f t="shared" si="2"/>
        <v>111100</v>
      </c>
      <c r="C64" s="1">
        <f t="shared" si="4"/>
        <v>3</v>
      </c>
      <c r="D64" s="20" t="str">
        <f t="shared" si="5"/>
        <v>Y</v>
      </c>
      <c r="E64" s="1">
        <f t="shared" si="3"/>
        <v>5</v>
      </c>
      <c r="F64" s="20" t="str">
        <f t="shared" si="6"/>
        <v>Y</v>
      </c>
    </row>
    <row r="65" spans="1:6" x14ac:dyDescent="0.3">
      <c r="A65">
        <f t="shared" si="7"/>
        <v>61</v>
      </c>
      <c r="B65" s="14" t="str">
        <f t="shared" si="2"/>
        <v>111101</v>
      </c>
      <c r="C65" s="1">
        <f t="shared" si="4"/>
        <v>1</v>
      </c>
      <c r="D65" s="20" t="str">
        <f t="shared" si="5"/>
        <v/>
      </c>
      <c r="E65" s="1">
        <f t="shared" si="3"/>
        <v>1</v>
      </c>
      <c r="F65" s="20" t="str">
        <f t="shared" si="6"/>
        <v/>
      </c>
    </row>
    <row r="66" spans="1:6" x14ac:dyDescent="0.3">
      <c r="A66">
        <f t="shared" si="7"/>
        <v>62</v>
      </c>
      <c r="B66" s="14" t="str">
        <f t="shared" si="2"/>
        <v>111110</v>
      </c>
      <c r="C66" s="1">
        <f t="shared" si="4"/>
        <v>1</v>
      </c>
      <c r="D66" s="20" t="str">
        <f t="shared" si="5"/>
        <v/>
      </c>
      <c r="E66" s="1">
        <f t="shared" si="3"/>
        <v>1</v>
      </c>
      <c r="F66" s="20" t="str">
        <f t="shared" si="6"/>
        <v/>
      </c>
    </row>
    <row r="67" spans="1:6" x14ac:dyDescent="0.3">
      <c r="A67">
        <f t="shared" si="7"/>
        <v>63</v>
      </c>
      <c r="B67" s="14" t="str">
        <f t="shared" si="2"/>
        <v>111111</v>
      </c>
      <c r="C67" s="1">
        <f t="shared" si="4"/>
        <v>3</v>
      </c>
      <c r="D67" s="20" t="str">
        <f t="shared" si="5"/>
        <v>Y</v>
      </c>
      <c r="E67" s="1">
        <f t="shared" si="3"/>
        <v>1</v>
      </c>
      <c r="F67" s="20" t="str">
        <f t="shared" si="6"/>
        <v/>
      </c>
    </row>
    <row r="68" spans="1:6" x14ac:dyDescent="0.3">
      <c r="A68">
        <f t="shared" si="7"/>
        <v>64</v>
      </c>
      <c r="B68" s="14" t="str">
        <f t="shared" si="2"/>
        <v>1000000</v>
      </c>
      <c r="C68" s="1">
        <f t="shared" si="4"/>
        <v>1</v>
      </c>
      <c r="D68" s="20" t="str">
        <f t="shared" si="5"/>
        <v/>
      </c>
      <c r="E68" s="1">
        <f t="shared" si="3"/>
        <v>1</v>
      </c>
      <c r="F68" s="20" t="str">
        <f t="shared" si="6"/>
        <v/>
      </c>
    </row>
    <row r="69" spans="1:6" x14ac:dyDescent="0.3">
      <c r="A69">
        <f t="shared" si="7"/>
        <v>65</v>
      </c>
      <c r="B69" s="14" t="str">
        <f t="shared" ref="B69:B132" si="8">DEC2BIN(A69)</f>
        <v>1000001</v>
      </c>
      <c r="C69" s="1">
        <f t="shared" si="4"/>
        <v>1</v>
      </c>
      <c r="D69" s="20" t="str">
        <f t="shared" si="5"/>
        <v/>
      </c>
      <c r="E69" s="1">
        <f t="shared" ref="E69:E132" si="9">GCD(A69, 5)</f>
        <v>5</v>
      </c>
      <c r="F69" s="20" t="str">
        <f t="shared" si="6"/>
        <v>Y</v>
      </c>
    </row>
    <row r="70" spans="1:6" x14ac:dyDescent="0.3">
      <c r="A70">
        <f t="shared" si="7"/>
        <v>66</v>
      </c>
      <c r="B70" s="14" t="str">
        <f t="shared" si="8"/>
        <v>1000010</v>
      </c>
      <c r="C70" s="1">
        <f t="shared" ref="C70:C133" si="10">GCD(A70, 3)</f>
        <v>3</v>
      </c>
      <c r="D70" s="20" t="str">
        <f t="shared" ref="D70:D133" si="11">IF(GCD(A70,3)=3,"Y","")</f>
        <v>Y</v>
      </c>
      <c r="E70" s="1">
        <f t="shared" si="9"/>
        <v>1</v>
      </c>
      <c r="F70" s="20" t="str">
        <f t="shared" ref="F70:F133" si="12">IF(GCD(A70,5)=5,"Y","")</f>
        <v/>
      </c>
    </row>
    <row r="71" spans="1:6" x14ac:dyDescent="0.3">
      <c r="A71">
        <f t="shared" ref="A71:A134" si="13">A70+1</f>
        <v>67</v>
      </c>
      <c r="B71" s="14" t="str">
        <f t="shared" si="8"/>
        <v>1000011</v>
      </c>
      <c r="C71" s="1">
        <f t="shared" si="10"/>
        <v>1</v>
      </c>
      <c r="D71" s="20" t="str">
        <f t="shared" si="11"/>
        <v/>
      </c>
      <c r="E71" s="1">
        <f t="shared" si="9"/>
        <v>1</v>
      </c>
      <c r="F71" s="20" t="str">
        <f t="shared" si="12"/>
        <v/>
      </c>
    </row>
    <row r="72" spans="1:6" x14ac:dyDescent="0.3">
      <c r="A72">
        <f t="shared" si="13"/>
        <v>68</v>
      </c>
      <c r="B72" s="14" t="str">
        <f t="shared" si="8"/>
        <v>1000100</v>
      </c>
      <c r="C72" s="1">
        <f t="shared" si="10"/>
        <v>1</v>
      </c>
      <c r="D72" s="20" t="str">
        <f t="shared" si="11"/>
        <v/>
      </c>
      <c r="E72" s="1">
        <f t="shared" si="9"/>
        <v>1</v>
      </c>
      <c r="F72" s="20" t="str">
        <f t="shared" si="12"/>
        <v/>
      </c>
    </row>
    <row r="73" spans="1:6" x14ac:dyDescent="0.3">
      <c r="A73">
        <f t="shared" si="13"/>
        <v>69</v>
      </c>
      <c r="B73" s="14" t="str">
        <f t="shared" si="8"/>
        <v>1000101</v>
      </c>
      <c r="C73" s="1">
        <f t="shared" si="10"/>
        <v>3</v>
      </c>
      <c r="D73" s="20" t="str">
        <f t="shared" si="11"/>
        <v>Y</v>
      </c>
      <c r="E73" s="1">
        <f t="shared" si="9"/>
        <v>1</v>
      </c>
      <c r="F73" s="20" t="str">
        <f t="shared" si="12"/>
        <v/>
      </c>
    </row>
    <row r="74" spans="1:6" x14ac:dyDescent="0.3">
      <c r="A74">
        <f t="shared" si="13"/>
        <v>70</v>
      </c>
      <c r="B74" s="14" t="str">
        <f t="shared" si="8"/>
        <v>1000110</v>
      </c>
      <c r="C74" s="1">
        <f t="shared" si="10"/>
        <v>1</v>
      </c>
      <c r="D74" s="20" t="str">
        <f t="shared" si="11"/>
        <v/>
      </c>
      <c r="E74" s="1">
        <f t="shared" si="9"/>
        <v>5</v>
      </c>
      <c r="F74" s="20" t="str">
        <f t="shared" si="12"/>
        <v>Y</v>
      </c>
    </row>
    <row r="75" spans="1:6" x14ac:dyDescent="0.3">
      <c r="A75">
        <f t="shared" si="13"/>
        <v>71</v>
      </c>
      <c r="B75" s="14" t="str">
        <f t="shared" si="8"/>
        <v>1000111</v>
      </c>
      <c r="C75" s="1">
        <f t="shared" si="10"/>
        <v>1</v>
      </c>
      <c r="D75" s="20" t="str">
        <f t="shared" si="11"/>
        <v/>
      </c>
      <c r="E75" s="1">
        <f t="shared" si="9"/>
        <v>1</v>
      </c>
      <c r="F75" s="20" t="str">
        <f t="shared" si="12"/>
        <v/>
      </c>
    </row>
    <row r="76" spans="1:6" x14ac:dyDescent="0.3">
      <c r="A76">
        <f t="shared" si="13"/>
        <v>72</v>
      </c>
      <c r="B76" s="14" t="str">
        <f t="shared" si="8"/>
        <v>1001000</v>
      </c>
      <c r="C76" s="1">
        <f t="shared" si="10"/>
        <v>3</v>
      </c>
      <c r="D76" s="20" t="str">
        <f t="shared" si="11"/>
        <v>Y</v>
      </c>
      <c r="E76" s="1">
        <f t="shared" si="9"/>
        <v>1</v>
      </c>
      <c r="F76" s="20" t="str">
        <f t="shared" si="12"/>
        <v/>
      </c>
    </row>
    <row r="77" spans="1:6" x14ac:dyDescent="0.3">
      <c r="A77">
        <f t="shared" si="13"/>
        <v>73</v>
      </c>
      <c r="B77" s="14" t="str">
        <f t="shared" si="8"/>
        <v>1001001</v>
      </c>
      <c r="C77" s="1">
        <f t="shared" si="10"/>
        <v>1</v>
      </c>
      <c r="D77" s="20" t="str">
        <f t="shared" si="11"/>
        <v/>
      </c>
      <c r="E77" s="1">
        <f t="shared" si="9"/>
        <v>1</v>
      </c>
      <c r="F77" s="20" t="str">
        <f t="shared" si="12"/>
        <v/>
      </c>
    </row>
    <row r="78" spans="1:6" x14ac:dyDescent="0.3">
      <c r="A78">
        <f t="shared" si="13"/>
        <v>74</v>
      </c>
      <c r="B78" s="14" t="str">
        <f t="shared" si="8"/>
        <v>1001010</v>
      </c>
      <c r="C78" s="1">
        <f t="shared" si="10"/>
        <v>1</v>
      </c>
      <c r="D78" s="20" t="str">
        <f t="shared" si="11"/>
        <v/>
      </c>
      <c r="E78" s="1">
        <f t="shared" si="9"/>
        <v>1</v>
      </c>
      <c r="F78" s="20" t="str">
        <f t="shared" si="12"/>
        <v/>
      </c>
    </row>
    <row r="79" spans="1:6" x14ac:dyDescent="0.3">
      <c r="A79">
        <f t="shared" si="13"/>
        <v>75</v>
      </c>
      <c r="B79" s="14" t="str">
        <f t="shared" si="8"/>
        <v>1001011</v>
      </c>
      <c r="C79" s="1">
        <f t="shared" si="10"/>
        <v>3</v>
      </c>
      <c r="D79" s="20" t="str">
        <f t="shared" si="11"/>
        <v>Y</v>
      </c>
      <c r="E79" s="1">
        <f t="shared" si="9"/>
        <v>5</v>
      </c>
      <c r="F79" s="20" t="str">
        <f t="shared" si="12"/>
        <v>Y</v>
      </c>
    </row>
    <row r="80" spans="1:6" x14ac:dyDescent="0.3">
      <c r="A80">
        <f t="shared" si="13"/>
        <v>76</v>
      </c>
      <c r="B80" s="14" t="str">
        <f t="shared" si="8"/>
        <v>1001100</v>
      </c>
      <c r="C80" s="1">
        <f t="shared" si="10"/>
        <v>1</v>
      </c>
      <c r="D80" s="20" t="str">
        <f t="shared" si="11"/>
        <v/>
      </c>
      <c r="E80" s="1">
        <f t="shared" si="9"/>
        <v>1</v>
      </c>
      <c r="F80" s="20" t="str">
        <f t="shared" si="12"/>
        <v/>
      </c>
    </row>
    <row r="81" spans="1:6" x14ac:dyDescent="0.3">
      <c r="A81">
        <f t="shared" si="13"/>
        <v>77</v>
      </c>
      <c r="B81" s="14" t="str">
        <f t="shared" si="8"/>
        <v>1001101</v>
      </c>
      <c r="C81" s="1">
        <f t="shared" si="10"/>
        <v>1</v>
      </c>
      <c r="D81" s="20" t="str">
        <f t="shared" si="11"/>
        <v/>
      </c>
      <c r="E81" s="1">
        <f t="shared" si="9"/>
        <v>1</v>
      </c>
      <c r="F81" s="20" t="str">
        <f t="shared" si="12"/>
        <v/>
      </c>
    </row>
    <row r="82" spans="1:6" x14ac:dyDescent="0.3">
      <c r="A82">
        <f t="shared" si="13"/>
        <v>78</v>
      </c>
      <c r="B82" s="14" t="str">
        <f t="shared" si="8"/>
        <v>1001110</v>
      </c>
      <c r="C82" s="1">
        <f t="shared" si="10"/>
        <v>3</v>
      </c>
      <c r="D82" s="20" t="str">
        <f t="shared" si="11"/>
        <v>Y</v>
      </c>
      <c r="E82" s="1">
        <f t="shared" si="9"/>
        <v>1</v>
      </c>
      <c r="F82" s="20" t="str">
        <f t="shared" si="12"/>
        <v/>
      </c>
    </row>
    <row r="83" spans="1:6" x14ac:dyDescent="0.3">
      <c r="A83">
        <f t="shared" si="13"/>
        <v>79</v>
      </c>
      <c r="B83" s="14" t="str">
        <f t="shared" si="8"/>
        <v>1001111</v>
      </c>
      <c r="C83" s="1">
        <f t="shared" si="10"/>
        <v>1</v>
      </c>
      <c r="D83" s="20" t="str">
        <f t="shared" si="11"/>
        <v/>
      </c>
      <c r="E83" s="1">
        <f t="shared" si="9"/>
        <v>1</v>
      </c>
      <c r="F83" s="20" t="str">
        <f t="shared" si="12"/>
        <v/>
      </c>
    </row>
    <row r="84" spans="1:6" x14ac:dyDescent="0.3">
      <c r="A84">
        <f t="shared" si="13"/>
        <v>80</v>
      </c>
      <c r="B84" s="14" t="str">
        <f t="shared" si="8"/>
        <v>1010000</v>
      </c>
      <c r="C84" s="1">
        <f t="shared" si="10"/>
        <v>1</v>
      </c>
      <c r="D84" s="20" t="str">
        <f t="shared" si="11"/>
        <v/>
      </c>
      <c r="E84" s="1">
        <f t="shared" si="9"/>
        <v>5</v>
      </c>
      <c r="F84" s="20" t="str">
        <f t="shared" si="12"/>
        <v>Y</v>
      </c>
    </row>
    <row r="85" spans="1:6" x14ac:dyDescent="0.3">
      <c r="A85">
        <f t="shared" si="13"/>
        <v>81</v>
      </c>
      <c r="B85" s="14" t="str">
        <f t="shared" si="8"/>
        <v>1010001</v>
      </c>
      <c r="C85" s="1">
        <f t="shared" si="10"/>
        <v>3</v>
      </c>
      <c r="D85" s="20" t="str">
        <f t="shared" si="11"/>
        <v>Y</v>
      </c>
      <c r="E85" s="1">
        <f t="shared" si="9"/>
        <v>1</v>
      </c>
      <c r="F85" s="20" t="str">
        <f t="shared" si="12"/>
        <v/>
      </c>
    </row>
    <row r="86" spans="1:6" x14ac:dyDescent="0.3">
      <c r="A86">
        <f t="shared" si="13"/>
        <v>82</v>
      </c>
      <c r="B86" s="14" t="str">
        <f t="shared" si="8"/>
        <v>1010010</v>
      </c>
      <c r="C86" s="1">
        <f t="shared" si="10"/>
        <v>1</v>
      </c>
      <c r="D86" s="20" t="str">
        <f t="shared" si="11"/>
        <v/>
      </c>
      <c r="E86" s="1">
        <f t="shared" si="9"/>
        <v>1</v>
      </c>
      <c r="F86" s="20" t="str">
        <f t="shared" si="12"/>
        <v/>
      </c>
    </row>
    <row r="87" spans="1:6" x14ac:dyDescent="0.3">
      <c r="A87">
        <f t="shared" si="13"/>
        <v>83</v>
      </c>
      <c r="B87" s="14" t="str">
        <f t="shared" si="8"/>
        <v>1010011</v>
      </c>
      <c r="C87" s="1">
        <f t="shared" si="10"/>
        <v>1</v>
      </c>
      <c r="D87" s="20" t="str">
        <f t="shared" si="11"/>
        <v/>
      </c>
      <c r="E87" s="1">
        <f t="shared" si="9"/>
        <v>1</v>
      </c>
      <c r="F87" s="20" t="str">
        <f t="shared" si="12"/>
        <v/>
      </c>
    </row>
    <row r="88" spans="1:6" x14ac:dyDescent="0.3">
      <c r="A88">
        <f t="shared" si="13"/>
        <v>84</v>
      </c>
      <c r="B88" s="14" t="str">
        <f t="shared" si="8"/>
        <v>1010100</v>
      </c>
      <c r="C88" s="1">
        <f t="shared" si="10"/>
        <v>3</v>
      </c>
      <c r="D88" s="20" t="str">
        <f t="shared" si="11"/>
        <v>Y</v>
      </c>
      <c r="E88" s="1">
        <f t="shared" si="9"/>
        <v>1</v>
      </c>
      <c r="F88" s="20" t="str">
        <f t="shared" si="12"/>
        <v/>
      </c>
    </row>
    <row r="89" spans="1:6" x14ac:dyDescent="0.3">
      <c r="A89">
        <f t="shared" si="13"/>
        <v>85</v>
      </c>
      <c r="B89" s="14" t="str">
        <f t="shared" si="8"/>
        <v>1010101</v>
      </c>
      <c r="C89" s="1">
        <f t="shared" si="10"/>
        <v>1</v>
      </c>
      <c r="D89" s="20" t="str">
        <f t="shared" si="11"/>
        <v/>
      </c>
      <c r="E89" s="1">
        <f t="shared" si="9"/>
        <v>5</v>
      </c>
      <c r="F89" s="20" t="str">
        <f t="shared" si="12"/>
        <v>Y</v>
      </c>
    </row>
    <row r="90" spans="1:6" x14ac:dyDescent="0.3">
      <c r="A90">
        <f t="shared" si="13"/>
        <v>86</v>
      </c>
      <c r="B90" s="14" t="str">
        <f t="shared" si="8"/>
        <v>1010110</v>
      </c>
      <c r="C90" s="1">
        <f t="shared" si="10"/>
        <v>1</v>
      </c>
      <c r="D90" s="20" t="str">
        <f t="shared" si="11"/>
        <v/>
      </c>
      <c r="E90" s="1">
        <f t="shared" si="9"/>
        <v>1</v>
      </c>
      <c r="F90" s="20" t="str">
        <f t="shared" si="12"/>
        <v/>
      </c>
    </row>
    <row r="91" spans="1:6" x14ac:dyDescent="0.3">
      <c r="A91">
        <f t="shared" si="13"/>
        <v>87</v>
      </c>
      <c r="B91" s="14" t="str">
        <f t="shared" si="8"/>
        <v>1010111</v>
      </c>
      <c r="C91" s="1">
        <f t="shared" si="10"/>
        <v>3</v>
      </c>
      <c r="D91" s="20" t="str">
        <f t="shared" si="11"/>
        <v>Y</v>
      </c>
      <c r="E91" s="1">
        <f t="shared" si="9"/>
        <v>1</v>
      </c>
      <c r="F91" s="20" t="str">
        <f t="shared" si="12"/>
        <v/>
      </c>
    </row>
    <row r="92" spans="1:6" x14ac:dyDescent="0.3">
      <c r="A92">
        <f t="shared" si="13"/>
        <v>88</v>
      </c>
      <c r="B92" s="14" t="str">
        <f t="shared" si="8"/>
        <v>1011000</v>
      </c>
      <c r="C92" s="1">
        <f t="shared" si="10"/>
        <v>1</v>
      </c>
      <c r="D92" s="20" t="str">
        <f t="shared" si="11"/>
        <v/>
      </c>
      <c r="E92" s="1">
        <f t="shared" si="9"/>
        <v>1</v>
      </c>
      <c r="F92" s="20" t="str">
        <f t="shared" si="12"/>
        <v/>
      </c>
    </row>
    <row r="93" spans="1:6" x14ac:dyDescent="0.3">
      <c r="A93">
        <f t="shared" si="13"/>
        <v>89</v>
      </c>
      <c r="B93" s="14" t="str">
        <f t="shared" si="8"/>
        <v>1011001</v>
      </c>
      <c r="C93" s="1">
        <f t="shared" si="10"/>
        <v>1</v>
      </c>
      <c r="D93" s="20" t="str">
        <f t="shared" si="11"/>
        <v/>
      </c>
      <c r="E93" s="1">
        <f t="shared" si="9"/>
        <v>1</v>
      </c>
      <c r="F93" s="20" t="str">
        <f t="shared" si="12"/>
        <v/>
      </c>
    </row>
    <row r="94" spans="1:6" x14ac:dyDescent="0.3">
      <c r="A94">
        <f t="shared" si="13"/>
        <v>90</v>
      </c>
      <c r="B94" s="14" t="str">
        <f t="shared" si="8"/>
        <v>1011010</v>
      </c>
      <c r="C94" s="1">
        <f t="shared" si="10"/>
        <v>3</v>
      </c>
      <c r="D94" s="20" t="str">
        <f t="shared" si="11"/>
        <v>Y</v>
      </c>
      <c r="E94" s="1">
        <f t="shared" si="9"/>
        <v>5</v>
      </c>
      <c r="F94" s="20" t="str">
        <f t="shared" si="12"/>
        <v>Y</v>
      </c>
    </row>
    <row r="95" spans="1:6" x14ac:dyDescent="0.3">
      <c r="A95">
        <f t="shared" si="13"/>
        <v>91</v>
      </c>
      <c r="B95" s="14" t="str">
        <f t="shared" si="8"/>
        <v>1011011</v>
      </c>
      <c r="C95" s="1">
        <f t="shared" si="10"/>
        <v>1</v>
      </c>
      <c r="D95" s="20" t="str">
        <f t="shared" si="11"/>
        <v/>
      </c>
      <c r="E95" s="1">
        <f t="shared" si="9"/>
        <v>1</v>
      </c>
      <c r="F95" s="20" t="str">
        <f t="shared" si="12"/>
        <v/>
      </c>
    </row>
    <row r="96" spans="1:6" x14ac:dyDescent="0.3">
      <c r="A96">
        <f t="shared" si="13"/>
        <v>92</v>
      </c>
      <c r="B96" s="14" t="str">
        <f t="shared" si="8"/>
        <v>1011100</v>
      </c>
      <c r="C96" s="1">
        <f t="shared" si="10"/>
        <v>1</v>
      </c>
      <c r="D96" s="20" t="str">
        <f t="shared" si="11"/>
        <v/>
      </c>
      <c r="E96" s="1">
        <f t="shared" si="9"/>
        <v>1</v>
      </c>
      <c r="F96" s="20" t="str">
        <f t="shared" si="12"/>
        <v/>
      </c>
    </row>
    <row r="97" spans="1:6" x14ac:dyDescent="0.3">
      <c r="A97">
        <f t="shared" si="13"/>
        <v>93</v>
      </c>
      <c r="B97" s="14" t="str">
        <f t="shared" si="8"/>
        <v>1011101</v>
      </c>
      <c r="C97" s="1">
        <f t="shared" si="10"/>
        <v>3</v>
      </c>
      <c r="D97" s="20" t="str">
        <f t="shared" si="11"/>
        <v>Y</v>
      </c>
      <c r="E97" s="1">
        <f t="shared" si="9"/>
        <v>1</v>
      </c>
      <c r="F97" s="20" t="str">
        <f t="shared" si="12"/>
        <v/>
      </c>
    </row>
    <row r="98" spans="1:6" x14ac:dyDescent="0.3">
      <c r="A98">
        <f t="shared" si="13"/>
        <v>94</v>
      </c>
      <c r="B98" s="14" t="str">
        <f t="shared" si="8"/>
        <v>1011110</v>
      </c>
      <c r="C98" s="1">
        <f t="shared" si="10"/>
        <v>1</v>
      </c>
      <c r="D98" s="20" t="str">
        <f t="shared" si="11"/>
        <v/>
      </c>
      <c r="E98" s="1">
        <f t="shared" si="9"/>
        <v>1</v>
      </c>
      <c r="F98" s="20" t="str">
        <f t="shared" si="12"/>
        <v/>
      </c>
    </row>
    <row r="99" spans="1:6" x14ac:dyDescent="0.3">
      <c r="A99">
        <f t="shared" si="13"/>
        <v>95</v>
      </c>
      <c r="B99" s="14" t="str">
        <f t="shared" si="8"/>
        <v>1011111</v>
      </c>
      <c r="C99" s="1">
        <f t="shared" si="10"/>
        <v>1</v>
      </c>
      <c r="D99" s="20" t="str">
        <f t="shared" si="11"/>
        <v/>
      </c>
      <c r="E99" s="1">
        <f t="shared" si="9"/>
        <v>5</v>
      </c>
      <c r="F99" s="20" t="str">
        <f t="shared" si="12"/>
        <v>Y</v>
      </c>
    </row>
    <row r="100" spans="1:6" x14ac:dyDescent="0.3">
      <c r="A100">
        <f t="shared" si="13"/>
        <v>96</v>
      </c>
      <c r="B100" s="14" t="str">
        <f t="shared" si="8"/>
        <v>1100000</v>
      </c>
      <c r="C100" s="1">
        <f t="shared" si="10"/>
        <v>3</v>
      </c>
      <c r="D100" s="20" t="str">
        <f t="shared" si="11"/>
        <v>Y</v>
      </c>
      <c r="E100" s="1">
        <f t="shared" si="9"/>
        <v>1</v>
      </c>
      <c r="F100" s="20" t="str">
        <f t="shared" si="12"/>
        <v/>
      </c>
    </row>
    <row r="101" spans="1:6" x14ac:dyDescent="0.3">
      <c r="A101">
        <f t="shared" si="13"/>
        <v>97</v>
      </c>
      <c r="B101" s="14" t="str">
        <f t="shared" si="8"/>
        <v>1100001</v>
      </c>
      <c r="C101" s="1">
        <f t="shared" si="10"/>
        <v>1</v>
      </c>
      <c r="D101" s="20" t="str">
        <f t="shared" si="11"/>
        <v/>
      </c>
      <c r="E101" s="1">
        <f t="shared" si="9"/>
        <v>1</v>
      </c>
      <c r="F101" s="20" t="str">
        <f t="shared" si="12"/>
        <v/>
      </c>
    </row>
    <row r="102" spans="1:6" x14ac:dyDescent="0.3">
      <c r="A102">
        <f t="shared" si="13"/>
        <v>98</v>
      </c>
      <c r="B102" s="14" t="str">
        <f t="shared" si="8"/>
        <v>1100010</v>
      </c>
      <c r="C102" s="1">
        <f t="shared" si="10"/>
        <v>1</v>
      </c>
      <c r="D102" s="20" t="str">
        <f t="shared" si="11"/>
        <v/>
      </c>
      <c r="E102" s="1">
        <f t="shared" si="9"/>
        <v>1</v>
      </c>
      <c r="F102" s="20" t="str">
        <f t="shared" si="12"/>
        <v/>
      </c>
    </row>
    <row r="103" spans="1:6" x14ac:dyDescent="0.3">
      <c r="A103">
        <f t="shared" si="13"/>
        <v>99</v>
      </c>
      <c r="B103" s="14" t="str">
        <f t="shared" si="8"/>
        <v>1100011</v>
      </c>
      <c r="C103" s="1">
        <f t="shared" si="10"/>
        <v>3</v>
      </c>
      <c r="D103" s="20" t="str">
        <f t="shared" si="11"/>
        <v>Y</v>
      </c>
      <c r="E103" s="1">
        <f t="shared" si="9"/>
        <v>1</v>
      </c>
      <c r="F103" s="20" t="str">
        <f t="shared" si="12"/>
        <v/>
      </c>
    </row>
    <row r="104" spans="1:6" x14ac:dyDescent="0.3">
      <c r="A104">
        <f t="shared" si="13"/>
        <v>100</v>
      </c>
      <c r="B104" s="14" t="str">
        <f t="shared" si="8"/>
        <v>1100100</v>
      </c>
      <c r="C104" s="1">
        <f t="shared" si="10"/>
        <v>1</v>
      </c>
      <c r="D104" s="20" t="str">
        <f t="shared" si="11"/>
        <v/>
      </c>
      <c r="E104" s="1">
        <f t="shared" si="9"/>
        <v>5</v>
      </c>
      <c r="F104" s="20" t="str">
        <f t="shared" si="12"/>
        <v>Y</v>
      </c>
    </row>
    <row r="105" spans="1:6" x14ac:dyDescent="0.3">
      <c r="A105">
        <f t="shared" si="13"/>
        <v>101</v>
      </c>
      <c r="B105" s="14" t="str">
        <f t="shared" si="8"/>
        <v>1100101</v>
      </c>
      <c r="C105" s="1">
        <f t="shared" si="10"/>
        <v>1</v>
      </c>
      <c r="D105" s="20" t="str">
        <f t="shared" si="11"/>
        <v/>
      </c>
      <c r="E105" s="1">
        <f t="shared" si="9"/>
        <v>1</v>
      </c>
      <c r="F105" s="20" t="str">
        <f t="shared" si="12"/>
        <v/>
      </c>
    </row>
    <row r="106" spans="1:6" x14ac:dyDescent="0.3">
      <c r="A106">
        <f t="shared" si="13"/>
        <v>102</v>
      </c>
      <c r="B106" s="14" t="str">
        <f t="shared" si="8"/>
        <v>1100110</v>
      </c>
      <c r="C106" s="1">
        <f t="shared" si="10"/>
        <v>3</v>
      </c>
      <c r="D106" s="20" t="str">
        <f t="shared" si="11"/>
        <v>Y</v>
      </c>
      <c r="E106" s="1">
        <f t="shared" si="9"/>
        <v>1</v>
      </c>
      <c r="F106" s="20" t="str">
        <f t="shared" si="12"/>
        <v/>
      </c>
    </row>
    <row r="107" spans="1:6" x14ac:dyDescent="0.3">
      <c r="A107">
        <f t="shared" si="13"/>
        <v>103</v>
      </c>
      <c r="B107" s="14" t="str">
        <f t="shared" si="8"/>
        <v>1100111</v>
      </c>
      <c r="C107" s="1">
        <f t="shared" si="10"/>
        <v>1</v>
      </c>
      <c r="D107" s="20" t="str">
        <f t="shared" si="11"/>
        <v/>
      </c>
      <c r="E107" s="1">
        <f t="shared" si="9"/>
        <v>1</v>
      </c>
      <c r="F107" s="20" t="str">
        <f t="shared" si="12"/>
        <v/>
      </c>
    </row>
    <row r="108" spans="1:6" x14ac:dyDescent="0.3">
      <c r="A108">
        <f t="shared" si="13"/>
        <v>104</v>
      </c>
      <c r="B108" s="14" t="str">
        <f t="shared" si="8"/>
        <v>1101000</v>
      </c>
      <c r="C108" s="1">
        <f t="shared" si="10"/>
        <v>1</v>
      </c>
      <c r="D108" s="20" t="str">
        <f t="shared" si="11"/>
        <v/>
      </c>
      <c r="E108" s="1">
        <f t="shared" si="9"/>
        <v>1</v>
      </c>
      <c r="F108" s="20" t="str">
        <f t="shared" si="12"/>
        <v/>
      </c>
    </row>
    <row r="109" spans="1:6" x14ac:dyDescent="0.3">
      <c r="A109">
        <f t="shared" si="13"/>
        <v>105</v>
      </c>
      <c r="B109" s="14" t="str">
        <f t="shared" si="8"/>
        <v>1101001</v>
      </c>
      <c r="C109" s="1">
        <f t="shared" si="10"/>
        <v>3</v>
      </c>
      <c r="D109" s="20" t="str">
        <f t="shared" si="11"/>
        <v>Y</v>
      </c>
      <c r="E109" s="1">
        <f t="shared" si="9"/>
        <v>5</v>
      </c>
      <c r="F109" s="20" t="str">
        <f t="shared" si="12"/>
        <v>Y</v>
      </c>
    </row>
    <row r="110" spans="1:6" x14ac:dyDescent="0.3">
      <c r="A110">
        <f t="shared" si="13"/>
        <v>106</v>
      </c>
      <c r="B110" s="14" t="str">
        <f t="shared" si="8"/>
        <v>1101010</v>
      </c>
      <c r="C110" s="1">
        <f t="shared" si="10"/>
        <v>1</v>
      </c>
      <c r="D110" s="20" t="str">
        <f t="shared" si="11"/>
        <v/>
      </c>
      <c r="E110" s="1">
        <f t="shared" si="9"/>
        <v>1</v>
      </c>
      <c r="F110" s="20" t="str">
        <f t="shared" si="12"/>
        <v/>
      </c>
    </row>
    <row r="111" spans="1:6" x14ac:dyDescent="0.3">
      <c r="A111">
        <f t="shared" si="13"/>
        <v>107</v>
      </c>
      <c r="B111" s="14" t="str">
        <f t="shared" si="8"/>
        <v>1101011</v>
      </c>
      <c r="C111" s="1">
        <f t="shared" si="10"/>
        <v>1</v>
      </c>
      <c r="D111" s="20" t="str">
        <f t="shared" si="11"/>
        <v/>
      </c>
      <c r="E111" s="1">
        <f t="shared" si="9"/>
        <v>1</v>
      </c>
      <c r="F111" s="20" t="str">
        <f t="shared" si="12"/>
        <v/>
      </c>
    </row>
    <row r="112" spans="1:6" x14ac:dyDescent="0.3">
      <c r="A112">
        <f t="shared" si="13"/>
        <v>108</v>
      </c>
      <c r="B112" s="14" t="str">
        <f t="shared" si="8"/>
        <v>1101100</v>
      </c>
      <c r="C112" s="1">
        <f t="shared" si="10"/>
        <v>3</v>
      </c>
      <c r="D112" s="20" t="str">
        <f t="shared" si="11"/>
        <v>Y</v>
      </c>
      <c r="E112" s="1">
        <f t="shared" si="9"/>
        <v>1</v>
      </c>
      <c r="F112" s="20" t="str">
        <f t="shared" si="12"/>
        <v/>
      </c>
    </row>
    <row r="113" spans="1:6" x14ac:dyDescent="0.3">
      <c r="A113">
        <f t="shared" si="13"/>
        <v>109</v>
      </c>
      <c r="B113" s="14" t="str">
        <f t="shared" si="8"/>
        <v>1101101</v>
      </c>
      <c r="C113" s="1">
        <f t="shared" si="10"/>
        <v>1</v>
      </c>
      <c r="D113" s="20" t="str">
        <f t="shared" si="11"/>
        <v/>
      </c>
      <c r="E113" s="1">
        <f t="shared" si="9"/>
        <v>1</v>
      </c>
      <c r="F113" s="20" t="str">
        <f t="shared" si="12"/>
        <v/>
      </c>
    </row>
    <row r="114" spans="1:6" x14ac:dyDescent="0.3">
      <c r="A114">
        <f t="shared" si="13"/>
        <v>110</v>
      </c>
      <c r="B114" s="14" t="str">
        <f t="shared" si="8"/>
        <v>1101110</v>
      </c>
      <c r="C114" s="1">
        <f t="shared" si="10"/>
        <v>1</v>
      </c>
      <c r="D114" s="20" t="str">
        <f t="shared" si="11"/>
        <v/>
      </c>
      <c r="E114" s="1">
        <f t="shared" si="9"/>
        <v>5</v>
      </c>
      <c r="F114" s="20" t="str">
        <f t="shared" si="12"/>
        <v>Y</v>
      </c>
    </row>
    <row r="115" spans="1:6" x14ac:dyDescent="0.3">
      <c r="A115">
        <f t="shared" si="13"/>
        <v>111</v>
      </c>
      <c r="B115" s="14" t="str">
        <f t="shared" si="8"/>
        <v>1101111</v>
      </c>
      <c r="C115" s="1">
        <f t="shared" si="10"/>
        <v>3</v>
      </c>
      <c r="D115" s="20" t="str">
        <f t="shared" si="11"/>
        <v>Y</v>
      </c>
      <c r="E115" s="1">
        <f t="shared" si="9"/>
        <v>1</v>
      </c>
      <c r="F115" s="20" t="str">
        <f t="shared" si="12"/>
        <v/>
      </c>
    </row>
    <row r="116" spans="1:6" x14ac:dyDescent="0.3">
      <c r="A116">
        <f t="shared" si="13"/>
        <v>112</v>
      </c>
      <c r="B116" s="14" t="str">
        <f t="shared" si="8"/>
        <v>1110000</v>
      </c>
      <c r="C116" s="1">
        <f t="shared" si="10"/>
        <v>1</v>
      </c>
      <c r="D116" s="20" t="str">
        <f t="shared" si="11"/>
        <v/>
      </c>
      <c r="E116" s="1">
        <f t="shared" si="9"/>
        <v>1</v>
      </c>
      <c r="F116" s="20" t="str">
        <f t="shared" si="12"/>
        <v/>
      </c>
    </row>
    <row r="117" spans="1:6" x14ac:dyDescent="0.3">
      <c r="A117">
        <f t="shared" si="13"/>
        <v>113</v>
      </c>
      <c r="B117" s="14" t="str">
        <f t="shared" si="8"/>
        <v>1110001</v>
      </c>
      <c r="C117" s="1">
        <f t="shared" si="10"/>
        <v>1</v>
      </c>
      <c r="D117" s="20" t="str">
        <f t="shared" si="11"/>
        <v/>
      </c>
      <c r="E117" s="1">
        <f t="shared" si="9"/>
        <v>1</v>
      </c>
      <c r="F117" s="20" t="str">
        <f t="shared" si="12"/>
        <v/>
      </c>
    </row>
    <row r="118" spans="1:6" x14ac:dyDescent="0.3">
      <c r="A118">
        <f t="shared" si="13"/>
        <v>114</v>
      </c>
      <c r="B118" s="14" t="str">
        <f t="shared" si="8"/>
        <v>1110010</v>
      </c>
      <c r="C118" s="1">
        <f t="shared" si="10"/>
        <v>3</v>
      </c>
      <c r="D118" s="20" t="str">
        <f t="shared" si="11"/>
        <v>Y</v>
      </c>
      <c r="E118" s="1">
        <f t="shared" si="9"/>
        <v>1</v>
      </c>
      <c r="F118" s="20" t="str">
        <f t="shared" si="12"/>
        <v/>
      </c>
    </row>
    <row r="119" spans="1:6" x14ac:dyDescent="0.3">
      <c r="A119">
        <f t="shared" si="13"/>
        <v>115</v>
      </c>
      <c r="B119" s="14" t="str">
        <f t="shared" si="8"/>
        <v>1110011</v>
      </c>
      <c r="C119" s="1">
        <f t="shared" si="10"/>
        <v>1</v>
      </c>
      <c r="D119" s="20" t="str">
        <f t="shared" si="11"/>
        <v/>
      </c>
      <c r="E119" s="1">
        <f t="shared" si="9"/>
        <v>5</v>
      </c>
      <c r="F119" s="20" t="str">
        <f t="shared" si="12"/>
        <v>Y</v>
      </c>
    </row>
    <row r="120" spans="1:6" x14ac:dyDescent="0.3">
      <c r="A120">
        <f t="shared" si="13"/>
        <v>116</v>
      </c>
      <c r="B120" s="14" t="str">
        <f t="shared" si="8"/>
        <v>1110100</v>
      </c>
      <c r="C120" s="1">
        <f t="shared" si="10"/>
        <v>1</v>
      </c>
      <c r="D120" s="20" t="str">
        <f t="shared" si="11"/>
        <v/>
      </c>
      <c r="E120" s="1">
        <f t="shared" si="9"/>
        <v>1</v>
      </c>
      <c r="F120" s="20" t="str">
        <f t="shared" si="12"/>
        <v/>
      </c>
    </row>
    <row r="121" spans="1:6" x14ac:dyDescent="0.3">
      <c r="A121">
        <f t="shared" si="13"/>
        <v>117</v>
      </c>
      <c r="B121" s="14" t="str">
        <f t="shared" si="8"/>
        <v>1110101</v>
      </c>
      <c r="C121" s="1">
        <f t="shared" si="10"/>
        <v>3</v>
      </c>
      <c r="D121" s="20" t="str">
        <f t="shared" si="11"/>
        <v>Y</v>
      </c>
      <c r="E121" s="1">
        <f t="shared" si="9"/>
        <v>1</v>
      </c>
      <c r="F121" s="20" t="str">
        <f t="shared" si="12"/>
        <v/>
      </c>
    </row>
    <row r="122" spans="1:6" x14ac:dyDescent="0.3">
      <c r="A122">
        <f t="shared" si="13"/>
        <v>118</v>
      </c>
      <c r="B122" s="14" t="str">
        <f t="shared" si="8"/>
        <v>1110110</v>
      </c>
      <c r="C122" s="1">
        <f t="shared" si="10"/>
        <v>1</v>
      </c>
      <c r="D122" s="20" t="str">
        <f t="shared" si="11"/>
        <v/>
      </c>
      <c r="E122" s="1">
        <f t="shared" si="9"/>
        <v>1</v>
      </c>
      <c r="F122" s="20" t="str">
        <f t="shared" si="12"/>
        <v/>
      </c>
    </row>
    <row r="123" spans="1:6" x14ac:dyDescent="0.3">
      <c r="A123">
        <f t="shared" si="13"/>
        <v>119</v>
      </c>
      <c r="B123" s="14" t="str">
        <f t="shared" si="8"/>
        <v>1110111</v>
      </c>
      <c r="C123" s="1">
        <f t="shared" si="10"/>
        <v>1</v>
      </c>
      <c r="D123" s="20" t="str">
        <f t="shared" si="11"/>
        <v/>
      </c>
      <c r="E123" s="1">
        <f t="shared" si="9"/>
        <v>1</v>
      </c>
      <c r="F123" s="20" t="str">
        <f t="shared" si="12"/>
        <v/>
      </c>
    </row>
    <row r="124" spans="1:6" x14ac:dyDescent="0.3">
      <c r="A124">
        <f t="shared" si="13"/>
        <v>120</v>
      </c>
      <c r="B124" s="14" t="str">
        <f t="shared" si="8"/>
        <v>1111000</v>
      </c>
      <c r="C124" s="1">
        <f t="shared" si="10"/>
        <v>3</v>
      </c>
      <c r="D124" s="20" t="str">
        <f t="shared" si="11"/>
        <v>Y</v>
      </c>
      <c r="E124" s="1">
        <f t="shared" si="9"/>
        <v>5</v>
      </c>
      <c r="F124" s="20" t="str">
        <f t="shared" si="12"/>
        <v>Y</v>
      </c>
    </row>
    <row r="125" spans="1:6" x14ac:dyDescent="0.3">
      <c r="A125">
        <f t="shared" si="13"/>
        <v>121</v>
      </c>
      <c r="B125" s="14" t="str">
        <f t="shared" si="8"/>
        <v>1111001</v>
      </c>
      <c r="C125" s="1">
        <f t="shared" si="10"/>
        <v>1</v>
      </c>
      <c r="D125" s="20" t="str">
        <f t="shared" si="11"/>
        <v/>
      </c>
      <c r="E125" s="1">
        <f t="shared" si="9"/>
        <v>1</v>
      </c>
      <c r="F125" s="20" t="str">
        <f t="shared" si="12"/>
        <v/>
      </c>
    </row>
    <row r="126" spans="1:6" x14ac:dyDescent="0.3">
      <c r="A126">
        <f t="shared" si="13"/>
        <v>122</v>
      </c>
      <c r="B126" s="14" t="str">
        <f t="shared" si="8"/>
        <v>1111010</v>
      </c>
      <c r="C126" s="1">
        <f t="shared" si="10"/>
        <v>1</v>
      </c>
      <c r="D126" s="20" t="str">
        <f t="shared" si="11"/>
        <v/>
      </c>
      <c r="E126" s="1">
        <f t="shared" si="9"/>
        <v>1</v>
      </c>
      <c r="F126" s="20" t="str">
        <f t="shared" si="12"/>
        <v/>
      </c>
    </row>
    <row r="127" spans="1:6" x14ac:dyDescent="0.3">
      <c r="A127">
        <f t="shared" si="13"/>
        <v>123</v>
      </c>
      <c r="B127" s="14" t="str">
        <f t="shared" si="8"/>
        <v>1111011</v>
      </c>
      <c r="C127" s="1">
        <f t="shared" si="10"/>
        <v>3</v>
      </c>
      <c r="D127" s="20" t="str">
        <f t="shared" si="11"/>
        <v>Y</v>
      </c>
      <c r="E127" s="1">
        <f t="shared" si="9"/>
        <v>1</v>
      </c>
      <c r="F127" s="20" t="str">
        <f t="shared" si="12"/>
        <v/>
      </c>
    </row>
    <row r="128" spans="1:6" x14ac:dyDescent="0.3">
      <c r="A128">
        <f t="shared" si="13"/>
        <v>124</v>
      </c>
      <c r="B128" s="14" t="str">
        <f t="shared" si="8"/>
        <v>1111100</v>
      </c>
      <c r="C128" s="1">
        <f t="shared" si="10"/>
        <v>1</v>
      </c>
      <c r="D128" s="20" t="str">
        <f t="shared" si="11"/>
        <v/>
      </c>
      <c r="E128" s="1">
        <f t="shared" si="9"/>
        <v>1</v>
      </c>
      <c r="F128" s="20" t="str">
        <f t="shared" si="12"/>
        <v/>
      </c>
    </row>
    <row r="129" spans="1:6" x14ac:dyDescent="0.3">
      <c r="A129">
        <f t="shared" si="13"/>
        <v>125</v>
      </c>
      <c r="B129" s="14" t="str">
        <f t="shared" si="8"/>
        <v>1111101</v>
      </c>
      <c r="C129" s="1">
        <f t="shared" si="10"/>
        <v>1</v>
      </c>
      <c r="D129" s="20" t="str">
        <f t="shared" si="11"/>
        <v/>
      </c>
      <c r="E129" s="1">
        <f t="shared" si="9"/>
        <v>5</v>
      </c>
      <c r="F129" s="20" t="str">
        <f t="shared" si="12"/>
        <v>Y</v>
      </c>
    </row>
    <row r="130" spans="1:6" x14ac:dyDescent="0.3">
      <c r="A130">
        <f t="shared" si="13"/>
        <v>126</v>
      </c>
      <c r="B130" s="14" t="str">
        <f t="shared" si="8"/>
        <v>1111110</v>
      </c>
      <c r="C130" s="1">
        <f t="shared" si="10"/>
        <v>3</v>
      </c>
      <c r="D130" s="20" t="str">
        <f t="shared" si="11"/>
        <v>Y</v>
      </c>
      <c r="E130" s="1">
        <f t="shared" si="9"/>
        <v>1</v>
      </c>
      <c r="F130" s="20" t="str">
        <f t="shared" si="12"/>
        <v/>
      </c>
    </row>
    <row r="131" spans="1:6" x14ac:dyDescent="0.3">
      <c r="A131">
        <f t="shared" si="13"/>
        <v>127</v>
      </c>
      <c r="B131" s="14" t="str">
        <f t="shared" si="8"/>
        <v>1111111</v>
      </c>
      <c r="C131" s="1">
        <f t="shared" si="10"/>
        <v>1</v>
      </c>
      <c r="D131" s="20" t="str">
        <f t="shared" si="11"/>
        <v/>
      </c>
      <c r="E131" s="1">
        <f t="shared" si="9"/>
        <v>1</v>
      </c>
      <c r="F131" s="20" t="str">
        <f t="shared" si="12"/>
        <v/>
      </c>
    </row>
    <row r="132" spans="1:6" x14ac:dyDescent="0.3">
      <c r="A132">
        <f t="shared" si="13"/>
        <v>128</v>
      </c>
      <c r="B132" s="14" t="str">
        <f t="shared" si="8"/>
        <v>10000000</v>
      </c>
      <c r="C132" s="1">
        <f t="shared" si="10"/>
        <v>1</v>
      </c>
      <c r="D132" s="20" t="str">
        <f t="shared" si="11"/>
        <v/>
      </c>
      <c r="E132" s="1">
        <f t="shared" si="9"/>
        <v>1</v>
      </c>
      <c r="F132" s="20" t="str">
        <f t="shared" si="12"/>
        <v/>
      </c>
    </row>
    <row r="133" spans="1:6" x14ac:dyDescent="0.3">
      <c r="A133">
        <f t="shared" si="13"/>
        <v>129</v>
      </c>
      <c r="B133" s="14" t="str">
        <f t="shared" ref="B133:B196" si="14">DEC2BIN(A133)</f>
        <v>10000001</v>
      </c>
      <c r="C133" s="1">
        <f t="shared" si="10"/>
        <v>3</v>
      </c>
      <c r="D133" s="20" t="str">
        <f t="shared" si="11"/>
        <v>Y</v>
      </c>
      <c r="E133" s="1">
        <f t="shared" ref="E133:E196" si="15">GCD(A133, 5)</f>
        <v>1</v>
      </c>
      <c r="F133" s="20" t="str">
        <f t="shared" si="12"/>
        <v/>
      </c>
    </row>
    <row r="134" spans="1:6" x14ac:dyDescent="0.3">
      <c r="A134">
        <f t="shared" si="13"/>
        <v>130</v>
      </c>
      <c r="B134" s="14" t="str">
        <f t="shared" si="14"/>
        <v>10000010</v>
      </c>
      <c r="C134" s="1">
        <f t="shared" ref="C134:C197" si="16">GCD(A134, 3)</f>
        <v>1</v>
      </c>
      <c r="D134" s="20" t="str">
        <f t="shared" ref="D134:D197" si="17">IF(GCD(A134,3)=3,"Y","")</f>
        <v/>
      </c>
      <c r="E134" s="1">
        <f t="shared" si="15"/>
        <v>5</v>
      </c>
      <c r="F134" s="20" t="str">
        <f t="shared" ref="F134:F197" si="18">IF(GCD(A134,5)=5,"Y","")</f>
        <v>Y</v>
      </c>
    </row>
    <row r="135" spans="1:6" x14ac:dyDescent="0.3">
      <c r="A135">
        <f t="shared" ref="A135:A198" si="19">A134+1</f>
        <v>131</v>
      </c>
      <c r="B135" s="14" t="str">
        <f t="shared" si="14"/>
        <v>10000011</v>
      </c>
      <c r="C135" s="1">
        <f t="shared" si="16"/>
        <v>1</v>
      </c>
      <c r="D135" s="20" t="str">
        <f t="shared" si="17"/>
        <v/>
      </c>
      <c r="E135" s="1">
        <f t="shared" si="15"/>
        <v>1</v>
      </c>
      <c r="F135" s="20" t="str">
        <f t="shared" si="18"/>
        <v/>
      </c>
    </row>
    <row r="136" spans="1:6" x14ac:dyDescent="0.3">
      <c r="A136">
        <f t="shared" si="19"/>
        <v>132</v>
      </c>
      <c r="B136" s="14" t="str">
        <f t="shared" si="14"/>
        <v>10000100</v>
      </c>
      <c r="C136" s="1">
        <f t="shared" si="16"/>
        <v>3</v>
      </c>
      <c r="D136" s="20" t="str">
        <f t="shared" si="17"/>
        <v>Y</v>
      </c>
      <c r="E136" s="1">
        <f t="shared" si="15"/>
        <v>1</v>
      </c>
      <c r="F136" s="20" t="str">
        <f t="shared" si="18"/>
        <v/>
      </c>
    </row>
    <row r="137" spans="1:6" x14ac:dyDescent="0.3">
      <c r="A137">
        <f t="shared" si="19"/>
        <v>133</v>
      </c>
      <c r="B137" s="14" t="str">
        <f t="shared" si="14"/>
        <v>10000101</v>
      </c>
      <c r="C137" s="1">
        <f t="shared" si="16"/>
        <v>1</v>
      </c>
      <c r="D137" s="20" t="str">
        <f t="shared" si="17"/>
        <v/>
      </c>
      <c r="E137" s="1">
        <f t="shared" si="15"/>
        <v>1</v>
      </c>
      <c r="F137" s="20" t="str">
        <f t="shared" si="18"/>
        <v/>
      </c>
    </row>
    <row r="138" spans="1:6" x14ac:dyDescent="0.3">
      <c r="A138">
        <f t="shared" si="19"/>
        <v>134</v>
      </c>
      <c r="B138" s="14" t="str">
        <f t="shared" si="14"/>
        <v>10000110</v>
      </c>
      <c r="C138" s="1">
        <f t="shared" si="16"/>
        <v>1</v>
      </c>
      <c r="D138" s="20" t="str">
        <f t="shared" si="17"/>
        <v/>
      </c>
      <c r="E138" s="1">
        <f t="shared" si="15"/>
        <v>1</v>
      </c>
      <c r="F138" s="20" t="str">
        <f t="shared" si="18"/>
        <v/>
      </c>
    </row>
    <row r="139" spans="1:6" x14ac:dyDescent="0.3">
      <c r="A139">
        <f t="shared" si="19"/>
        <v>135</v>
      </c>
      <c r="B139" s="14" t="str">
        <f t="shared" si="14"/>
        <v>10000111</v>
      </c>
      <c r="C139" s="1">
        <f t="shared" si="16"/>
        <v>3</v>
      </c>
      <c r="D139" s="20" t="str">
        <f t="shared" si="17"/>
        <v>Y</v>
      </c>
      <c r="E139" s="1">
        <f t="shared" si="15"/>
        <v>5</v>
      </c>
      <c r="F139" s="20" t="str">
        <f t="shared" si="18"/>
        <v>Y</v>
      </c>
    </row>
    <row r="140" spans="1:6" x14ac:dyDescent="0.3">
      <c r="A140">
        <f t="shared" si="19"/>
        <v>136</v>
      </c>
      <c r="B140" s="14" t="str">
        <f t="shared" si="14"/>
        <v>10001000</v>
      </c>
      <c r="C140" s="1">
        <f t="shared" si="16"/>
        <v>1</v>
      </c>
      <c r="D140" s="20" t="str">
        <f t="shared" si="17"/>
        <v/>
      </c>
      <c r="E140" s="1">
        <f t="shared" si="15"/>
        <v>1</v>
      </c>
      <c r="F140" s="20" t="str">
        <f t="shared" si="18"/>
        <v/>
      </c>
    </row>
    <row r="141" spans="1:6" x14ac:dyDescent="0.3">
      <c r="A141">
        <f t="shared" si="19"/>
        <v>137</v>
      </c>
      <c r="B141" s="14" t="str">
        <f t="shared" si="14"/>
        <v>10001001</v>
      </c>
      <c r="C141" s="1">
        <f t="shared" si="16"/>
        <v>1</v>
      </c>
      <c r="D141" s="20" t="str">
        <f t="shared" si="17"/>
        <v/>
      </c>
      <c r="E141" s="1">
        <f t="shared" si="15"/>
        <v>1</v>
      </c>
      <c r="F141" s="20" t="str">
        <f t="shared" si="18"/>
        <v/>
      </c>
    </row>
    <row r="142" spans="1:6" x14ac:dyDescent="0.3">
      <c r="A142">
        <f t="shared" si="19"/>
        <v>138</v>
      </c>
      <c r="B142" s="14" t="str">
        <f t="shared" si="14"/>
        <v>10001010</v>
      </c>
      <c r="C142" s="1">
        <f t="shared" si="16"/>
        <v>3</v>
      </c>
      <c r="D142" s="20" t="str">
        <f t="shared" si="17"/>
        <v>Y</v>
      </c>
      <c r="E142" s="1">
        <f t="shared" si="15"/>
        <v>1</v>
      </c>
      <c r="F142" s="20" t="str">
        <f t="shared" si="18"/>
        <v/>
      </c>
    </row>
    <row r="143" spans="1:6" x14ac:dyDescent="0.3">
      <c r="A143">
        <f t="shared" si="19"/>
        <v>139</v>
      </c>
      <c r="B143" s="14" t="str">
        <f t="shared" si="14"/>
        <v>10001011</v>
      </c>
      <c r="C143" s="1">
        <f t="shared" si="16"/>
        <v>1</v>
      </c>
      <c r="D143" s="20" t="str">
        <f t="shared" si="17"/>
        <v/>
      </c>
      <c r="E143" s="1">
        <f t="shared" si="15"/>
        <v>1</v>
      </c>
      <c r="F143" s="20" t="str">
        <f t="shared" si="18"/>
        <v/>
      </c>
    </row>
    <row r="144" spans="1:6" x14ac:dyDescent="0.3">
      <c r="A144">
        <f t="shared" si="19"/>
        <v>140</v>
      </c>
      <c r="B144" s="14" t="str">
        <f t="shared" si="14"/>
        <v>10001100</v>
      </c>
      <c r="C144" s="1">
        <f t="shared" si="16"/>
        <v>1</v>
      </c>
      <c r="D144" s="20" t="str">
        <f t="shared" si="17"/>
        <v/>
      </c>
      <c r="E144" s="1">
        <f t="shared" si="15"/>
        <v>5</v>
      </c>
      <c r="F144" s="20" t="str">
        <f t="shared" si="18"/>
        <v>Y</v>
      </c>
    </row>
    <row r="145" spans="1:6" x14ac:dyDescent="0.3">
      <c r="A145">
        <f t="shared" si="19"/>
        <v>141</v>
      </c>
      <c r="B145" s="14" t="str">
        <f t="shared" si="14"/>
        <v>10001101</v>
      </c>
      <c r="C145" s="1">
        <f t="shared" si="16"/>
        <v>3</v>
      </c>
      <c r="D145" s="20" t="str">
        <f t="shared" si="17"/>
        <v>Y</v>
      </c>
      <c r="E145" s="1">
        <f t="shared" si="15"/>
        <v>1</v>
      </c>
      <c r="F145" s="20" t="str">
        <f t="shared" si="18"/>
        <v/>
      </c>
    </row>
    <row r="146" spans="1:6" x14ac:dyDescent="0.3">
      <c r="A146">
        <f t="shared" si="19"/>
        <v>142</v>
      </c>
      <c r="B146" s="14" t="str">
        <f t="shared" si="14"/>
        <v>10001110</v>
      </c>
      <c r="C146" s="1">
        <f t="shared" si="16"/>
        <v>1</v>
      </c>
      <c r="D146" s="20" t="str">
        <f t="shared" si="17"/>
        <v/>
      </c>
      <c r="E146" s="1">
        <f t="shared" si="15"/>
        <v>1</v>
      </c>
      <c r="F146" s="20" t="str">
        <f t="shared" si="18"/>
        <v/>
      </c>
    </row>
    <row r="147" spans="1:6" x14ac:dyDescent="0.3">
      <c r="A147">
        <f t="shared" si="19"/>
        <v>143</v>
      </c>
      <c r="B147" s="14" t="str">
        <f t="shared" si="14"/>
        <v>10001111</v>
      </c>
      <c r="C147" s="1">
        <f t="shared" si="16"/>
        <v>1</v>
      </c>
      <c r="D147" s="20" t="str">
        <f t="shared" si="17"/>
        <v/>
      </c>
      <c r="E147" s="1">
        <f t="shared" si="15"/>
        <v>1</v>
      </c>
      <c r="F147" s="20" t="str">
        <f t="shared" si="18"/>
        <v/>
      </c>
    </row>
    <row r="148" spans="1:6" x14ac:dyDescent="0.3">
      <c r="A148">
        <f t="shared" si="19"/>
        <v>144</v>
      </c>
      <c r="B148" s="14" t="str">
        <f t="shared" si="14"/>
        <v>10010000</v>
      </c>
      <c r="C148" s="1">
        <f t="shared" si="16"/>
        <v>3</v>
      </c>
      <c r="D148" s="20" t="str">
        <f t="shared" si="17"/>
        <v>Y</v>
      </c>
      <c r="E148" s="1">
        <f t="shared" si="15"/>
        <v>1</v>
      </c>
      <c r="F148" s="20" t="str">
        <f t="shared" si="18"/>
        <v/>
      </c>
    </row>
    <row r="149" spans="1:6" x14ac:dyDescent="0.3">
      <c r="A149">
        <f t="shared" si="19"/>
        <v>145</v>
      </c>
      <c r="B149" s="14" t="str">
        <f t="shared" si="14"/>
        <v>10010001</v>
      </c>
      <c r="C149" s="1">
        <f t="shared" si="16"/>
        <v>1</v>
      </c>
      <c r="D149" s="20" t="str">
        <f t="shared" si="17"/>
        <v/>
      </c>
      <c r="E149" s="1">
        <f t="shared" si="15"/>
        <v>5</v>
      </c>
      <c r="F149" s="20" t="str">
        <f t="shared" si="18"/>
        <v>Y</v>
      </c>
    </row>
    <row r="150" spans="1:6" x14ac:dyDescent="0.3">
      <c r="A150">
        <f t="shared" si="19"/>
        <v>146</v>
      </c>
      <c r="B150" s="14" t="str">
        <f t="shared" si="14"/>
        <v>10010010</v>
      </c>
      <c r="C150" s="1">
        <f t="shared" si="16"/>
        <v>1</v>
      </c>
      <c r="D150" s="20" t="str">
        <f t="shared" si="17"/>
        <v/>
      </c>
      <c r="E150" s="1">
        <f t="shared" si="15"/>
        <v>1</v>
      </c>
      <c r="F150" s="20" t="str">
        <f t="shared" si="18"/>
        <v/>
      </c>
    </row>
    <row r="151" spans="1:6" x14ac:dyDescent="0.3">
      <c r="A151">
        <f t="shared" si="19"/>
        <v>147</v>
      </c>
      <c r="B151" s="14" t="str">
        <f t="shared" si="14"/>
        <v>10010011</v>
      </c>
      <c r="C151" s="1">
        <f t="shared" si="16"/>
        <v>3</v>
      </c>
      <c r="D151" s="20" t="str">
        <f t="shared" si="17"/>
        <v>Y</v>
      </c>
      <c r="E151" s="1">
        <f t="shared" si="15"/>
        <v>1</v>
      </c>
      <c r="F151" s="20" t="str">
        <f t="shared" si="18"/>
        <v/>
      </c>
    </row>
    <row r="152" spans="1:6" x14ac:dyDescent="0.3">
      <c r="A152">
        <f t="shared" si="19"/>
        <v>148</v>
      </c>
      <c r="B152" s="14" t="str">
        <f t="shared" si="14"/>
        <v>10010100</v>
      </c>
      <c r="C152" s="1">
        <f t="shared" si="16"/>
        <v>1</v>
      </c>
      <c r="D152" s="20" t="str">
        <f t="shared" si="17"/>
        <v/>
      </c>
      <c r="E152" s="1">
        <f t="shared" si="15"/>
        <v>1</v>
      </c>
      <c r="F152" s="20" t="str">
        <f t="shared" si="18"/>
        <v/>
      </c>
    </row>
    <row r="153" spans="1:6" x14ac:dyDescent="0.3">
      <c r="A153">
        <f t="shared" si="19"/>
        <v>149</v>
      </c>
      <c r="B153" s="14" t="str">
        <f t="shared" si="14"/>
        <v>10010101</v>
      </c>
      <c r="C153" s="1">
        <f t="shared" si="16"/>
        <v>1</v>
      </c>
      <c r="D153" s="20" t="str">
        <f t="shared" si="17"/>
        <v/>
      </c>
      <c r="E153" s="1">
        <f t="shared" si="15"/>
        <v>1</v>
      </c>
      <c r="F153" s="20" t="str">
        <f t="shared" si="18"/>
        <v/>
      </c>
    </row>
    <row r="154" spans="1:6" x14ac:dyDescent="0.3">
      <c r="A154">
        <f t="shared" si="19"/>
        <v>150</v>
      </c>
      <c r="B154" s="14" t="str">
        <f t="shared" si="14"/>
        <v>10010110</v>
      </c>
      <c r="C154" s="1">
        <f t="shared" si="16"/>
        <v>3</v>
      </c>
      <c r="D154" s="20" t="str">
        <f t="shared" si="17"/>
        <v>Y</v>
      </c>
      <c r="E154" s="1">
        <f t="shared" si="15"/>
        <v>5</v>
      </c>
      <c r="F154" s="20" t="str">
        <f t="shared" si="18"/>
        <v>Y</v>
      </c>
    </row>
    <row r="155" spans="1:6" x14ac:dyDescent="0.3">
      <c r="A155">
        <f t="shared" si="19"/>
        <v>151</v>
      </c>
      <c r="B155" s="14" t="str">
        <f t="shared" si="14"/>
        <v>10010111</v>
      </c>
      <c r="C155" s="1">
        <f t="shared" si="16"/>
        <v>1</v>
      </c>
      <c r="D155" s="20" t="str">
        <f t="shared" si="17"/>
        <v/>
      </c>
      <c r="E155" s="1">
        <f t="shared" si="15"/>
        <v>1</v>
      </c>
      <c r="F155" s="20" t="str">
        <f t="shared" si="18"/>
        <v/>
      </c>
    </row>
    <row r="156" spans="1:6" x14ac:dyDescent="0.3">
      <c r="A156">
        <f t="shared" si="19"/>
        <v>152</v>
      </c>
      <c r="B156" s="14" t="str">
        <f t="shared" si="14"/>
        <v>10011000</v>
      </c>
      <c r="C156" s="1">
        <f t="shared" si="16"/>
        <v>1</v>
      </c>
      <c r="D156" s="20" t="str">
        <f t="shared" si="17"/>
        <v/>
      </c>
      <c r="E156" s="1">
        <f t="shared" si="15"/>
        <v>1</v>
      </c>
      <c r="F156" s="20" t="str">
        <f t="shared" si="18"/>
        <v/>
      </c>
    </row>
    <row r="157" spans="1:6" x14ac:dyDescent="0.3">
      <c r="A157">
        <f t="shared" si="19"/>
        <v>153</v>
      </c>
      <c r="B157" s="14" t="str">
        <f t="shared" si="14"/>
        <v>10011001</v>
      </c>
      <c r="C157" s="1">
        <f t="shared" si="16"/>
        <v>3</v>
      </c>
      <c r="D157" s="20" t="str">
        <f t="shared" si="17"/>
        <v>Y</v>
      </c>
      <c r="E157" s="1">
        <f t="shared" si="15"/>
        <v>1</v>
      </c>
      <c r="F157" s="20" t="str">
        <f t="shared" si="18"/>
        <v/>
      </c>
    </row>
    <row r="158" spans="1:6" x14ac:dyDescent="0.3">
      <c r="A158">
        <f t="shared" si="19"/>
        <v>154</v>
      </c>
      <c r="B158" s="14" t="str">
        <f t="shared" si="14"/>
        <v>10011010</v>
      </c>
      <c r="C158" s="1">
        <f t="shared" si="16"/>
        <v>1</v>
      </c>
      <c r="D158" s="20" t="str">
        <f t="shared" si="17"/>
        <v/>
      </c>
      <c r="E158" s="1">
        <f t="shared" si="15"/>
        <v>1</v>
      </c>
      <c r="F158" s="20" t="str">
        <f t="shared" si="18"/>
        <v/>
      </c>
    </row>
    <row r="159" spans="1:6" x14ac:dyDescent="0.3">
      <c r="A159">
        <f t="shared" si="19"/>
        <v>155</v>
      </c>
      <c r="B159" s="14" t="str">
        <f t="shared" si="14"/>
        <v>10011011</v>
      </c>
      <c r="C159" s="1">
        <f t="shared" si="16"/>
        <v>1</v>
      </c>
      <c r="D159" s="20" t="str">
        <f t="shared" si="17"/>
        <v/>
      </c>
      <c r="E159" s="1">
        <f t="shared" si="15"/>
        <v>5</v>
      </c>
      <c r="F159" s="20" t="str">
        <f t="shared" si="18"/>
        <v>Y</v>
      </c>
    </row>
    <row r="160" spans="1:6" x14ac:dyDescent="0.3">
      <c r="A160">
        <f t="shared" si="19"/>
        <v>156</v>
      </c>
      <c r="B160" s="14" t="str">
        <f t="shared" si="14"/>
        <v>10011100</v>
      </c>
      <c r="C160" s="1">
        <f t="shared" si="16"/>
        <v>3</v>
      </c>
      <c r="D160" s="20" t="str">
        <f t="shared" si="17"/>
        <v>Y</v>
      </c>
      <c r="E160" s="1">
        <f t="shared" si="15"/>
        <v>1</v>
      </c>
      <c r="F160" s="20" t="str">
        <f t="shared" si="18"/>
        <v/>
      </c>
    </row>
    <row r="161" spans="1:6" x14ac:dyDescent="0.3">
      <c r="A161">
        <f t="shared" si="19"/>
        <v>157</v>
      </c>
      <c r="B161" s="14" t="str">
        <f t="shared" si="14"/>
        <v>10011101</v>
      </c>
      <c r="C161" s="1">
        <f t="shared" si="16"/>
        <v>1</v>
      </c>
      <c r="D161" s="20" t="str">
        <f t="shared" si="17"/>
        <v/>
      </c>
      <c r="E161" s="1">
        <f t="shared" si="15"/>
        <v>1</v>
      </c>
      <c r="F161" s="20" t="str">
        <f t="shared" si="18"/>
        <v/>
      </c>
    </row>
    <row r="162" spans="1:6" x14ac:dyDescent="0.3">
      <c r="A162">
        <f t="shared" si="19"/>
        <v>158</v>
      </c>
      <c r="B162" s="14" t="str">
        <f t="shared" si="14"/>
        <v>10011110</v>
      </c>
      <c r="C162" s="1">
        <f t="shared" si="16"/>
        <v>1</v>
      </c>
      <c r="D162" s="20" t="str">
        <f t="shared" si="17"/>
        <v/>
      </c>
      <c r="E162" s="1">
        <f t="shared" si="15"/>
        <v>1</v>
      </c>
      <c r="F162" s="20" t="str">
        <f t="shared" si="18"/>
        <v/>
      </c>
    </row>
    <row r="163" spans="1:6" x14ac:dyDescent="0.3">
      <c r="A163">
        <f t="shared" si="19"/>
        <v>159</v>
      </c>
      <c r="B163" s="14" t="str">
        <f t="shared" si="14"/>
        <v>10011111</v>
      </c>
      <c r="C163" s="1">
        <f t="shared" si="16"/>
        <v>3</v>
      </c>
      <c r="D163" s="20" t="str">
        <f t="shared" si="17"/>
        <v>Y</v>
      </c>
      <c r="E163" s="1">
        <f t="shared" si="15"/>
        <v>1</v>
      </c>
      <c r="F163" s="20" t="str">
        <f t="shared" si="18"/>
        <v/>
      </c>
    </row>
    <row r="164" spans="1:6" x14ac:dyDescent="0.3">
      <c r="A164">
        <f t="shared" si="19"/>
        <v>160</v>
      </c>
      <c r="B164" s="14" t="str">
        <f t="shared" si="14"/>
        <v>10100000</v>
      </c>
      <c r="C164" s="1">
        <f t="shared" si="16"/>
        <v>1</v>
      </c>
      <c r="D164" s="20" t="str">
        <f t="shared" si="17"/>
        <v/>
      </c>
      <c r="E164" s="1">
        <f t="shared" si="15"/>
        <v>5</v>
      </c>
      <c r="F164" s="20" t="str">
        <f t="shared" si="18"/>
        <v>Y</v>
      </c>
    </row>
    <row r="165" spans="1:6" x14ac:dyDescent="0.3">
      <c r="A165">
        <f t="shared" si="19"/>
        <v>161</v>
      </c>
      <c r="B165" s="14" t="str">
        <f t="shared" si="14"/>
        <v>10100001</v>
      </c>
      <c r="C165" s="1">
        <f t="shared" si="16"/>
        <v>1</v>
      </c>
      <c r="D165" s="20" t="str">
        <f t="shared" si="17"/>
        <v/>
      </c>
      <c r="E165" s="1">
        <f t="shared" si="15"/>
        <v>1</v>
      </c>
      <c r="F165" s="20" t="str">
        <f t="shared" si="18"/>
        <v/>
      </c>
    </row>
    <row r="166" spans="1:6" x14ac:dyDescent="0.3">
      <c r="A166">
        <f t="shared" si="19"/>
        <v>162</v>
      </c>
      <c r="B166" s="14" t="str">
        <f t="shared" si="14"/>
        <v>10100010</v>
      </c>
      <c r="C166" s="1">
        <f t="shared" si="16"/>
        <v>3</v>
      </c>
      <c r="D166" s="20" t="str">
        <f t="shared" si="17"/>
        <v>Y</v>
      </c>
      <c r="E166" s="1">
        <f t="shared" si="15"/>
        <v>1</v>
      </c>
      <c r="F166" s="20" t="str">
        <f t="shared" si="18"/>
        <v/>
      </c>
    </row>
    <row r="167" spans="1:6" x14ac:dyDescent="0.3">
      <c r="A167">
        <f t="shared" si="19"/>
        <v>163</v>
      </c>
      <c r="B167" s="14" t="str">
        <f t="shared" si="14"/>
        <v>10100011</v>
      </c>
      <c r="C167" s="1">
        <f t="shared" si="16"/>
        <v>1</v>
      </c>
      <c r="D167" s="20" t="str">
        <f t="shared" si="17"/>
        <v/>
      </c>
      <c r="E167" s="1">
        <f t="shared" si="15"/>
        <v>1</v>
      </c>
      <c r="F167" s="20" t="str">
        <f t="shared" si="18"/>
        <v/>
      </c>
    </row>
    <row r="168" spans="1:6" x14ac:dyDescent="0.3">
      <c r="A168">
        <f t="shared" si="19"/>
        <v>164</v>
      </c>
      <c r="B168" s="14" t="str">
        <f t="shared" si="14"/>
        <v>10100100</v>
      </c>
      <c r="C168" s="1">
        <f t="shared" si="16"/>
        <v>1</v>
      </c>
      <c r="D168" s="20" t="str">
        <f t="shared" si="17"/>
        <v/>
      </c>
      <c r="E168" s="1">
        <f t="shared" si="15"/>
        <v>1</v>
      </c>
      <c r="F168" s="20" t="str">
        <f t="shared" si="18"/>
        <v/>
      </c>
    </row>
    <row r="169" spans="1:6" x14ac:dyDescent="0.3">
      <c r="A169">
        <f t="shared" si="19"/>
        <v>165</v>
      </c>
      <c r="B169" s="14" t="str">
        <f t="shared" si="14"/>
        <v>10100101</v>
      </c>
      <c r="C169" s="1">
        <f t="shared" si="16"/>
        <v>3</v>
      </c>
      <c r="D169" s="20" t="str">
        <f t="shared" si="17"/>
        <v>Y</v>
      </c>
      <c r="E169" s="1">
        <f t="shared" si="15"/>
        <v>5</v>
      </c>
      <c r="F169" s="20" t="str">
        <f t="shared" si="18"/>
        <v>Y</v>
      </c>
    </row>
    <row r="170" spans="1:6" x14ac:dyDescent="0.3">
      <c r="A170">
        <f t="shared" si="19"/>
        <v>166</v>
      </c>
      <c r="B170" s="14" t="str">
        <f t="shared" si="14"/>
        <v>10100110</v>
      </c>
      <c r="C170" s="1">
        <f t="shared" si="16"/>
        <v>1</v>
      </c>
      <c r="D170" s="20" t="str">
        <f t="shared" si="17"/>
        <v/>
      </c>
      <c r="E170" s="1">
        <f t="shared" si="15"/>
        <v>1</v>
      </c>
      <c r="F170" s="20" t="str">
        <f t="shared" si="18"/>
        <v/>
      </c>
    </row>
    <row r="171" spans="1:6" x14ac:dyDescent="0.3">
      <c r="A171">
        <f t="shared" si="19"/>
        <v>167</v>
      </c>
      <c r="B171" s="14" t="str">
        <f t="shared" si="14"/>
        <v>10100111</v>
      </c>
      <c r="C171" s="1">
        <f t="shared" si="16"/>
        <v>1</v>
      </c>
      <c r="D171" s="20" t="str">
        <f t="shared" si="17"/>
        <v/>
      </c>
      <c r="E171" s="1">
        <f t="shared" si="15"/>
        <v>1</v>
      </c>
      <c r="F171" s="20" t="str">
        <f t="shared" si="18"/>
        <v/>
      </c>
    </row>
    <row r="172" spans="1:6" x14ac:dyDescent="0.3">
      <c r="A172">
        <f t="shared" si="19"/>
        <v>168</v>
      </c>
      <c r="B172" s="14" t="str">
        <f t="shared" si="14"/>
        <v>10101000</v>
      </c>
      <c r="C172" s="1">
        <f t="shared" si="16"/>
        <v>3</v>
      </c>
      <c r="D172" s="20" t="str">
        <f t="shared" si="17"/>
        <v>Y</v>
      </c>
      <c r="E172" s="1">
        <f t="shared" si="15"/>
        <v>1</v>
      </c>
      <c r="F172" s="20" t="str">
        <f t="shared" si="18"/>
        <v/>
      </c>
    </row>
    <row r="173" spans="1:6" x14ac:dyDescent="0.3">
      <c r="A173">
        <f t="shared" si="19"/>
        <v>169</v>
      </c>
      <c r="B173" s="14" t="str">
        <f t="shared" si="14"/>
        <v>10101001</v>
      </c>
      <c r="C173" s="1">
        <f t="shared" si="16"/>
        <v>1</v>
      </c>
      <c r="D173" s="20" t="str">
        <f t="shared" si="17"/>
        <v/>
      </c>
      <c r="E173" s="1">
        <f t="shared" si="15"/>
        <v>1</v>
      </c>
      <c r="F173" s="20" t="str">
        <f t="shared" si="18"/>
        <v/>
      </c>
    </row>
    <row r="174" spans="1:6" x14ac:dyDescent="0.3">
      <c r="A174">
        <f t="shared" si="19"/>
        <v>170</v>
      </c>
      <c r="B174" s="14" t="str">
        <f t="shared" si="14"/>
        <v>10101010</v>
      </c>
      <c r="C174" s="1">
        <f t="shared" si="16"/>
        <v>1</v>
      </c>
      <c r="D174" s="20" t="str">
        <f t="shared" si="17"/>
        <v/>
      </c>
      <c r="E174" s="1">
        <f t="shared" si="15"/>
        <v>5</v>
      </c>
      <c r="F174" s="20" t="str">
        <f t="shared" si="18"/>
        <v>Y</v>
      </c>
    </row>
    <row r="175" spans="1:6" x14ac:dyDescent="0.3">
      <c r="A175">
        <f t="shared" si="19"/>
        <v>171</v>
      </c>
      <c r="B175" s="14" t="str">
        <f t="shared" si="14"/>
        <v>10101011</v>
      </c>
      <c r="C175" s="1">
        <f t="shared" si="16"/>
        <v>3</v>
      </c>
      <c r="D175" s="20" t="str">
        <f t="shared" si="17"/>
        <v>Y</v>
      </c>
      <c r="E175" s="1">
        <f t="shared" si="15"/>
        <v>1</v>
      </c>
      <c r="F175" s="20" t="str">
        <f t="shared" si="18"/>
        <v/>
      </c>
    </row>
    <row r="176" spans="1:6" x14ac:dyDescent="0.3">
      <c r="A176">
        <f t="shared" si="19"/>
        <v>172</v>
      </c>
      <c r="B176" s="14" t="str">
        <f t="shared" si="14"/>
        <v>10101100</v>
      </c>
      <c r="C176" s="1">
        <f t="shared" si="16"/>
        <v>1</v>
      </c>
      <c r="D176" s="20" t="str">
        <f t="shared" si="17"/>
        <v/>
      </c>
      <c r="E176" s="1">
        <f t="shared" si="15"/>
        <v>1</v>
      </c>
      <c r="F176" s="20" t="str">
        <f t="shared" si="18"/>
        <v/>
      </c>
    </row>
    <row r="177" spans="1:6" x14ac:dyDescent="0.3">
      <c r="A177">
        <f t="shared" si="19"/>
        <v>173</v>
      </c>
      <c r="B177" s="14" t="str">
        <f t="shared" si="14"/>
        <v>10101101</v>
      </c>
      <c r="C177" s="1">
        <f t="shared" si="16"/>
        <v>1</v>
      </c>
      <c r="D177" s="20" t="str">
        <f t="shared" si="17"/>
        <v/>
      </c>
      <c r="E177" s="1">
        <f t="shared" si="15"/>
        <v>1</v>
      </c>
      <c r="F177" s="20" t="str">
        <f t="shared" si="18"/>
        <v/>
      </c>
    </row>
    <row r="178" spans="1:6" x14ac:dyDescent="0.3">
      <c r="A178">
        <f t="shared" si="19"/>
        <v>174</v>
      </c>
      <c r="B178" s="14" t="str">
        <f t="shared" si="14"/>
        <v>10101110</v>
      </c>
      <c r="C178" s="1">
        <f t="shared" si="16"/>
        <v>3</v>
      </c>
      <c r="D178" s="20" t="str">
        <f t="shared" si="17"/>
        <v>Y</v>
      </c>
      <c r="E178" s="1">
        <f t="shared" si="15"/>
        <v>1</v>
      </c>
      <c r="F178" s="20" t="str">
        <f t="shared" si="18"/>
        <v/>
      </c>
    </row>
    <row r="179" spans="1:6" x14ac:dyDescent="0.3">
      <c r="A179">
        <f t="shared" si="19"/>
        <v>175</v>
      </c>
      <c r="B179" s="14" t="str">
        <f t="shared" si="14"/>
        <v>10101111</v>
      </c>
      <c r="C179" s="1">
        <f t="shared" si="16"/>
        <v>1</v>
      </c>
      <c r="D179" s="20" t="str">
        <f t="shared" si="17"/>
        <v/>
      </c>
      <c r="E179" s="1">
        <f t="shared" si="15"/>
        <v>5</v>
      </c>
      <c r="F179" s="20" t="str">
        <f t="shared" si="18"/>
        <v>Y</v>
      </c>
    </row>
    <row r="180" spans="1:6" x14ac:dyDescent="0.3">
      <c r="A180">
        <f t="shared" si="19"/>
        <v>176</v>
      </c>
      <c r="B180" s="14" t="str">
        <f t="shared" si="14"/>
        <v>10110000</v>
      </c>
      <c r="C180" s="1">
        <f t="shared" si="16"/>
        <v>1</v>
      </c>
      <c r="D180" s="20" t="str">
        <f t="shared" si="17"/>
        <v/>
      </c>
      <c r="E180" s="1">
        <f t="shared" si="15"/>
        <v>1</v>
      </c>
      <c r="F180" s="20" t="str">
        <f t="shared" si="18"/>
        <v/>
      </c>
    </row>
    <row r="181" spans="1:6" x14ac:dyDescent="0.3">
      <c r="A181">
        <f t="shared" si="19"/>
        <v>177</v>
      </c>
      <c r="B181" s="14" t="str">
        <f t="shared" si="14"/>
        <v>10110001</v>
      </c>
      <c r="C181" s="1">
        <f t="shared" si="16"/>
        <v>3</v>
      </c>
      <c r="D181" s="20" t="str">
        <f t="shared" si="17"/>
        <v>Y</v>
      </c>
      <c r="E181" s="1">
        <f t="shared" si="15"/>
        <v>1</v>
      </c>
      <c r="F181" s="20" t="str">
        <f t="shared" si="18"/>
        <v/>
      </c>
    </row>
    <row r="182" spans="1:6" x14ac:dyDescent="0.3">
      <c r="A182">
        <f t="shared" si="19"/>
        <v>178</v>
      </c>
      <c r="B182" s="14" t="str">
        <f t="shared" si="14"/>
        <v>10110010</v>
      </c>
      <c r="C182" s="1">
        <f t="shared" si="16"/>
        <v>1</v>
      </c>
      <c r="D182" s="20" t="str">
        <f t="shared" si="17"/>
        <v/>
      </c>
      <c r="E182" s="1">
        <f t="shared" si="15"/>
        <v>1</v>
      </c>
      <c r="F182" s="20" t="str">
        <f t="shared" si="18"/>
        <v/>
      </c>
    </row>
    <row r="183" spans="1:6" x14ac:dyDescent="0.3">
      <c r="A183">
        <f t="shared" si="19"/>
        <v>179</v>
      </c>
      <c r="B183" s="14" t="str">
        <f t="shared" si="14"/>
        <v>10110011</v>
      </c>
      <c r="C183" s="1">
        <f t="shared" si="16"/>
        <v>1</v>
      </c>
      <c r="D183" s="20" t="str">
        <f t="shared" si="17"/>
        <v/>
      </c>
      <c r="E183" s="1">
        <f t="shared" si="15"/>
        <v>1</v>
      </c>
      <c r="F183" s="20" t="str">
        <f t="shared" si="18"/>
        <v/>
      </c>
    </row>
    <row r="184" spans="1:6" x14ac:dyDescent="0.3">
      <c r="A184">
        <f t="shared" si="19"/>
        <v>180</v>
      </c>
      <c r="B184" s="14" t="str">
        <f t="shared" si="14"/>
        <v>10110100</v>
      </c>
      <c r="C184" s="1">
        <f t="shared" si="16"/>
        <v>3</v>
      </c>
      <c r="D184" s="20" t="str">
        <f t="shared" si="17"/>
        <v>Y</v>
      </c>
      <c r="E184" s="1">
        <f t="shared" si="15"/>
        <v>5</v>
      </c>
      <c r="F184" s="20" t="str">
        <f t="shared" si="18"/>
        <v>Y</v>
      </c>
    </row>
    <row r="185" spans="1:6" x14ac:dyDescent="0.3">
      <c r="A185">
        <f t="shared" si="19"/>
        <v>181</v>
      </c>
      <c r="B185" s="14" t="str">
        <f t="shared" si="14"/>
        <v>10110101</v>
      </c>
      <c r="C185" s="1">
        <f t="shared" si="16"/>
        <v>1</v>
      </c>
      <c r="D185" s="20" t="str">
        <f t="shared" si="17"/>
        <v/>
      </c>
      <c r="E185" s="1">
        <f t="shared" si="15"/>
        <v>1</v>
      </c>
      <c r="F185" s="20" t="str">
        <f t="shared" si="18"/>
        <v/>
      </c>
    </row>
    <row r="186" spans="1:6" x14ac:dyDescent="0.3">
      <c r="A186">
        <f t="shared" si="19"/>
        <v>182</v>
      </c>
      <c r="B186" s="14" t="str">
        <f t="shared" si="14"/>
        <v>10110110</v>
      </c>
      <c r="C186" s="1">
        <f t="shared" si="16"/>
        <v>1</v>
      </c>
      <c r="D186" s="20" t="str">
        <f t="shared" si="17"/>
        <v/>
      </c>
      <c r="E186" s="1">
        <f t="shared" si="15"/>
        <v>1</v>
      </c>
      <c r="F186" s="20" t="str">
        <f t="shared" si="18"/>
        <v/>
      </c>
    </row>
    <row r="187" spans="1:6" x14ac:dyDescent="0.3">
      <c r="A187">
        <f t="shared" si="19"/>
        <v>183</v>
      </c>
      <c r="B187" s="14" t="str">
        <f t="shared" si="14"/>
        <v>10110111</v>
      </c>
      <c r="C187" s="1">
        <f t="shared" si="16"/>
        <v>3</v>
      </c>
      <c r="D187" s="20" t="str">
        <f t="shared" si="17"/>
        <v>Y</v>
      </c>
      <c r="E187" s="1">
        <f t="shared" si="15"/>
        <v>1</v>
      </c>
      <c r="F187" s="20" t="str">
        <f t="shared" si="18"/>
        <v/>
      </c>
    </row>
    <row r="188" spans="1:6" x14ac:dyDescent="0.3">
      <c r="A188">
        <f t="shared" si="19"/>
        <v>184</v>
      </c>
      <c r="B188" s="14" t="str">
        <f t="shared" si="14"/>
        <v>10111000</v>
      </c>
      <c r="C188" s="1">
        <f t="shared" si="16"/>
        <v>1</v>
      </c>
      <c r="D188" s="20" t="str">
        <f t="shared" si="17"/>
        <v/>
      </c>
      <c r="E188" s="1">
        <f t="shared" si="15"/>
        <v>1</v>
      </c>
      <c r="F188" s="20" t="str">
        <f t="shared" si="18"/>
        <v/>
      </c>
    </row>
    <row r="189" spans="1:6" x14ac:dyDescent="0.3">
      <c r="A189">
        <f t="shared" si="19"/>
        <v>185</v>
      </c>
      <c r="B189" s="14" t="str">
        <f t="shared" si="14"/>
        <v>10111001</v>
      </c>
      <c r="C189" s="1">
        <f t="shared" si="16"/>
        <v>1</v>
      </c>
      <c r="D189" s="20" t="str">
        <f t="shared" si="17"/>
        <v/>
      </c>
      <c r="E189" s="1">
        <f t="shared" si="15"/>
        <v>5</v>
      </c>
      <c r="F189" s="20" t="str">
        <f t="shared" si="18"/>
        <v>Y</v>
      </c>
    </row>
    <row r="190" spans="1:6" x14ac:dyDescent="0.3">
      <c r="A190">
        <f t="shared" si="19"/>
        <v>186</v>
      </c>
      <c r="B190" s="14" t="str">
        <f t="shared" si="14"/>
        <v>10111010</v>
      </c>
      <c r="C190" s="1">
        <f t="shared" si="16"/>
        <v>3</v>
      </c>
      <c r="D190" s="20" t="str">
        <f t="shared" si="17"/>
        <v>Y</v>
      </c>
      <c r="E190" s="1">
        <f t="shared" si="15"/>
        <v>1</v>
      </c>
      <c r="F190" s="20" t="str">
        <f t="shared" si="18"/>
        <v/>
      </c>
    </row>
    <row r="191" spans="1:6" x14ac:dyDescent="0.3">
      <c r="A191">
        <f t="shared" si="19"/>
        <v>187</v>
      </c>
      <c r="B191" s="14" t="str">
        <f t="shared" si="14"/>
        <v>10111011</v>
      </c>
      <c r="C191" s="1">
        <f t="shared" si="16"/>
        <v>1</v>
      </c>
      <c r="D191" s="20" t="str">
        <f t="shared" si="17"/>
        <v/>
      </c>
      <c r="E191" s="1">
        <f t="shared" si="15"/>
        <v>1</v>
      </c>
      <c r="F191" s="20" t="str">
        <f t="shared" si="18"/>
        <v/>
      </c>
    </row>
    <row r="192" spans="1:6" x14ac:dyDescent="0.3">
      <c r="A192">
        <f t="shared" si="19"/>
        <v>188</v>
      </c>
      <c r="B192" s="14" t="str">
        <f t="shared" si="14"/>
        <v>10111100</v>
      </c>
      <c r="C192" s="1">
        <f t="shared" si="16"/>
        <v>1</v>
      </c>
      <c r="D192" s="20" t="str">
        <f t="shared" si="17"/>
        <v/>
      </c>
      <c r="E192" s="1">
        <f t="shared" si="15"/>
        <v>1</v>
      </c>
      <c r="F192" s="20" t="str">
        <f t="shared" si="18"/>
        <v/>
      </c>
    </row>
    <row r="193" spans="1:6" x14ac:dyDescent="0.3">
      <c r="A193">
        <f t="shared" si="19"/>
        <v>189</v>
      </c>
      <c r="B193" s="14" t="str">
        <f t="shared" si="14"/>
        <v>10111101</v>
      </c>
      <c r="C193" s="1">
        <f t="shared" si="16"/>
        <v>3</v>
      </c>
      <c r="D193" s="20" t="str">
        <f t="shared" si="17"/>
        <v>Y</v>
      </c>
      <c r="E193" s="1">
        <f t="shared" si="15"/>
        <v>1</v>
      </c>
      <c r="F193" s="20" t="str">
        <f t="shared" si="18"/>
        <v/>
      </c>
    </row>
    <row r="194" spans="1:6" x14ac:dyDescent="0.3">
      <c r="A194">
        <f t="shared" si="19"/>
        <v>190</v>
      </c>
      <c r="B194" s="14" t="str">
        <f t="shared" si="14"/>
        <v>10111110</v>
      </c>
      <c r="C194" s="1">
        <f t="shared" si="16"/>
        <v>1</v>
      </c>
      <c r="D194" s="20" t="str">
        <f t="shared" si="17"/>
        <v/>
      </c>
      <c r="E194" s="1">
        <f t="shared" si="15"/>
        <v>5</v>
      </c>
      <c r="F194" s="20" t="str">
        <f t="shared" si="18"/>
        <v>Y</v>
      </c>
    </row>
    <row r="195" spans="1:6" x14ac:dyDescent="0.3">
      <c r="A195">
        <f t="shared" si="19"/>
        <v>191</v>
      </c>
      <c r="B195" s="14" t="str">
        <f t="shared" si="14"/>
        <v>10111111</v>
      </c>
      <c r="C195" s="1">
        <f t="shared" si="16"/>
        <v>1</v>
      </c>
      <c r="D195" s="20" t="str">
        <f t="shared" si="17"/>
        <v/>
      </c>
      <c r="E195" s="1">
        <f t="shared" si="15"/>
        <v>1</v>
      </c>
      <c r="F195" s="20" t="str">
        <f t="shared" si="18"/>
        <v/>
      </c>
    </row>
    <row r="196" spans="1:6" x14ac:dyDescent="0.3">
      <c r="A196">
        <f t="shared" si="19"/>
        <v>192</v>
      </c>
      <c r="B196" s="14" t="str">
        <f t="shared" si="14"/>
        <v>11000000</v>
      </c>
      <c r="C196" s="1">
        <f t="shared" si="16"/>
        <v>3</v>
      </c>
      <c r="D196" s="20" t="str">
        <f t="shared" si="17"/>
        <v>Y</v>
      </c>
      <c r="E196" s="1">
        <f t="shared" si="15"/>
        <v>1</v>
      </c>
      <c r="F196" s="20" t="str">
        <f t="shared" si="18"/>
        <v/>
      </c>
    </row>
    <row r="197" spans="1:6" x14ac:dyDescent="0.3">
      <c r="A197">
        <f t="shared" si="19"/>
        <v>193</v>
      </c>
      <c r="B197" s="14" t="str">
        <f t="shared" ref="B197:B260" si="20">DEC2BIN(A197)</f>
        <v>11000001</v>
      </c>
      <c r="C197" s="1">
        <f t="shared" si="16"/>
        <v>1</v>
      </c>
      <c r="D197" s="20" t="str">
        <f t="shared" si="17"/>
        <v/>
      </c>
      <c r="E197" s="1">
        <f t="shared" ref="E197:E260" si="21">GCD(A197, 5)</f>
        <v>1</v>
      </c>
      <c r="F197" s="20" t="str">
        <f t="shared" si="18"/>
        <v/>
      </c>
    </row>
    <row r="198" spans="1:6" x14ac:dyDescent="0.3">
      <c r="A198">
        <f t="shared" si="19"/>
        <v>194</v>
      </c>
      <c r="B198" s="14" t="str">
        <f t="shared" si="20"/>
        <v>11000010</v>
      </c>
      <c r="C198" s="1">
        <f t="shared" ref="C198:C261" si="22">GCD(A198, 3)</f>
        <v>1</v>
      </c>
      <c r="D198" s="20" t="str">
        <f t="shared" ref="D198:D261" si="23">IF(GCD(A198,3)=3,"Y","")</f>
        <v/>
      </c>
      <c r="E198" s="1">
        <f t="shared" si="21"/>
        <v>1</v>
      </c>
      <c r="F198" s="20" t="str">
        <f t="shared" ref="F198:F261" si="24">IF(GCD(A198,5)=5,"Y","")</f>
        <v/>
      </c>
    </row>
    <row r="199" spans="1:6" x14ac:dyDescent="0.3">
      <c r="A199">
        <f t="shared" ref="A199:A262" si="25">A198+1</f>
        <v>195</v>
      </c>
      <c r="B199" s="14" t="str">
        <f t="shared" si="20"/>
        <v>11000011</v>
      </c>
      <c r="C199" s="1">
        <f t="shared" si="22"/>
        <v>3</v>
      </c>
      <c r="D199" s="20" t="str">
        <f t="shared" si="23"/>
        <v>Y</v>
      </c>
      <c r="E199" s="1">
        <f t="shared" si="21"/>
        <v>5</v>
      </c>
      <c r="F199" s="20" t="str">
        <f t="shared" si="24"/>
        <v>Y</v>
      </c>
    </row>
    <row r="200" spans="1:6" x14ac:dyDescent="0.3">
      <c r="A200">
        <f t="shared" si="25"/>
        <v>196</v>
      </c>
      <c r="B200" s="14" t="str">
        <f t="shared" si="20"/>
        <v>11000100</v>
      </c>
      <c r="C200" s="1">
        <f t="shared" si="22"/>
        <v>1</v>
      </c>
      <c r="D200" s="20" t="str">
        <f t="shared" si="23"/>
        <v/>
      </c>
      <c r="E200" s="1">
        <f t="shared" si="21"/>
        <v>1</v>
      </c>
      <c r="F200" s="20" t="str">
        <f t="shared" si="24"/>
        <v/>
      </c>
    </row>
    <row r="201" spans="1:6" x14ac:dyDescent="0.3">
      <c r="A201">
        <f t="shared" si="25"/>
        <v>197</v>
      </c>
      <c r="B201" s="14" t="str">
        <f t="shared" si="20"/>
        <v>11000101</v>
      </c>
      <c r="C201" s="1">
        <f t="shared" si="22"/>
        <v>1</v>
      </c>
      <c r="D201" s="20" t="str">
        <f t="shared" si="23"/>
        <v/>
      </c>
      <c r="E201" s="1">
        <f t="shared" si="21"/>
        <v>1</v>
      </c>
      <c r="F201" s="20" t="str">
        <f t="shared" si="24"/>
        <v/>
      </c>
    </row>
    <row r="202" spans="1:6" x14ac:dyDescent="0.3">
      <c r="A202">
        <f t="shared" si="25"/>
        <v>198</v>
      </c>
      <c r="B202" s="14" t="str">
        <f t="shared" si="20"/>
        <v>11000110</v>
      </c>
      <c r="C202" s="1">
        <f t="shared" si="22"/>
        <v>3</v>
      </c>
      <c r="D202" s="20" t="str">
        <f t="shared" si="23"/>
        <v>Y</v>
      </c>
      <c r="E202" s="1">
        <f t="shared" si="21"/>
        <v>1</v>
      </c>
      <c r="F202" s="20" t="str">
        <f t="shared" si="24"/>
        <v/>
      </c>
    </row>
    <row r="203" spans="1:6" x14ac:dyDescent="0.3">
      <c r="A203">
        <f t="shared" si="25"/>
        <v>199</v>
      </c>
      <c r="B203" s="14" t="str">
        <f t="shared" si="20"/>
        <v>11000111</v>
      </c>
      <c r="C203" s="1">
        <f t="shared" si="22"/>
        <v>1</v>
      </c>
      <c r="D203" s="20" t="str">
        <f t="shared" si="23"/>
        <v/>
      </c>
      <c r="E203" s="1">
        <f t="shared" si="21"/>
        <v>1</v>
      </c>
      <c r="F203" s="20" t="str">
        <f t="shared" si="24"/>
        <v/>
      </c>
    </row>
    <row r="204" spans="1:6" x14ac:dyDescent="0.3">
      <c r="A204">
        <f t="shared" si="25"/>
        <v>200</v>
      </c>
      <c r="B204" s="14" t="str">
        <f t="shared" si="20"/>
        <v>11001000</v>
      </c>
      <c r="C204" s="1">
        <f t="shared" si="22"/>
        <v>1</v>
      </c>
      <c r="D204" s="20" t="str">
        <f t="shared" si="23"/>
        <v/>
      </c>
      <c r="E204" s="1">
        <f t="shared" si="21"/>
        <v>5</v>
      </c>
      <c r="F204" s="20" t="str">
        <f t="shared" si="24"/>
        <v>Y</v>
      </c>
    </row>
    <row r="205" spans="1:6" x14ac:dyDescent="0.3">
      <c r="A205">
        <f t="shared" si="25"/>
        <v>201</v>
      </c>
      <c r="B205" s="14" t="str">
        <f t="shared" si="20"/>
        <v>11001001</v>
      </c>
      <c r="C205" s="1">
        <f t="shared" si="22"/>
        <v>3</v>
      </c>
      <c r="D205" s="20" t="str">
        <f t="shared" si="23"/>
        <v>Y</v>
      </c>
      <c r="E205" s="1">
        <f t="shared" si="21"/>
        <v>1</v>
      </c>
      <c r="F205" s="20" t="str">
        <f t="shared" si="24"/>
        <v/>
      </c>
    </row>
    <row r="206" spans="1:6" x14ac:dyDescent="0.3">
      <c r="A206">
        <f t="shared" si="25"/>
        <v>202</v>
      </c>
      <c r="B206" s="14" t="str">
        <f t="shared" si="20"/>
        <v>11001010</v>
      </c>
      <c r="C206" s="1">
        <f t="shared" si="22"/>
        <v>1</v>
      </c>
      <c r="D206" s="20" t="str">
        <f t="shared" si="23"/>
        <v/>
      </c>
      <c r="E206" s="1">
        <f t="shared" si="21"/>
        <v>1</v>
      </c>
      <c r="F206" s="20" t="str">
        <f t="shared" si="24"/>
        <v/>
      </c>
    </row>
    <row r="207" spans="1:6" x14ac:dyDescent="0.3">
      <c r="A207">
        <f t="shared" si="25"/>
        <v>203</v>
      </c>
      <c r="B207" s="14" t="str">
        <f t="shared" si="20"/>
        <v>11001011</v>
      </c>
      <c r="C207" s="1">
        <f t="shared" si="22"/>
        <v>1</v>
      </c>
      <c r="D207" s="20" t="str">
        <f t="shared" si="23"/>
        <v/>
      </c>
      <c r="E207" s="1">
        <f t="shared" si="21"/>
        <v>1</v>
      </c>
      <c r="F207" s="20" t="str">
        <f t="shared" si="24"/>
        <v/>
      </c>
    </row>
    <row r="208" spans="1:6" x14ac:dyDescent="0.3">
      <c r="A208">
        <f t="shared" si="25"/>
        <v>204</v>
      </c>
      <c r="B208" s="14" t="str">
        <f t="shared" si="20"/>
        <v>11001100</v>
      </c>
      <c r="C208" s="1">
        <f t="shared" si="22"/>
        <v>3</v>
      </c>
      <c r="D208" s="20" t="str">
        <f t="shared" si="23"/>
        <v>Y</v>
      </c>
      <c r="E208" s="1">
        <f t="shared" si="21"/>
        <v>1</v>
      </c>
      <c r="F208" s="20" t="str">
        <f t="shared" si="24"/>
        <v/>
      </c>
    </row>
    <row r="209" spans="1:6" x14ac:dyDescent="0.3">
      <c r="A209">
        <f t="shared" si="25"/>
        <v>205</v>
      </c>
      <c r="B209" s="14" t="str">
        <f t="shared" si="20"/>
        <v>11001101</v>
      </c>
      <c r="C209" s="1">
        <f t="shared" si="22"/>
        <v>1</v>
      </c>
      <c r="D209" s="20" t="str">
        <f t="shared" si="23"/>
        <v/>
      </c>
      <c r="E209" s="1">
        <f t="shared" si="21"/>
        <v>5</v>
      </c>
      <c r="F209" s="20" t="str">
        <f t="shared" si="24"/>
        <v>Y</v>
      </c>
    </row>
    <row r="210" spans="1:6" x14ac:dyDescent="0.3">
      <c r="A210">
        <f t="shared" si="25"/>
        <v>206</v>
      </c>
      <c r="B210" s="14" t="str">
        <f t="shared" si="20"/>
        <v>11001110</v>
      </c>
      <c r="C210" s="1">
        <f t="shared" si="22"/>
        <v>1</v>
      </c>
      <c r="D210" s="20" t="str">
        <f t="shared" si="23"/>
        <v/>
      </c>
      <c r="E210" s="1">
        <f t="shared" si="21"/>
        <v>1</v>
      </c>
      <c r="F210" s="20" t="str">
        <f t="shared" si="24"/>
        <v/>
      </c>
    </row>
    <row r="211" spans="1:6" x14ac:dyDescent="0.3">
      <c r="A211">
        <f t="shared" si="25"/>
        <v>207</v>
      </c>
      <c r="B211" s="14" t="str">
        <f t="shared" si="20"/>
        <v>11001111</v>
      </c>
      <c r="C211" s="1">
        <f t="shared" si="22"/>
        <v>3</v>
      </c>
      <c r="D211" s="20" t="str">
        <f t="shared" si="23"/>
        <v>Y</v>
      </c>
      <c r="E211" s="1">
        <f t="shared" si="21"/>
        <v>1</v>
      </c>
      <c r="F211" s="20" t="str">
        <f t="shared" si="24"/>
        <v/>
      </c>
    </row>
    <row r="212" spans="1:6" x14ac:dyDescent="0.3">
      <c r="A212">
        <f t="shared" si="25"/>
        <v>208</v>
      </c>
      <c r="B212" s="14" t="str">
        <f t="shared" si="20"/>
        <v>11010000</v>
      </c>
      <c r="C212" s="1">
        <f t="shared" si="22"/>
        <v>1</v>
      </c>
      <c r="D212" s="20" t="str">
        <f t="shared" si="23"/>
        <v/>
      </c>
      <c r="E212" s="1">
        <f t="shared" si="21"/>
        <v>1</v>
      </c>
      <c r="F212" s="20" t="str">
        <f t="shared" si="24"/>
        <v/>
      </c>
    </row>
    <row r="213" spans="1:6" x14ac:dyDescent="0.3">
      <c r="A213">
        <f t="shared" si="25"/>
        <v>209</v>
      </c>
      <c r="B213" s="14" t="str">
        <f t="shared" si="20"/>
        <v>11010001</v>
      </c>
      <c r="C213" s="1">
        <f t="shared" si="22"/>
        <v>1</v>
      </c>
      <c r="D213" s="20" t="str">
        <f t="shared" si="23"/>
        <v/>
      </c>
      <c r="E213" s="1">
        <f t="shared" si="21"/>
        <v>1</v>
      </c>
      <c r="F213" s="20" t="str">
        <f t="shared" si="24"/>
        <v/>
      </c>
    </row>
    <row r="214" spans="1:6" x14ac:dyDescent="0.3">
      <c r="A214">
        <f t="shared" si="25"/>
        <v>210</v>
      </c>
      <c r="B214" s="14" t="str">
        <f t="shared" si="20"/>
        <v>11010010</v>
      </c>
      <c r="C214" s="1">
        <f t="shared" si="22"/>
        <v>3</v>
      </c>
      <c r="D214" s="20" t="str">
        <f t="shared" si="23"/>
        <v>Y</v>
      </c>
      <c r="E214" s="1">
        <f t="shared" si="21"/>
        <v>5</v>
      </c>
      <c r="F214" s="20" t="str">
        <f t="shared" si="24"/>
        <v>Y</v>
      </c>
    </row>
    <row r="215" spans="1:6" x14ac:dyDescent="0.3">
      <c r="A215">
        <f t="shared" si="25"/>
        <v>211</v>
      </c>
      <c r="B215" s="14" t="str">
        <f t="shared" si="20"/>
        <v>11010011</v>
      </c>
      <c r="C215" s="1">
        <f t="shared" si="22"/>
        <v>1</v>
      </c>
      <c r="D215" s="20" t="str">
        <f t="shared" si="23"/>
        <v/>
      </c>
      <c r="E215" s="1">
        <f t="shared" si="21"/>
        <v>1</v>
      </c>
      <c r="F215" s="20" t="str">
        <f t="shared" si="24"/>
        <v/>
      </c>
    </row>
    <row r="216" spans="1:6" x14ac:dyDescent="0.3">
      <c r="A216">
        <f t="shared" si="25"/>
        <v>212</v>
      </c>
      <c r="B216" s="14" t="str">
        <f t="shared" si="20"/>
        <v>11010100</v>
      </c>
      <c r="C216" s="1">
        <f t="shared" si="22"/>
        <v>1</v>
      </c>
      <c r="D216" s="20" t="str">
        <f t="shared" si="23"/>
        <v/>
      </c>
      <c r="E216" s="1">
        <f t="shared" si="21"/>
        <v>1</v>
      </c>
      <c r="F216" s="20" t="str">
        <f t="shared" si="24"/>
        <v/>
      </c>
    </row>
    <row r="217" spans="1:6" x14ac:dyDescent="0.3">
      <c r="A217">
        <f t="shared" si="25"/>
        <v>213</v>
      </c>
      <c r="B217" s="14" t="str">
        <f t="shared" si="20"/>
        <v>11010101</v>
      </c>
      <c r="C217" s="1">
        <f t="shared" si="22"/>
        <v>3</v>
      </c>
      <c r="D217" s="20" t="str">
        <f t="shared" si="23"/>
        <v>Y</v>
      </c>
      <c r="E217" s="1">
        <f t="shared" si="21"/>
        <v>1</v>
      </c>
      <c r="F217" s="20" t="str">
        <f t="shared" si="24"/>
        <v/>
      </c>
    </row>
    <row r="218" spans="1:6" x14ac:dyDescent="0.3">
      <c r="A218">
        <f t="shared" si="25"/>
        <v>214</v>
      </c>
      <c r="B218" s="14" t="str">
        <f t="shared" si="20"/>
        <v>11010110</v>
      </c>
      <c r="C218" s="1">
        <f t="shared" si="22"/>
        <v>1</v>
      </c>
      <c r="D218" s="20" t="str">
        <f t="shared" si="23"/>
        <v/>
      </c>
      <c r="E218" s="1">
        <f t="shared" si="21"/>
        <v>1</v>
      </c>
      <c r="F218" s="20" t="str">
        <f t="shared" si="24"/>
        <v/>
      </c>
    </row>
    <row r="219" spans="1:6" x14ac:dyDescent="0.3">
      <c r="A219">
        <f t="shared" si="25"/>
        <v>215</v>
      </c>
      <c r="B219" s="14" t="str">
        <f t="shared" si="20"/>
        <v>11010111</v>
      </c>
      <c r="C219" s="1">
        <f t="shared" si="22"/>
        <v>1</v>
      </c>
      <c r="D219" s="20" t="str">
        <f t="shared" si="23"/>
        <v/>
      </c>
      <c r="E219" s="1">
        <f t="shared" si="21"/>
        <v>5</v>
      </c>
      <c r="F219" s="20" t="str">
        <f t="shared" si="24"/>
        <v>Y</v>
      </c>
    </row>
    <row r="220" spans="1:6" x14ac:dyDescent="0.3">
      <c r="A220">
        <f t="shared" si="25"/>
        <v>216</v>
      </c>
      <c r="B220" s="14" t="str">
        <f t="shared" si="20"/>
        <v>11011000</v>
      </c>
      <c r="C220" s="1">
        <f t="shared" si="22"/>
        <v>3</v>
      </c>
      <c r="D220" s="20" t="str">
        <f t="shared" si="23"/>
        <v>Y</v>
      </c>
      <c r="E220" s="1">
        <f t="shared" si="21"/>
        <v>1</v>
      </c>
      <c r="F220" s="20" t="str">
        <f t="shared" si="24"/>
        <v/>
      </c>
    </row>
    <row r="221" spans="1:6" x14ac:dyDescent="0.3">
      <c r="A221">
        <f t="shared" si="25"/>
        <v>217</v>
      </c>
      <c r="B221" s="14" t="str">
        <f t="shared" si="20"/>
        <v>11011001</v>
      </c>
      <c r="C221" s="1">
        <f t="shared" si="22"/>
        <v>1</v>
      </c>
      <c r="D221" s="20" t="str">
        <f t="shared" si="23"/>
        <v/>
      </c>
      <c r="E221" s="1">
        <f t="shared" si="21"/>
        <v>1</v>
      </c>
      <c r="F221" s="20" t="str">
        <f t="shared" si="24"/>
        <v/>
      </c>
    </row>
    <row r="222" spans="1:6" x14ac:dyDescent="0.3">
      <c r="A222">
        <f t="shared" si="25"/>
        <v>218</v>
      </c>
      <c r="B222" s="14" t="str">
        <f t="shared" si="20"/>
        <v>11011010</v>
      </c>
      <c r="C222" s="1">
        <f t="shared" si="22"/>
        <v>1</v>
      </c>
      <c r="D222" s="20" t="str">
        <f t="shared" si="23"/>
        <v/>
      </c>
      <c r="E222" s="1">
        <f t="shared" si="21"/>
        <v>1</v>
      </c>
      <c r="F222" s="20" t="str">
        <f t="shared" si="24"/>
        <v/>
      </c>
    </row>
    <row r="223" spans="1:6" x14ac:dyDescent="0.3">
      <c r="A223">
        <f t="shared" si="25"/>
        <v>219</v>
      </c>
      <c r="B223" s="14" t="str">
        <f t="shared" si="20"/>
        <v>11011011</v>
      </c>
      <c r="C223" s="1">
        <f t="shared" si="22"/>
        <v>3</v>
      </c>
      <c r="D223" s="20" t="str">
        <f t="shared" si="23"/>
        <v>Y</v>
      </c>
      <c r="E223" s="1">
        <f t="shared" si="21"/>
        <v>1</v>
      </c>
      <c r="F223" s="20" t="str">
        <f t="shared" si="24"/>
        <v/>
      </c>
    </row>
    <row r="224" spans="1:6" x14ac:dyDescent="0.3">
      <c r="A224">
        <f t="shared" si="25"/>
        <v>220</v>
      </c>
      <c r="B224" s="14" t="str">
        <f t="shared" si="20"/>
        <v>11011100</v>
      </c>
      <c r="C224" s="1">
        <f t="shared" si="22"/>
        <v>1</v>
      </c>
      <c r="D224" s="20" t="str">
        <f t="shared" si="23"/>
        <v/>
      </c>
      <c r="E224" s="1">
        <f t="shared" si="21"/>
        <v>5</v>
      </c>
      <c r="F224" s="20" t="str">
        <f t="shared" si="24"/>
        <v>Y</v>
      </c>
    </row>
    <row r="225" spans="1:6" x14ac:dyDescent="0.3">
      <c r="A225">
        <f t="shared" si="25"/>
        <v>221</v>
      </c>
      <c r="B225" s="14" t="str">
        <f t="shared" si="20"/>
        <v>11011101</v>
      </c>
      <c r="C225" s="1">
        <f t="shared" si="22"/>
        <v>1</v>
      </c>
      <c r="D225" s="20" t="str">
        <f t="shared" si="23"/>
        <v/>
      </c>
      <c r="E225" s="1">
        <f t="shared" si="21"/>
        <v>1</v>
      </c>
      <c r="F225" s="20" t="str">
        <f t="shared" si="24"/>
        <v/>
      </c>
    </row>
    <row r="226" spans="1:6" x14ac:dyDescent="0.3">
      <c r="A226">
        <f t="shared" si="25"/>
        <v>222</v>
      </c>
      <c r="B226" s="14" t="str">
        <f t="shared" si="20"/>
        <v>11011110</v>
      </c>
      <c r="C226" s="1">
        <f t="shared" si="22"/>
        <v>3</v>
      </c>
      <c r="D226" s="20" t="str">
        <f t="shared" si="23"/>
        <v>Y</v>
      </c>
      <c r="E226" s="1">
        <f t="shared" si="21"/>
        <v>1</v>
      </c>
      <c r="F226" s="20" t="str">
        <f t="shared" si="24"/>
        <v/>
      </c>
    </row>
    <row r="227" spans="1:6" x14ac:dyDescent="0.3">
      <c r="A227">
        <f t="shared" si="25"/>
        <v>223</v>
      </c>
      <c r="B227" s="14" t="str">
        <f t="shared" si="20"/>
        <v>11011111</v>
      </c>
      <c r="C227" s="1">
        <f t="shared" si="22"/>
        <v>1</v>
      </c>
      <c r="D227" s="20" t="str">
        <f t="shared" si="23"/>
        <v/>
      </c>
      <c r="E227" s="1">
        <f t="shared" si="21"/>
        <v>1</v>
      </c>
      <c r="F227" s="20" t="str">
        <f t="shared" si="24"/>
        <v/>
      </c>
    </row>
    <row r="228" spans="1:6" x14ac:dyDescent="0.3">
      <c r="A228">
        <f t="shared" si="25"/>
        <v>224</v>
      </c>
      <c r="B228" s="14" t="str">
        <f t="shared" si="20"/>
        <v>11100000</v>
      </c>
      <c r="C228" s="1">
        <f t="shared" si="22"/>
        <v>1</v>
      </c>
      <c r="D228" s="20" t="str">
        <f t="shared" si="23"/>
        <v/>
      </c>
      <c r="E228" s="1">
        <f t="shared" si="21"/>
        <v>1</v>
      </c>
      <c r="F228" s="20" t="str">
        <f t="shared" si="24"/>
        <v/>
      </c>
    </row>
    <row r="229" spans="1:6" x14ac:dyDescent="0.3">
      <c r="A229">
        <f t="shared" si="25"/>
        <v>225</v>
      </c>
      <c r="B229" s="14" t="str">
        <f t="shared" si="20"/>
        <v>11100001</v>
      </c>
      <c r="C229" s="1">
        <f t="shared" si="22"/>
        <v>3</v>
      </c>
      <c r="D229" s="20" t="str">
        <f t="shared" si="23"/>
        <v>Y</v>
      </c>
      <c r="E229" s="1">
        <f t="shared" si="21"/>
        <v>5</v>
      </c>
      <c r="F229" s="20" t="str">
        <f t="shared" si="24"/>
        <v>Y</v>
      </c>
    </row>
    <row r="230" spans="1:6" x14ac:dyDescent="0.3">
      <c r="A230">
        <f t="shared" si="25"/>
        <v>226</v>
      </c>
      <c r="B230" s="14" t="str">
        <f t="shared" si="20"/>
        <v>11100010</v>
      </c>
      <c r="C230" s="1">
        <f t="shared" si="22"/>
        <v>1</v>
      </c>
      <c r="D230" s="20" t="str">
        <f t="shared" si="23"/>
        <v/>
      </c>
      <c r="E230" s="1">
        <f t="shared" si="21"/>
        <v>1</v>
      </c>
      <c r="F230" s="20" t="str">
        <f t="shared" si="24"/>
        <v/>
      </c>
    </row>
    <row r="231" spans="1:6" x14ac:dyDescent="0.3">
      <c r="A231">
        <f t="shared" si="25"/>
        <v>227</v>
      </c>
      <c r="B231" s="14" t="str">
        <f t="shared" si="20"/>
        <v>11100011</v>
      </c>
      <c r="C231" s="1">
        <f t="shared" si="22"/>
        <v>1</v>
      </c>
      <c r="D231" s="20" t="str">
        <f t="shared" si="23"/>
        <v/>
      </c>
      <c r="E231" s="1">
        <f t="shared" si="21"/>
        <v>1</v>
      </c>
      <c r="F231" s="20" t="str">
        <f t="shared" si="24"/>
        <v/>
      </c>
    </row>
    <row r="232" spans="1:6" x14ac:dyDescent="0.3">
      <c r="A232">
        <f t="shared" si="25"/>
        <v>228</v>
      </c>
      <c r="B232" s="14" t="str">
        <f t="shared" si="20"/>
        <v>11100100</v>
      </c>
      <c r="C232" s="1">
        <f t="shared" si="22"/>
        <v>3</v>
      </c>
      <c r="D232" s="20" t="str">
        <f t="shared" si="23"/>
        <v>Y</v>
      </c>
      <c r="E232" s="1">
        <f t="shared" si="21"/>
        <v>1</v>
      </c>
      <c r="F232" s="20" t="str">
        <f t="shared" si="24"/>
        <v/>
      </c>
    </row>
    <row r="233" spans="1:6" x14ac:dyDescent="0.3">
      <c r="A233">
        <f t="shared" si="25"/>
        <v>229</v>
      </c>
      <c r="B233" s="14" t="str">
        <f t="shared" si="20"/>
        <v>11100101</v>
      </c>
      <c r="C233" s="1">
        <f t="shared" si="22"/>
        <v>1</v>
      </c>
      <c r="D233" s="20" t="str">
        <f t="shared" si="23"/>
        <v/>
      </c>
      <c r="E233" s="1">
        <f t="shared" si="21"/>
        <v>1</v>
      </c>
      <c r="F233" s="20" t="str">
        <f t="shared" si="24"/>
        <v/>
      </c>
    </row>
    <row r="234" spans="1:6" x14ac:dyDescent="0.3">
      <c r="A234">
        <f t="shared" si="25"/>
        <v>230</v>
      </c>
      <c r="B234" s="14" t="str">
        <f t="shared" si="20"/>
        <v>11100110</v>
      </c>
      <c r="C234" s="1">
        <f t="shared" si="22"/>
        <v>1</v>
      </c>
      <c r="D234" s="20" t="str">
        <f t="shared" si="23"/>
        <v/>
      </c>
      <c r="E234" s="1">
        <f t="shared" si="21"/>
        <v>5</v>
      </c>
      <c r="F234" s="20" t="str">
        <f t="shared" si="24"/>
        <v>Y</v>
      </c>
    </row>
    <row r="235" spans="1:6" x14ac:dyDescent="0.3">
      <c r="A235">
        <f t="shared" si="25"/>
        <v>231</v>
      </c>
      <c r="B235" s="14" t="str">
        <f t="shared" si="20"/>
        <v>11100111</v>
      </c>
      <c r="C235" s="1">
        <f t="shared" si="22"/>
        <v>3</v>
      </c>
      <c r="D235" s="20" t="str">
        <f t="shared" si="23"/>
        <v>Y</v>
      </c>
      <c r="E235" s="1">
        <f t="shared" si="21"/>
        <v>1</v>
      </c>
      <c r="F235" s="20" t="str">
        <f t="shared" si="24"/>
        <v/>
      </c>
    </row>
    <row r="236" spans="1:6" x14ac:dyDescent="0.3">
      <c r="A236">
        <f t="shared" si="25"/>
        <v>232</v>
      </c>
      <c r="B236" s="14" t="str">
        <f t="shared" si="20"/>
        <v>11101000</v>
      </c>
      <c r="C236" s="1">
        <f t="shared" si="22"/>
        <v>1</v>
      </c>
      <c r="D236" s="20" t="str">
        <f t="shared" si="23"/>
        <v/>
      </c>
      <c r="E236" s="1">
        <f t="shared" si="21"/>
        <v>1</v>
      </c>
      <c r="F236" s="20" t="str">
        <f t="shared" si="24"/>
        <v/>
      </c>
    </row>
    <row r="237" spans="1:6" x14ac:dyDescent="0.3">
      <c r="A237">
        <f t="shared" si="25"/>
        <v>233</v>
      </c>
      <c r="B237" s="14" t="str">
        <f t="shared" si="20"/>
        <v>11101001</v>
      </c>
      <c r="C237" s="1">
        <f t="shared" si="22"/>
        <v>1</v>
      </c>
      <c r="D237" s="20" t="str">
        <f t="shared" si="23"/>
        <v/>
      </c>
      <c r="E237" s="1">
        <f t="shared" si="21"/>
        <v>1</v>
      </c>
      <c r="F237" s="20" t="str">
        <f t="shared" si="24"/>
        <v/>
      </c>
    </row>
    <row r="238" spans="1:6" x14ac:dyDescent="0.3">
      <c r="A238">
        <f t="shared" si="25"/>
        <v>234</v>
      </c>
      <c r="B238" s="14" t="str">
        <f t="shared" si="20"/>
        <v>11101010</v>
      </c>
      <c r="C238" s="1">
        <f t="shared" si="22"/>
        <v>3</v>
      </c>
      <c r="D238" s="20" t="str">
        <f t="shared" si="23"/>
        <v>Y</v>
      </c>
      <c r="E238" s="1">
        <f t="shared" si="21"/>
        <v>1</v>
      </c>
      <c r="F238" s="20" t="str">
        <f t="shared" si="24"/>
        <v/>
      </c>
    </row>
    <row r="239" spans="1:6" x14ac:dyDescent="0.3">
      <c r="A239">
        <f t="shared" si="25"/>
        <v>235</v>
      </c>
      <c r="B239" s="14" t="str">
        <f t="shared" si="20"/>
        <v>11101011</v>
      </c>
      <c r="C239" s="1">
        <f t="shared" si="22"/>
        <v>1</v>
      </c>
      <c r="D239" s="20" t="str">
        <f t="shared" si="23"/>
        <v/>
      </c>
      <c r="E239" s="1">
        <f t="shared" si="21"/>
        <v>5</v>
      </c>
      <c r="F239" s="20" t="str">
        <f t="shared" si="24"/>
        <v>Y</v>
      </c>
    </row>
    <row r="240" spans="1:6" x14ac:dyDescent="0.3">
      <c r="A240">
        <f t="shared" si="25"/>
        <v>236</v>
      </c>
      <c r="B240" s="14" t="str">
        <f t="shared" si="20"/>
        <v>11101100</v>
      </c>
      <c r="C240" s="1">
        <f t="shared" si="22"/>
        <v>1</v>
      </c>
      <c r="D240" s="20" t="str">
        <f t="shared" si="23"/>
        <v/>
      </c>
      <c r="E240" s="1">
        <f t="shared" si="21"/>
        <v>1</v>
      </c>
      <c r="F240" s="20" t="str">
        <f t="shared" si="24"/>
        <v/>
      </c>
    </row>
    <row r="241" spans="1:6" x14ac:dyDescent="0.3">
      <c r="A241">
        <f t="shared" si="25"/>
        <v>237</v>
      </c>
      <c r="B241" s="14" t="str">
        <f t="shared" si="20"/>
        <v>11101101</v>
      </c>
      <c r="C241" s="1">
        <f t="shared" si="22"/>
        <v>3</v>
      </c>
      <c r="D241" s="20" t="str">
        <f t="shared" si="23"/>
        <v>Y</v>
      </c>
      <c r="E241" s="1">
        <f t="shared" si="21"/>
        <v>1</v>
      </c>
      <c r="F241" s="20" t="str">
        <f t="shared" si="24"/>
        <v/>
      </c>
    </row>
    <row r="242" spans="1:6" x14ac:dyDescent="0.3">
      <c r="A242">
        <f t="shared" si="25"/>
        <v>238</v>
      </c>
      <c r="B242" s="14" t="str">
        <f t="shared" si="20"/>
        <v>11101110</v>
      </c>
      <c r="C242" s="1">
        <f t="shared" si="22"/>
        <v>1</v>
      </c>
      <c r="D242" s="20" t="str">
        <f t="shared" si="23"/>
        <v/>
      </c>
      <c r="E242" s="1">
        <f t="shared" si="21"/>
        <v>1</v>
      </c>
      <c r="F242" s="20" t="str">
        <f t="shared" si="24"/>
        <v/>
      </c>
    </row>
    <row r="243" spans="1:6" x14ac:dyDescent="0.3">
      <c r="A243">
        <f t="shared" si="25"/>
        <v>239</v>
      </c>
      <c r="B243" s="14" t="str">
        <f t="shared" si="20"/>
        <v>11101111</v>
      </c>
      <c r="C243" s="1">
        <f t="shared" si="22"/>
        <v>1</v>
      </c>
      <c r="D243" s="20" t="str">
        <f t="shared" si="23"/>
        <v/>
      </c>
      <c r="E243" s="1">
        <f t="shared" si="21"/>
        <v>1</v>
      </c>
      <c r="F243" s="20" t="str">
        <f t="shared" si="24"/>
        <v/>
      </c>
    </row>
    <row r="244" spans="1:6" x14ac:dyDescent="0.3">
      <c r="A244">
        <f t="shared" si="25"/>
        <v>240</v>
      </c>
      <c r="B244" s="14" t="str">
        <f t="shared" si="20"/>
        <v>11110000</v>
      </c>
      <c r="C244" s="1">
        <f t="shared" si="22"/>
        <v>3</v>
      </c>
      <c r="D244" s="20" t="str">
        <f t="shared" si="23"/>
        <v>Y</v>
      </c>
      <c r="E244" s="1">
        <f t="shared" si="21"/>
        <v>5</v>
      </c>
      <c r="F244" s="20" t="str">
        <f t="shared" si="24"/>
        <v>Y</v>
      </c>
    </row>
    <row r="245" spans="1:6" x14ac:dyDescent="0.3">
      <c r="A245">
        <f t="shared" si="25"/>
        <v>241</v>
      </c>
      <c r="B245" s="14" t="str">
        <f t="shared" si="20"/>
        <v>11110001</v>
      </c>
      <c r="C245" s="1">
        <f t="shared" si="22"/>
        <v>1</v>
      </c>
      <c r="D245" s="20" t="str">
        <f t="shared" si="23"/>
        <v/>
      </c>
      <c r="E245" s="1">
        <f t="shared" si="21"/>
        <v>1</v>
      </c>
      <c r="F245" s="20" t="str">
        <f t="shared" si="24"/>
        <v/>
      </c>
    </row>
    <row r="246" spans="1:6" x14ac:dyDescent="0.3">
      <c r="A246">
        <f t="shared" si="25"/>
        <v>242</v>
      </c>
      <c r="B246" s="14" t="str">
        <f t="shared" si="20"/>
        <v>11110010</v>
      </c>
      <c r="C246" s="1">
        <f t="shared" si="22"/>
        <v>1</v>
      </c>
      <c r="D246" s="20" t="str">
        <f t="shared" si="23"/>
        <v/>
      </c>
      <c r="E246" s="1">
        <f t="shared" si="21"/>
        <v>1</v>
      </c>
      <c r="F246" s="20" t="str">
        <f t="shared" si="24"/>
        <v/>
      </c>
    </row>
    <row r="247" spans="1:6" x14ac:dyDescent="0.3">
      <c r="A247">
        <f t="shared" si="25"/>
        <v>243</v>
      </c>
      <c r="B247" s="14" t="str">
        <f t="shared" si="20"/>
        <v>11110011</v>
      </c>
      <c r="C247" s="1">
        <f t="shared" si="22"/>
        <v>3</v>
      </c>
      <c r="D247" s="20" t="str">
        <f t="shared" si="23"/>
        <v>Y</v>
      </c>
      <c r="E247" s="1">
        <f t="shared" si="21"/>
        <v>1</v>
      </c>
      <c r="F247" s="20" t="str">
        <f t="shared" si="24"/>
        <v/>
      </c>
    </row>
    <row r="248" spans="1:6" x14ac:dyDescent="0.3">
      <c r="A248">
        <f t="shared" si="25"/>
        <v>244</v>
      </c>
      <c r="B248" s="14" t="str">
        <f t="shared" si="20"/>
        <v>11110100</v>
      </c>
      <c r="C248" s="1">
        <f t="shared" si="22"/>
        <v>1</v>
      </c>
      <c r="D248" s="20" t="str">
        <f t="shared" si="23"/>
        <v/>
      </c>
      <c r="E248" s="1">
        <f t="shared" si="21"/>
        <v>1</v>
      </c>
      <c r="F248" s="20" t="str">
        <f t="shared" si="24"/>
        <v/>
      </c>
    </row>
    <row r="249" spans="1:6" x14ac:dyDescent="0.3">
      <c r="A249">
        <f t="shared" si="25"/>
        <v>245</v>
      </c>
      <c r="B249" s="14" t="str">
        <f t="shared" si="20"/>
        <v>11110101</v>
      </c>
      <c r="C249" s="1">
        <f t="shared" si="22"/>
        <v>1</v>
      </c>
      <c r="D249" s="20" t="str">
        <f t="shared" si="23"/>
        <v/>
      </c>
      <c r="E249" s="1">
        <f t="shared" si="21"/>
        <v>5</v>
      </c>
      <c r="F249" s="20" t="str">
        <f t="shared" si="24"/>
        <v>Y</v>
      </c>
    </row>
    <row r="250" spans="1:6" x14ac:dyDescent="0.3">
      <c r="A250">
        <f t="shared" si="25"/>
        <v>246</v>
      </c>
      <c r="B250" s="14" t="str">
        <f t="shared" si="20"/>
        <v>11110110</v>
      </c>
      <c r="C250" s="1">
        <f t="shared" si="22"/>
        <v>3</v>
      </c>
      <c r="D250" s="20" t="str">
        <f t="shared" si="23"/>
        <v>Y</v>
      </c>
      <c r="E250" s="1">
        <f t="shared" si="21"/>
        <v>1</v>
      </c>
      <c r="F250" s="20" t="str">
        <f t="shared" si="24"/>
        <v/>
      </c>
    </row>
    <row r="251" spans="1:6" x14ac:dyDescent="0.3">
      <c r="A251">
        <f t="shared" si="25"/>
        <v>247</v>
      </c>
      <c r="B251" s="14" t="str">
        <f t="shared" si="20"/>
        <v>11110111</v>
      </c>
      <c r="C251" s="1">
        <f t="shared" si="22"/>
        <v>1</v>
      </c>
      <c r="D251" s="20" t="str">
        <f t="shared" si="23"/>
        <v/>
      </c>
      <c r="E251" s="1">
        <f t="shared" si="21"/>
        <v>1</v>
      </c>
      <c r="F251" s="20" t="str">
        <f t="shared" si="24"/>
        <v/>
      </c>
    </row>
    <row r="252" spans="1:6" x14ac:dyDescent="0.3">
      <c r="A252">
        <f t="shared" si="25"/>
        <v>248</v>
      </c>
      <c r="B252" s="14" t="str">
        <f t="shared" si="20"/>
        <v>11111000</v>
      </c>
      <c r="C252" s="1">
        <f t="shared" si="22"/>
        <v>1</v>
      </c>
      <c r="D252" s="20" t="str">
        <f t="shared" si="23"/>
        <v/>
      </c>
      <c r="E252" s="1">
        <f t="shared" si="21"/>
        <v>1</v>
      </c>
      <c r="F252" s="20" t="str">
        <f t="shared" si="24"/>
        <v/>
      </c>
    </row>
    <row r="253" spans="1:6" x14ac:dyDescent="0.3">
      <c r="A253">
        <f t="shared" si="25"/>
        <v>249</v>
      </c>
      <c r="B253" s="14" t="str">
        <f t="shared" si="20"/>
        <v>11111001</v>
      </c>
      <c r="C253" s="1">
        <f t="shared" si="22"/>
        <v>3</v>
      </c>
      <c r="D253" s="20" t="str">
        <f t="shared" si="23"/>
        <v>Y</v>
      </c>
      <c r="E253" s="1">
        <f t="shared" si="21"/>
        <v>1</v>
      </c>
      <c r="F253" s="20" t="str">
        <f t="shared" si="24"/>
        <v/>
      </c>
    </row>
    <row r="254" spans="1:6" x14ac:dyDescent="0.3">
      <c r="A254">
        <f t="shared" si="25"/>
        <v>250</v>
      </c>
      <c r="B254" s="14" t="str">
        <f t="shared" si="20"/>
        <v>11111010</v>
      </c>
      <c r="C254" s="1">
        <f t="shared" si="22"/>
        <v>1</v>
      </c>
      <c r="D254" s="20" t="str">
        <f t="shared" si="23"/>
        <v/>
      </c>
      <c r="E254" s="1">
        <f t="shared" si="21"/>
        <v>5</v>
      </c>
      <c r="F254" s="20" t="str">
        <f t="shared" si="24"/>
        <v>Y</v>
      </c>
    </row>
    <row r="255" spans="1:6" x14ac:dyDescent="0.3">
      <c r="A255">
        <f t="shared" si="25"/>
        <v>251</v>
      </c>
      <c r="B255" s="14" t="str">
        <f t="shared" si="20"/>
        <v>11111011</v>
      </c>
      <c r="C255" s="1">
        <f t="shared" si="22"/>
        <v>1</v>
      </c>
      <c r="D255" s="20" t="str">
        <f t="shared" si="23"/>
        <v/>
      </c>
      <c r="E255" s="1">
        <f t="shared" si="21"/>
        <v>1</v>
      </c>
      <c r="F255" s="20" t="str">
        <f t="shared" si="24"/>
        <v/>
      </c>
    </row>
    <row r="256" spans="1:6" x14ac:dyDescent="0.3">
      <c r="A256">
        <f t="shared" si="25"/>
        <v>252</v>
      </c>
      <c r="B256" s="14" t="str">
        <f t="shared" si="20"/>
        <v>11111100</v>
      </c>
      <c r="C256" s="1">
        <f t="shared" si="22"/>
        <v>3</v>
      </c>
      <c r="D256" s="20" t="str">
        <f t="shared" si="23"/>
        <v>Y</v>
      </c>
      <c r="E256" s="1">
        <f t="shared" si="21"/>
        <v>1</v>
      </c>
      <c r="F256" s="20" t="str">
        <f t="shared" si="24"/>
        <v/>
      </c>
    </row>
    <row r="257" spans="1:6" x14ac:dyDescent="0.3">
      <c r="A257">
        <f t="shared" si="25"/>
        <v>253</v>
      </c>
      <c r="B257" s="14" t="str">
        <f t="shared" si="20"/>
        <v>11111101</v>
      </c>
      <c r="C257" s="1">
        <f t="shared" si="22"/>
        <v>1</v>
      </c>
      <c r="D257" s="20" t="str">
        <f t="shared" si="23"/>
        <v/>
      </c>
      <c r="E257" s="1">
        <f t="shared" si="21"/>
        <v>1</v>
      </c>
      <c r="F257" s="20" t="str">
        <f t="shared" si="24"/>
        <v/>
      </c>
    </row>
    <row r="258" spans="1:6" x14ac:dyDescent="0.3">
      <c r="A258">
        <f t="shared" si="25"/>
        <v>254</v>
      </c>
      <c r="B258" s="14" t="str">
        <f t="shared" si="20"/>
        <v>11111110</v>
      </c>
      <c r="C258" s="1">
        <f t="shared" si="22"/>
        <v>1</v>
      </c>
      <c r="D258" s="20" t="str">
        <f t="shared" si="23"/>
        <v/>
      </c>
      <c r="E258" s="1">
        <f t="shared" si="21"/>
        <v>1</v>
      </c>
      <c r="F258" s="20" t="str">
        <f t="shared" si="24"/>
        <v/>
      </c>
    </row>
    <row r="259" spans="1:6" x14ac:dyDescent="0.3">
      <c r="A259">
        <f t="shared" si="25"/>
        <v>255</v>
      </c>
      <c r="B259" s="14" t="str">
        <f t="shared" si="20"/>
        <v>11111111</v>
      </c>
      <c r="C259" s="1">
        <f t="shared" si="22"/>
        <v>3</v>
      </c>
      <c r="D259" s="20" t="str">
        <f t="shared" si="23"/>
        <v>Y</v>
      </c>
      <c r="E259" s="1">
        <f t="shared" si="21"/>
        <v>5</v>
      </c>
      <c r="F259" s="20" t="str">
        <f t="shared" si="24"/>
        <v>Y</v>
      </c>
    </row>
    <row r="260" spans="1:6" x14ac:dyDescent="0.3">
      <c r="A260">
        <f t="shared" si="25"/>
        <v>256</v>
      </c>
      <c r="B260" s="14" t="str">
        <f t="shared" si="20"/>
        <v>100000000</v>
      </c>
      <c r="C260" s="1">
        <f t="shared" si="22"/>
        <v>1</v>
      </c>
      <c r="D260" s="20" t="str">
        <f t="shared" si="23"/>
        <v/>
      </c>
      <c r="E260" s="1">
        <f t="shared" si="21"/>
        <v>1</v>
      </c>
      <c r="F260" s="20" t="str">
        <f t="shared" si="24"/>
        <v/>
      </c>
    </row>
    <row r="261" spans="1:6" x14ac:dyDescent="0.3">
      <c r="A261">
        <f t="shared" si="25"/>
        <v>257</v>
      </c>
      <c r="B261" s="14" t="str">
        <f t="shared" ref="B261:B324" si="26">DEC2BIN(A261)</f>
        <v>100000001</v>
      </c>
      <c r="C261" s="1">
        <f t="shared" si="22"/>
        <v>1</v>
      </c>
      <c r="D261" s="20" t="str">
        <f t="shared" si="23"/>
        <v/>
      </c>
      <c r="E261" s="1">
        <f t="shared" ref="E261:E324" si="27">GCD(A261, 5)</f>
        <v>1</v>
      </c>
      <c r="F261" s="20" t="str">
        <f t="shared" si="24"/>
        <v/>
      </c>
    </row>
    <row r="262" spans="1:6" x14ac:dyDescent="0.3">
      <c r="A262">
        <f t="shared" si="25"/>
        <v>258</v>
      </c>
      <c r="B262" s="14" t="str">
        <f t="shared" si="26"/>
        <v>100000010</v>
      </c>
      <c r="C262" s="1">
        <f t="shared" ref="C262:C325" si="28">GCD(A262, 3)</f>
        <v>3</v>
      </c>
      <c r="D262" s="20" t="str">
        <f t="shared" ref="D262:D325" si="29">IF(GCD(A262,3)=3,"Y","")</f>
        <v>Y</v>
      </c>
      <c r="E262" s="1">
        <f t="shared" si="27"/>
        <v>1</v>
      </c>
      <c r="F262" s="20" t="str">
        <f t="shared" ref="F262:F325" si="30">IF(GCD(A262,5)=5,"Y","")</f>
        <v/>
      </c>
    </row>
    <row r="263" spans="1:6" x14ac:dyDescent="0.3">
      <c r="A263">
        <f t="shared" ref="A263:A326" si="31">A262+1</f>
        <v>259</v>
      </c>
      <c r="B263" s="14" t="str">
        <f t="shared" si="26"/>
        <v>100000011</v>
      </c>
      <c r="C263" s="1">
        <f t="shared" si="28"/>
        <v>1</v>
      </c>
      <c r="D263" s="20" t="str">
        <f t="shared" si="29"/>
        <v/>
      </c>
      <c r="E263" s="1">
        <f t="shared" si="27"/>
        <v>1</v>
      </c>
      <c r="F263" s="20" t="str">
        <f t="shared" si="30"/>
        <v/>
      </c>
    </row>
    <row r="264" spans="1:6" x14ac:dyDescent="0.3">
      <c r="A264">
        <f t="shared" si="31"/>
        <v>260</v>
      </c>
      <c r="B264" s="14" t="str">
        <f t="shared" si="26"/>
        <v>100000100</v>
      </c>
      <c r="C264" s="1">
        <f t="shared" si="28"/>
        <v>1</v>
      </c>
      <c r="D264" s="20" t="str">
        <f t="shared" si="29"/>
        <v/>
      </c>
      <c r="E264" s="1">
        <f t="shared" si="27"/>
        <v>5</v>
      </c>
      <c r="F264" s="20" t="str">
        <f t="shared" si="30"/>
        <v>Y</v>
      </c>
    </row>
    <row r="265" spans="1:6" x14ac:dyDescent="0.3">
      <c r="A265">
        <f t="shared" si="31"/>
        <v>261</v>
      </c>
      <c r="B265" s="14" t="str">
        <f t="shared" si="26"/>
        <v>100000101</v>
      </c>
      <c r="C265" s="1">
        <f t="shared" si="28"/>
        <v>3</v>
      </c>
      <c r="D265" s="20" t="str">
        <f t="shared" si="29"/>
        <v>Y</v>
      </c>
      <c r="E265" s="1">
        <f t="shared" si="27"/>
        <v>1</v>
      </c>
      <c r="F265" s="20" t="str">
        <f t="shared" si="30"/>
        <v/>
      </c>
    </row>
    <row r="266" spans="1:6" x14ac:dyDescent="0.3">
      <c r="A266">
        <f t="shared" si="31"/>
        <v>262</v>
      </c>
      <c r="B266" s="14" t="str">
        <f t="shared" si="26"/>
        <v>100000110</v>
      </c>
      <c r="C266" s="1">
        <f t="shared" si="28"/>
        <v>1</v>
      </c>
      <c r="D266" s="20" t="str">
        <f t="shared" si="29"/>
        <v/>
      </c>
      <c r="E266" s="1">
        <f t="shared" si="27"/>
        <v>1</v>
      </c>
      <c r="F266" s="20" t="str">
        <f t="shared" si="30"/>
        <v/>
      </c>
    </row>
    <row r="267" spans="1:6" x14ac:dyDescent="0.3">
      <c r="A267">
        <f t="shared" si="31"/>
        <v>263</v>
      </c>
      <c r="B267" s="14" t="str">
        <f t="shared" si="26"/>
        <v>100000111</v>
      </c>
      <c r="C267" s="1">
        <f t="shared" si="28"/>
        <v>1</v>
      </c>
      <c r="D267" s="20" t="str">
        <f t="shared" si="29"/>
        <v/>
      </c>
      <c r="E267" s="1">
        <f t="shared" si="27"/>
        <v>1</v>
      </c>
      <c r="F267" s="20" t="str">
        <f t="shared" si="30"/>
        <v/>
      </c>
    </row>
    <row r="268" spans="1:6" x14ac:dyDescent="0.3">
      <c r="A268">
        <f t="shared" si="31"/>
        <v>264</v>
      </c>
      <c r="B268" s="14" t="str">
        <f t="shared" si="26"/>
        <v>100001000</v>
      </c>
      <c r="C268" s="1">
        <f t="shared" si="28"/>
        <v>3</v>
      </c>
      <c r="D268" s="20" t="str">
        <f t="shared" si="29"/>
        <v>Y</v>
      </c>
      <c r="E268" s="1">
        <f t="shared" si="27"/>
        <v>1</v>
      </c>
      <c r="F268" s="20" t="str">
        <f t="shared" si="30"/>
        <v/>
      </c>
    </row>
    <row r="269" spans="1:6" x14ac:dyDescent="0.3">
      <c r="A269">
        <f t="shared" si="31"/>
        <v>265</v>
      </c>
      <c r="B269" s="14" t="str">
        <f t="shared" si="26"/>
        <v>100001001</v>
      </c>
      <c r="C269" s="1">
        <f t="shared" si="28"/>
        <v>1</v>
      </c>
      <c r="D269" s="20" t="str">
        <f t="shared" si="29"/>
        <v/>
      </c>
      <c r="E269" s="1">
        <f t="shared" si="27"/>
        <v>5</v>
      </c>
      <c r="F269" s="20" t="str">
        <f t="shared" si="30"/>
        <v>Y</v>
      </c>
    </row>
    <row r="270" spans="1:6" x14ac:dyDescent="0.3">
      <c r="A270">
        <f t="shared" si="31"/>
        <v>266</v>
      </c>
      <c r="B270" s="14" t="str">
        <f t="shared" si="26"/>
        <v>100001010</v>
      </c>
      <c r="C270" s="1">
        <f t="shared" si="28"/>
        <v>1</v>
      </c>
      <c r="D270" s="20" t="str">
        <f t="shared" si="29"/>
        <v/>
      </c>
      <c r="E270" s="1">
        <f t="shared" si="27"/>
        <v>1</v>
      </c>
      <c r="F270" s="20" t="str">
        <f t="shared" si="30"/>
        <v/>
      </c>
    </row>
    <row r="271" spans="1:6" x14ac:dyDescent="0.3">
      <c r="A271">
        <f t="shared" si="31"/>
        <v>267</v>
      </c>
      <c r="B271" s="14" t="str">
        <f t="shared" si="26"/>
        <v>100001011</v>
      </c>
      <c r="C271" s="1">
        <f t="shared" si="28"/>
        <v>3</v>
      </c>
      <c r="D271" s="20" t="str">
        <f t="shared" si="29"/>
        <v>Y</v>
      </c>
      <c r="E271" s="1">
        <f t="shared" si="27"/>
        <v>1</v>
      </c>
      <c r="F271" s="20" t="str">
        <f t="shared" si="30"/>
        <v/>
      </c>
    </row>
    <row r="272" spans="1:6" x14ac:dyDescent="0.3">
      <c r="A272">
        <f t="shared" si="31"/>
        <v>268</v>
      </c>
      <c r="B272" s="14" t="str">
        <f t="shared" si="26"/>
        <v>100001100</v>
      </c>
      <c r="C272" s="1">
        <f t="shared" si="28"/>
        <v>1</v>
      </c>
      <c r="D272" s="20" t="str">
        <f t="shared" si="29"/>
        <v/>
      </c>
      <c r="E272" s="1">
        <f t="shared" si="27"/>
        <v>1</v>
      </c>
      <c r="F272" s="20" t="str">
        <f t="shared" si="30"/>
        <v/>
      </c>
    </row>
    <row r="273" spans="1:6" x14ac:dyDescent="0.3">
      <c r="A273">
        <f t="shared" si="31"/>
        <v>269</v>
      </c>
      <c r="B273" s="14" t="str">
        <f t="shared" si="26"/>
        <v>100001101</v>
      </c>
      <c r="C273" s="1">
        <f t="shared" si="28"/>
        <v>1</v>
      </c>
      <c r="D273" s="20" t="str">
        <f t="shared" si="29"/>
        <v/>
      </c>
      <c r="E273" s="1">
        <f t="shared" si="27"/>
        <v>1</v>
      </c>
      <c r="F273" s="20" t="str">
        <f t="shared" si="30"/>
        <v/>
      </c>
    </row>
    <row r="274" spans="1:6" x14ac:dyDescent="0.3">
      <c r="A274">
        <f t="shared" si="31"/>
        <v>270</v>
      </c>
      <c r="B274" s="14" t="str">
        <f t="shared" si="26"/>
        <v>100001110</v>
      </c>
      <c r="C274" s="1">
        <f t="shared" si="28"/>
        <v>3</v>
      </c>
      <c r="D274" s="20" t="str">
        <f t="shared" si="29"/>
        <v>Y</v>
      </c>
      <c r="E274" s="1">
        <f t="shared" si="27"/>
        <v>5</v>
      </c>
      <c r="F274" s="20" t="str">
        <f t="shared" si="30"/>
        <v>Y</v>
      </c>
    </row>
    <row r="275" spans="1:6" x14ac:dyDescent="0.3">
      <c r="A275">
        <f t="shared" si="31"/>
        <v>271</v>
      </c>
      <c r="B275" s="14" t="str">
        <f t="shared" si="26"/>
        <v>100001111</v>
      </c>
      <c r="C275" s="1">
        <f t="shared" si="28"/>
        <v>1</v>
      </c>
      <c r="D275" s="20" t="str">
        <f t="shared" si="29"/>
        <v/>
      </c>
      <c r="E275" s="1">
        <f t="shared" si="27"/>
        <v>1</v>
      </c>
      <c r="F275" s="20" t="str">
        <f t="shared" si="30"/>
        <v/>
      </c>
    </row>
    <row r="276" spans="1:6" x14ac:dyDescent="0.3">
      <c r="A276">
        <f t="shared" si="31"/>
        <v>272</v>
      </c>
      <c r="B276" s="14" t="str">
        <f t="shared" si="26"/>
        <v>100010000</v>
      </c>
      <c r="C276" s="1">
        <f t="shared" si="28"/>
        <v>1</v>
      </c>
      <c r="D276" s="20" t="str">
        <f t="shared" si="29"/>
        <v/>
      </c>
      <c r="E276" s="1">
        <f t="shared" si="27"/>
        <v>1</v>
      </c>
      <c r="F276" s="20" t="str">
        <f t="shared" si="30"/>
        <v/>
      </c>
    </row>
    <row r="277" spans="1:6" x14ac:dyDescent="0.3">
      <c r="A277">
        <f t="shared" si="31"/>
        <v>273</v>
      </c>
      <c r="B277" s="14" t="str">
        <f t="shared" si="26"/>
        <v>100010001</v>
      </c>
      <c r="C277" s="1">
        <f t="shared" si="28"/>
        <v>3</v>
      </c>
      <c r="D277" s="20" t="str">
        <f t="shared" si="29"/>
        <v>Y</v>
      </c>
      <c r="E277" s="1">
        <f t="shared" si="27"/>
        <v>1</v>
      </c>
      <c r="F277" s="20" t="str">
        <f t="shared" si="30"/>
        <v/>
      </c>
    </row>
    <row r="278" spans="1:6" x14ac:dyDescent="0.3">
      <c r="A278">
        <f t="shared" si="31"/>
        <v>274</v>
      </c>
      <c r="B278" s="14" t="str">
        <f t="shared" si="26"/>
        <v>100010010</v>
      </c>
      <c r="C278" s="1">
        <f t="shared" si="28"/>
        <v>1</v>
      </c>
      <c r="D278" s="20" t="str">
        <f t="shared" si="29"/>
        <v/>
      </c>
      <c r="E278" s="1">
        <f t="shared" si="27"/>
        <v>1</v>
      </c>
      <c r="F278" s="20" t="str">
        <f t="shared" si="30"/>
        <v/>
      </c>
    </row>
    <row r="279" spans="1:6" x14ac:dyDescent="0.3">
      <c r="A279">
        <f t="shared" si="31"/>
        <v>275</v>
      </c>
      <c r="B279" s="14" t="str">
        <f t="shared" si="26"/>
        <v>100010011</v>
      </c>
      <c r="C279" s="1">
        <f t="shared" si="28"/>
        <v>1</v>
      </c>
      <c r="D279" s="20" t="str">
        <f t="shared" si="29"/>
        <v/>
      </c>
      <c r="E279" s="1">
        <f t="shared" si="27"/>
        <v>5</v>
      </c>
      <c r="F279" s="20" t="str">
        <f t="shared" si="30"/>
        <v>Y</v>
      </c>
    </row>
    <row r="280" spans="1:6" x14ac:dyDescent="0.3">
      <c r="A280">
        <f t="shared" si="31"/>
        <v>276</v>
      </c>
      <c r="B280" s="14" t="str">
        <f t="shared" si="26"/>
        <v>100010100</v>
      </c>
      <c r="C280" s="1">
        <f t="shared" si="28"/>
        <v>3</v>
      </c>
      <c r="D280" s="20" t="str">
        <f t="shared" si="29"/>
        <v>Y</v>
      </c>
      <c r="E280" s="1">
        <f t="shared" si="27"/>
        <v>1</v>
      </c>
      <c r="F280" s="20" t="str">
        <f t="shared" si="30"/>
        <v/>
      </c>
    </row>
    <row r="281" spans="1:6" x14ac:dyDescent="0.3">
      <c r="A281">
        <f t="shared" si="31"/>
        <v>277</v>
      </c>
      <c r="B281" s="14" t="str">
        <f t="shared" si="26"/>
        <v>100010101</v>
      </c>
      <c r="C281" s="1">
        <f t="shared" si="28"/>
        <v>1</v>
      </c>
      <c r="D281" s="20" t="str">
        <f t="shared" si="29"/>
        <v/>
      </c>
      <c r="E281" s="1">
        <f t="shared" si="27"/>
        <v>1</v>
      </c>
      <c r="F281" s="20" t="str">
        <f t="shared" si="30"/>
        <v/>
      </c>
    </row>
    <row r="282" spans="1:6" x14ac:dyDescent="0.3">
      <c r="A282">
        <f t="shared" si="31"/>
        <v>278</v>
      </c>
      <c r="B282" s="14" t="str">
        <f t="shared" si="26"/>
        <v>100010110</v>
      </c>
      <c r="C282" s="1">
        <f t="shared" si="28"/>
        <v>1</v>
      </c>
      <c r="D282" s="20" t="str">
        <f t="shared" si="29"/>
        <v/>
      </c>
      <c r="E282" s="1">
        <f t="shared" si="27"/>
        <v>1</v>
      </c>
      <c r="F282" s="20" t="str">
        <f t="shared" si="30"/>
        <v/>
      </c>
    </row>
    <row r="283" spans="1:6" x14ac:dyDescent="0.3">
      <c r="A283">
        <f t="shared" si="31"/>
        <v>279</v>
      </c>
      <c r="B283" s="14" t="str">
        <f t="shared" si="26"/>
        <v>100010111</v>
      </c>
      <c r="C283" s="1">
        <f t="shared" si="28"/>
        <v>3</v>
      </c>
      <c r="D283" s="20" t="str">
        <f t="shared" si="29"/>
        <v>Y</v>
      </c>
      <c r="E283" s="1">
        <f t="shared" si="27"/>
        <v>1</v>
      </c>
      <c r="F283" s="20" t="str">
        <f t="shared" si="30"/>
        <v/>
      </c>
    </row>
    <row r="284" spans="1:6" x14ac:dyDescent="0.3">
      <c r="A284">
        <f t="shared" si="31"/>
        <v>280</v>
      </c>
      <c r="B284" s="14" t="str">
        <f t="shared" si="26"/>
        <v>100011000</v>
      </c>
      <c r="C284" s="1">
        <f t="shared" si="28"/>
        <v>1</v>
      </c>
      <c r="D284" s="20" t="str">
        <f t="shared" si="29"/>
        <v/>
      </c>
      <c r="E284" s="1">
        <f t="shared" si="27"/>
        <v>5</v>
      </c>
      <c r="F284" s="20" t="str">
        <f t="shared" si="30"/>
        <v>Y</v>
      </c>
    </row>
    <row r="285" spans="1:6" x14ac:dyDescent="0.3">
      <c r="A285">
        <f t="shared" si="31"/>
        <v>281</v>
      </c>
      <c r="B285" s="14" t="str">
        <f t="shared" si="26"/>
        <v>100011001</v>
      </c>
      <c r="C285" s="1">
        <f t="shared" si="28"/>
        <v>1</v>
      </c>
      <c r="D285" s="20" t="str">
        <f t="shared" si="29"/>
        <v/>
      </c>
      <c r="E285" s="1">
        <f t="shared" si="27"/>
        <v>1</v>
      </c>
      <c r="F285" s="20" t="str">
        <f t="shared" si="30"/>
        <v/>
      </c>
    </row>
    <row r="286" spans="1:6" x14ac:dyDescent="0.3">
      <c r="A286">
        <f t="shared" si="31"/>
        <v>282</v>
      </c>
      <c r="B286" s="14" t="str">
        <f t="shared" si="26"/>
        <v>100011010</v>
      </c>
      <c r="C286" s="1">
        <f t="shared" si="28"/>
        <v>3</v>
      </c>
      <c r="D286" s="20" t="str">
        <f t="shared" si="29"/>
        <v>Y</v>
      </c>
      <c r="E286" s="1">
        <f t="shared" si="27"/>
        <v>1</v>
      </c>
      <c r="F286" s="20" t="str">
        <f t="shared" si="30"/>
        <v/>
      </c>
    </row>
    <row r="287" spans="1:6" x14ac:dyDescent="0.3">
      <c r="A287">
        <f t="shared" si="31"/>
        <v>283</v>
      </c>
      <c r="B287" s="14" t="str">
        <f t="shared" si="26"/>
        <v>100011011</v>
      </c>
      <c r="C287" s="1">
        <f t="shared" si="28"/>
        <v>1</v>
      </c>
      <c r="D287" s="20" t="str">
        <f t="shared" si="29"/>
        <v/>
      </c>
      <c r="E287" s="1">
        <f t="shared" si="27"/>
        <v>1</v>
      </c>
      <c r="F287" s="20" t="str">
        <f t="shared" si="30"/>
        <v/>
      </c>
    </row>
    <row r="288" spans="1:6" x14ac:dyDescent="0.3">
      <c r="A288">
        <f t="shared" si="31"/>
        <v>284</v>
      </c>
      <c r="B288" s="14" t="str">
        <f t="shared" si="26"/>
        <v>100011100</v>
      </c>
      <c r="C288" s="1">
        <f t="shared" si="28"/>
        <v>1</v>
      </c>
      <c r="D288" s="20" t="str">
        <f t="shared" si="29"/>
        <v/>
      </c>
      <c r="E288" s="1">
        <f t="shared" si="27"/>
        <v>1</v>
      </c>
      <c r="F288" s="20" t="str">
        <f t="shared" si="30"/>
        <v/>
      </c>
    </row>
    <row r="289" spans="1:6" x14ac:dyDescent="0.3">
      <c r="A289">
        <f t="shared" si="31"/>
        <v>285</v>
      </c>
      <c r="B289" s="14" t="str">
        <f t="shared" si="26"/>
        <v>100011101</v>
      </c>
      <c r="C289" s="1">
        <f t="shared" si="28"/>
        <v>3</v>
      </c>
      <c r="D289" s="20" t="str">
        <f t="shared" si="29"/>
        <v>Y</v>
      </c>
      <c r="E289" s="1">
        <f t="shared" si="27"/>
        <v>5</v>
      </c>
      <c r="F289" s="20" t="str">
        <f t="shared" si="30"/>
        <v>Y</v>
      </c>
    </row>
    <row r="290" spans="1:6" x14ac:dyDescent="0.3">
      <c r="A290">
        <f t="shared" si="31"/>
        <v>286</v>
      </c>
      <c r="B290" s="14" t="str">
        <f t="shared" si="26"/>
        <v>100011110</v>
      </c>
      <c r="C290" s="1">
        <f t="shared" si="28"/>
        <v>1</v>
      </c>
      <c r="D290" s="20" t="str">
        <f t="shared" si="29"/>
        <v/>
      </c>
      <c r="E290" s="1">
        <f t="shared" si="27"/>
        <v>1</v>
      </c>
      <c r="F290" s="20" t="str">
        <f t="shared" si="30"/>
        <v/>
      </c>
    </row>
    <row r="291" spans="1:6" x14ac:dyDescent="0.3">
      <c r="A291">
        <f t="shared" si="31"/>
        <v>287</v>
      </c>
      <c r="B291" s="14" t="str">
        <f t="shared" si="26"/>
        <v>100011111</v>
      </c>
      <c r="C291" s="1">
        <f t="shared" si="28"/>
        <v>1</v>
      </c>
      <c r="D291" s="20" t="str">
        <f t="shared" si="29"/>
        <v/>
      </c>
      <c r="E291" s="1">
        <f t="shared" si="27"/>
        <v>1</v>
      </c>
      <c r="F291" s="20" t="str">
        <f t="shared" si="30"/>
        <v/>
      </c>
    </row>
    <row r="292" spans="1:6" x14ac:dyDescent="0.3">
      <c r="A292">
        <f t="shared" si="31"/>
        <v>288</v>
      </c>
      <c r="B292" s="14" t="str">
        <f t="shared" si="26"/>
        <v>100100000</v>
      </c>
      <c r="C292" s="1">
        <f t="shared" si="28"/>
        <v>3</v>
      </c>
      <c r="D292" s="20" t="str">
        <f t="shared" si="29"/>
        <v>Y</v>
      </c>
      <c r="E292" s="1">
        <f t="shared" si="27"/>
        <v>1</v>
      </c>
      <c r="F292" s="20" t="str">
        <f t="shared" si="30"/>
        <v/>
      </c>
    </row>
    <row r="293" spans="1:6" x14ac:dyDescent="0.3">
      <c r="A293">
        <f t="shared" si="31"/>
        <v>289</v>
      </c>
      <c r="B293" s="14" t="str">
        <f t="shared" si="26"/>
        <v>100100001</v>
      </c>
      <c r="C293" s="1">
        <f t="shared" si="28"/>
        <v>1</v>
      </c>
      <c r="D293" s="20" t="str">
        <f t="shared" si="29"/>
        <v/>
      </c>
      <c r="E293" s="1">
        <f t="shared" si="27"/>
        <v>1</v>
      </c>
      <c r="F293" s="20" t="str">
        <f t="shared" si="30"/>
        <v/>
      </c>
    </row>
    <row r="294" spans="1:6" x14ac:dyDescent="0.3">
      <c r="A294">
        <f t="shared" si="31"/>
        <v>290</v>
      </c>
      <c r="B294" s="14" t="str">
        <f t="shared" si="26"/>
        <v>100100010</v>
      </c>
      <c r="C294" s="1">
        <f t="shared" si="28"/>
        <v>1</v>
      </c>
      <c r="D294" s="20" t="str">
        <f t="shared" si="29"/>
        <v/>
      </c>
      <c r="E294" s="1">
        <f t="shared" si="27"/>
        <v>5</v>
      </c>
      <c r="F294" s="20" t="str">
        <f t="shared" si="30"/>
        <v>Y</v>
      </c>
    </row>
    <row r="295" spans="1:6" x14ac:dyDescent="0.3">
      <c r="A295">
        <f t="shared" si="31"/>
        <v>291</v>
      </c>
      <c r="B295" s="14" t="str">
        <f t="shared" si="26"/>
        <v>100100011</v>
      </c>
      <c r="C295" s="1">
        <f t="shared" si="28"/>
        <v>3</v>
      </c>
      <c r="D295" s="20" t="str">
        <f t="shared" si="29"/>
        <v>Y</v>
      </c>
      <c r="E295" s="1">
        <f t="shared" si="27"/>
        <v>1</v>
      </c>
      <c r="F295" s="20" t="str">
        <f t="shared" si="30"/>
        <v/>
      </c>
    </row>
    <row r="296" spans="1:6" x14ac:dyDescent="0.3">
      <c r="A296">
        <f t="shared" si="31"/>
        <v>292</v>
      </c>
      <c r="B296" s="14" t="str">
        <f t="shared" si="26"/>
        <v>100100100</v>
      </c>
      <c r="C296" s="1">
        <f t="shared" si="28"/>
        <v>1</v>
      </c>
      <c r="D296" s="20" t="str">
        <f t="shared" si="29"/>
        <v/>
      </c>
      <c r="E296" s="1">
        <f t="shared" si="27"/>
        <v>1</v>
      </c>
      <c r="F296" s="20" t="str">
        <f t="shared" si="30"/>
        <v/>
      </c>
    </row>
    <row r="297" spans="1:6" x14ac:dyDescent="0.3">
      <c r="A297">
        <f t="shared" si="31"/>
        <v>293</v>
      </c>
      <c r="B297" s="14" t="str">
        <f t="shared" si="26"/>
        <v>100100101</v>
      </c>
      <c r="C297" s="1">
        <f t="shared" si="28"/>
        <v>1</v>
      </c>
      <c r="D297" s="20" t="str">
        <f t="shared" si="29"/>
        <v/>
      </c>
      <c r="E297" s="1">
        <f t="shared" si="27"/>
        <v>1</v>
      </c>
      <c r="F297" s="20" t="str">
        <f t="shared" si="30"/>
        <v/>
      </c>
    </row>
    <row r="298" spans="1:6" x14ac:dyDescent="0.3">
      <c r="A298">
        <f t="shared" si="31"/>
        <v>294</v>
      </c>
      <c r="B298" s="14" t="str">
        <f t="shared" si="26"/>
        <v>100100110</v>
      </c>
      <c r="C298" s="1">
        <f t="shared" si="28"/>
        <v>3</v>
      </c>
      <c r="D298" s="20" t="str">
        <f t="shared" si="29"/>
        <v>Y</v>
      </c>
      <c r="E298" s="1">
        <f t="shared" si="27"/>
        <v>1</v>
      </c>
      <c r="F298" s="20" t="str">
        <f t="shared" si="30"/>
        <v/>
      </c>
    </row>
    <row r="299" spans="1:6" x14ac:dyDescent="0.3">
      <c r="A299">
        <f t="shared" si="31"/>
        <v>295</v>
      </c>
      <c r="B299" s="14" t="str">
        <f t="shared" si="26"/>
        <v>100100111</v>
      </c>
      <c r="C299" s="1">
        <f t="shared" si="28"/>
        <v>1</v>
      </c>
      <c r="D299" s="20" t="str">
        <f t="shared" si="29"/>
        <v/>
      </c>
      <c r="E299" s="1">
        <f t="shared" si="27"/>
        <v>5</v>
      </c>
      <c r="F299" s="20" t="str">
        <f t="shared" si="30"/>
        <v>Y</v>
      </c>
    </row>
    <row r="300" spans="1:6" x14ac:dyDescent="0.3">
      <c r="A300">
        <f t="shared" si="31"/>
        <v>296</v>
      </c>
      <c r="B300" s="14" t="str">
        <f t="shared" si="26"/>
        <v>100101000</v>
      </c>
      <c r="C300" s="1">
        <f t="shared" si="28"/>
        <v>1</v>
      </c>
      <c r="D300" s="20" t="str">
        <f t="shared" si="29"/>
        <v/>
      </c>
      <c r="E300" s="1">
        <f t="shared" si="27"/>
        <v>1</v>
      </c>
      <c r="F300" s="20" t="str">
        <f t="shared" si="30"/>
        <v/>
      </c>
    </row>
    <row r="301" spans="1:6" x14ac:dyDescent="0.3">
      <c r="A301">
        <f t="shared" si="31"/>
        <v>297</v>
      </c>
      <c r="B301" s="14" t="str">
        <f t="shared" si="26"/>
        <v>100101001</v>
      </c>
      <c r="C301" s="1">
        <f t="shared" si="28"/>
        <v>3</v>
      </c>
      <c r="D301" s="20" t="str">
        <f t="shared" si="29"/>
        <v>Y</v>
      </c>
      <c r="E301" s="1">
        <f t="shared" si="27"/>
        <v>1</v>
      </c>
      <c r="F301" s="20" t="str">
        <f t="shared" si="30"/>
        <v/>
      </c>
    </row>
    <row r="302" spans="1:6" x14ac:dyDescent="0.3">
      <c r="A302">
        <f t="shared" si="31"/>
        <v>298</v>
      </c>
      <c r="B302" s="14" t="str">
        <f t="shared" si="26"/>
        <v>100101010</v>
      </c>
      <c r="C302" s="1">
        <f t="shared" si="28"/>
        <v>1</v>
      </c>
      <c r="D302" s="20" t="str">
        <f t="shared" si="29"/>
        <v/>
      </c>
      <c r="E302" s="1">
        <f t="shared" si="27"/>
        <v>1</v>
      </c>
      <c r="F302" s="20" t="str">
        <f t="shared" si="30"/>
        <v/>
      </c>
    </row>
    <row r="303" spans="1:6" x14ac:dyDescent="0.3">
      <c r="A303">
        <f t="shared" si="31"/>
        <v>299</v>
      </c>
      <c r="B303" s="14" t="str">
        <f t="shared" si="26"/>
        <v>100101011</v>
      </c>
      <c r="C303" s="1">
        <f t="shared" si="28"/>
        <v>1</v>
      </c>
      <c r="D303" s="20" t="str">
        <f t="shared" si="29"/>
        <v/>
      </c>
      <c r="E303" s="1">
        <f t="shared" si="27"/>
        <v>1</v>
      </c>
      <c r="F303" s="20" t="str">
        <f t="shared" si="30"/>
        <v/>
      </c>
    </row>
    <row r="304" spans="1:6" x14ac:dyDescent="0.3">
      <c r="A304">
        <f t="shared" si="31"/>
        <v>300</v>
      </c>
      <c r="B304" s="14" t="str">
        <f t="shared" si="26"/>
        <v>100101100</v>
      </c>
      <c r="C304" s="1">
        <f t="shared" si="28"/>
        <v>3</v>
      </c>
      <c r="D304" s="20" t="str">
        <f t="shared" si="29"/>
        <v>Y</v>
      </c>
      <c r="E304" s="1">
        <f t="shared" si="27"/>
        <v>5</v>
      </c>
      <c r="F304" s="20" t="str">
        <f t="shared" si="30"/>
        <v>Y</v>
      </c>
    </row>
    <row r="305" spans="1:6" x14ac:dyDescent="0.3">
      <c r="A305">
        <f t="shared" si="31"/>
        <v>301</v>
      </c>
      <c r="B305" s="14" t="str">
        <f t="shared" si="26"/>
        <v>100101101</v>
      </c>
      <c r="C305" s="1">
        <f t="shared" si="28"/>
        <v>1</v>
      </c>
      <c r="D305" s="20" t="str">
        <f t="shared" si="29"/>
        <v/>
      </c>
      <c r="E305" s="1">
        <f t="shared" si="27"/>
        <v>1</v>
      </c>
      <c r="F305" s="20" t="str">
        <f t="shared" si="30"/>
        <v/>
      </c>
    </row>
    <row r="306" spans="1:6" x14ac:dyDescent="0.3">
      <c r="A306">
        <f t="shared" si="31"/>
        <v>302</v>
      </c>
      <c r="B306" s="14" t="str">
        <f t="shared" si="26"/>
        <v>100101110</v>
      </c>
      <c r="C306" s="1">
        <f t="shared" si="28"/>
        <v>1</v>
      </c>
      <c r="D306" s="20" t="str">
        <f t="shared" si="29"/>
        <v/>
      </c>
      <c r="E306" s="1">
        <f t="shared" si="27"/>
        <v>1</v>
      </c>
      <c r="F306" s="20" t="str">
        <f t="shared" si="30"/>
        <v/>
      </c>
    </row>
    <row r="307" spans="1:6" x14ac:dyDescent="0.3">
      <c r="A307">
        <f t="shared" si="31"/>
        <v>303</v>
      </c>
      <c r="B307" s="14" t="str">
        <f t="shared" si="26"/>
        <v>100101111</v>
      </c>
      <c r="C307" s="1">
        <f t="shared" si="28"/>
        <v>3</v>
      </c>
      <c r="D307" s="20" t="str">
        <f t="shared" si="29"/>
        <v>Y</v>
      </c>
      <c r="E307" s="1">
        <f t="shared" si="27"/>
        <v>1</v>
      </c>
      <c r="F307" s="20" t="str">
        <f t="shared" si="30"/>
        <v/>
      </c>
    </row>
    <row r="308" spans="1:6" x14ac:dyDescent="0.3">
      <c r="A308">
        <f t="shared" si="31"/>
        <v>304</v>
      </c>
      <c r="B308" s="14" t="str">
        <f t="shared" si="26"/>
        <v>100110000</v>
      </c>
      <c r="C308" s="1">
        <f t="shared" si="28"/>
        <v>1</v>
      </c>
      <c r="D308" s="20" t="str">
        <f t="shared" si="29"/>
        <v/>
      </c>
      <c r="E308" s="1">
        <f t="shared" si="27"/>
        <v>1</v>
      </c>
      <c r="F308" s="20" t="str">
        <f t="shared" si="30"/>
        <v/>
      </c>
    </row>
    <row r="309" spans="1:6" x14ac:dyDescent="0.3">
      <c r="A309">
        <f t="shared" si="31"/>
        <v>305</v>
      </c>
      <c r="B309" s="14" t="str">
        <f t="shared" si="26"/>
        <v>100110001</v>
      </c>
      <c r="C309" s="1">
        <f t="shared" si="28"/>
        <v>1</v>
      </c>
      <c r="D309" s="20" t="str">
        <f t="shared" si="29"/>
        <v/>
      </c>
      <c r="E309" s="1">
        <f t="shared" si="27"/>
        <v>5</v>
      </c>
      <c r="F309" s="20" t="str">
        <f t="shared" si="30"/>
        <v>Y</v>
      </c>
    </row>
    <row r="310" spans="1:6" x14ac:dyDescent="0.3">
      <c r="A310">
        <f t="shared" si="31"/>
        <v>306</v>
      </c>
      <c r="B310" s="14" t="str">
        <f t="shared" si="26"/>
        <v>100110010</v>
      </c>
      <c r="C310" s="1">
        <f t="shared" si="28"/>
        <v>3</v>
      </c>
      <c r="D310" s="20" t="str">
        <f t="shared" si="29"/>
        <v>Y</v>
      </c>
      <c r="E310" s="1">
        <f t="shared" si="27"/>
        <v>1</v>
      </c>
      <c r="F310" s="20" t="str">
        <f t="shared" si="30"/>
        <v/>
      </c>
    </row>
    <row r="311" spans="1:6" x14ac:dyDescent="0.3">
      <c r="A311">
        <f t="shared" si="31"/>
        <v>307</v>
      </c>
      <c r="B311" s="14" t="str">
        <f t="shared" si="26"/>
        <v>100110011</v>
      </c>
      <c r="C311" s="1">
        <f t="shared" si="28"/>
        <v>1</v>
      </c>
      <c r="D311" s="20" t="str">
        <f t="shared" si="29"/>
        <v/>
      </c>
      <c r="E311" s="1">
        <f t="shared" si="27"/>
        <v>1</v>
      </c>
      <c r="F311" s="20" t="str">
        <f t="shared" si="30"/>
        <v/>
      </c>
    </row>
    <row r="312" spans="1:6" x14ac:dyDescent="0.3">
      <c r="A312">
        <f t="shared" si="31"/>
        <v>308</v>
      </c>
      <c r="B312" s="14" t="str">
        <f t="shared" si="26"/>
        <v>100110100</v>
      </c>
      <c r="C312" s="1">
        <f t="shared" si="28"/>
        <v>1</v>
      </c>
      <c r="D312" s="20" t="str">
        <f t="shared" si="29"/>
        <v/>
      </c>
      <c r="E312" s="1">
        <f t="shared" si="27"/>
        <v>1</v>
      </c>
      <c r="F312" s="20" t="str">
        <f t="shared" si="30"/>
        <v/>
      </c>
    </row>
    <row r="313" spans="1:6" x14ac:dyDescent="0.3">
      <c r="A313">
        <f t="shared" si="31"/>
        <v>309</v>
      </c>
      <c r="B313" s="14" t="str">
        <f t="shared" si="26"/>
        <v>100110101</v>
      </c>
      <c r="C313" s="1">
        <f t="shared" si="28"/>
        <v>3</v>
      </c>
      <c r="D313" s="20" t="str">
        <f t="shared" si="29"/>
        <v>Y</v>
      </c>
      <c r="E313" s="1">
        <f t="shared" si="27"/>
        <v>1</v>
      </c>
      <c r="F313" s="20" t="str">
        <f t="shared" si="30"/>
        <v/>
      </c>
    </row>
    <row r="314" spans="1:6" x14ac:dyDescent="0.3">
      <c r="A314">
        <f t="shared" si="31"/>
        <v>310</v>
      </c>
      <c r="B314" s="14" t="str">
        <f t="shared" si="26"/>
        <v>100110110</v>
      </c>
      <c r="C314" s="1">
        <f t="shared" si="28"/>
        <v>1</v>
      </c>
      <c r="D314" s="20" t="str">
        <f t="shared" si="29"/>
        <v/>
      </c>
      <c r="E314" s="1">
        <f t="shared" si="27"/>
        <v>5</v>
      </c>
      <c r="F314" s="20" t="str">
        <f t="shared" si="30"/>
        <v>Y</v>
      </c>
    </row>
    <row r="315" spans="1:6" x14ac:dyDescent="0.3">
      <c r="A315">
        <f t="shared" si="31"/>
        <v>311</v>
      </c>
      <c r="B315" s="14" t="str">
        <f t="shared" si="26"/>
        <v>100110111</v>
      </c>
      <c r="C315" s="1">
        <f t="shared" si="28"/>
        <v>1</v>
      </c>
      <c r="D315" s="20" t="str">
        <f t="shared" si="29"/>
        <v/>
      </c>
      <c r="E315" s="1">
        <f t="shared" si="27"/>
        <v>1</v>
      </c>
      <c r="F315" s="20" t="str">
        <f t="shared" si="30"/>
        <v/>
      </c>
    </row>
    <row r="316" spans="1:6" x14ac:dyDescent="0.3">
      <c r="A316">
        <f t="shared" si="31"/>
        <v>312</v>
      </c>
      <c r="B316" s="14" t="str">
        <f t="shared" si="26"/>
        <v>100111000</v>
      </c>
      <c r="C316" s="1">
        <f t="shared" si="28"/>
        <v>3</v>
      </c>
      <c r="D316" s="20" t="str">
        <f t="shared" si="29"/>
        <v>Y</v>
      </c>
      <c r="E316" s="1">
        <f t="shared" si="27"/>
        <v>1</v>
      </c>
      <c r="F316" s="20" t="str">
        <f t="shared" si="30"/>
        <v/>
      </c>
    </row>
    <row r="317" spans="1:6" x14ac:dyDescent="0.3">
      <c r="A317">
        <f t="shared" si="31"/>
        <v>313</v>
      </c>
      <c r="B317" s="14" t="str">
        <f t="shared" si="26"/>
        <v>100111001</v>
      </c>
      <c r="C317" s="1">
        <f t="shared" si="28"/>
        <v>1</v>
      </c>
      <c r="D317" s="20" t="str">
        <f t="shared" si="29"/>
        <v/>
      </c>
      <c r="E317" s="1">
        <f t="shared" si="27"/>
        <v>1</v>
      </c>
      <c r="F317" s="20" t="str">
        <f t="shared" si="30"/>
        <v/>
      </c>
    </row>
    <row r="318" spans="1:6" x14ac:dyDescent="0.3">
      <c r="A318">
        <f t="shared" si="31"/>
        <v>314</v>
      </c>
      <c r="B318" s="14" t="str">
        <f t="shared" si="26"/>
        <v>100111010</v>
      </c>
      <c r="C318" s="1">
        <f t="shared" si="28"/>
        <v>1</v>
      </c>
      <c r="D318" s="20" t="str">
        <f t="shared" si="29"/>
        <v/>
      </c>
      <c r="E318" s="1">
        <f t="shared" si="27"/>
        <v>1</v>
      </c>
      <c r="F318" s="20" t="str">
        <f t="shared" si="30"/>
        <v/>
      </c>
    </row>
    <row r="319" spans="1:6" x14ac:dyDescent="0.3">
      <c r="A319">
        <f t="shared" si="31"/>
        <v>315</v>
      </c>
      <c r="B319" s="14" t="str">
        <f t="shared" si="26"/>
        <v>100111011</v>
      </c>
      <c r="C319" s="1">
        <f t="shared" si="28"/>
        <v>3</v>
      </c>
      <c r="D319" s="20" t="str">
        <f t="shared" si="29"/>
        <v>Y</v>
      </c>
      <c r="E319" s="1">
        <f t="shared" si="27"/>
        <v>5</v>
      </c>
      <c r="F319" s="20" t="str">
        <f t="shared" si="30"/>
        <v>Y</v>
      </c>
    </row>
    <row r="320" spans="1:6" x14ac:dyDescent="0.3">
      <c r="A320">
        <f t="shared" si="31"/>
        <v>316</v>
      </c>
      <c r="B320" s="14" t="str">
        <f t="shared" si="26"/>
        <v>100111100</v>
      </c>
      <c r="C320" s="1">
        <f t="shared" si="28"/>
        <v>1</v>
      </c>
      <c r="D320" s="20" t="str">
        <f t="shared" si="29"/>
        <v/>
      </c>
      <c r="E320" s="1">
        <f t="shared" si="27"/>
        <v>1</v>
      </c>
      <c r="F320" s="20" t="str">
        <f t="shared" si="30"/>
        <v/>
      </c>
    </row>
    <row r="321" spans="1:6" x14ac:dyDescent="0.3">
      <c r="A321">
        <f t="shared" si="31"/>
        <v>317</v>
      </c>
      <c r="B321" s="14" t="str">
        <f t="shared" si="26"/>
        <v>100111101</v>
      </c>
      <c r="C321" s="1">
        <f t="shared" si="28"/>
        <v>1</v>
      </c>
      <c r="D321" s="20" t="str">
        <f t="shared" si="29"/>
        <v/>
      </c>
      <c r="E321" s="1">
        <f t="shared" si="27"/>
        <v>1</v>
      </c>
      <c r="F321" s="20" t="str">
        <f t="shared" si="30"/>
        <v/>
      </c>
    </row>
    <row r="322" spans="1:6" x14ac:dyDescent="0.3">
      <c r="A322">
        <f t="shared" si="31"/>
        <v>318</v>
      </c>
      <c r="B322" s="14" t="str">
        <f t="shared" si="26"/>
        <v>100111110</v>
      </c>
      <c r="C322" s="1">
        <f t="shared" si="28"/>
        <v>3</v>
      </c>
      <c r="D322" s="20" t="str">
        <f t="shared" si="29"/>
        <v>Y</v>
      </c>
      <c r="E322" s="1">
        <f t="shared" si="27"/>
        <v>1</v>
      </c>
      <c r="F322" s="20" t="str">
        <f t="shared" si="30"/>
        <v/>
      </c>
    </row>
    <row r="323" spans="1:6" x14ac:dyDescent="0.3">
      <c r="A323">
        <f t="shared" si="31"/>
        <v>319</v>
      </c>
      <c r="B323" s="14" t="str">
        <f t="shared" si="26"/>
        <v>100111111</v>
      </c>
      <c r="C323" s="1">
        <f t="shared" si="28"/>
        <v>1</v>
      </c>
      <c r="D323" s="20" t="str">
        <f t="shared" si="29"/>
        <v/>
      </c>
      <c r="E323" s="1">
        <f t="shared" si="27"/>
        <v>1</v>
      </c>
      <c r="F323" s="20" t="str">
        <f t="shared" si="30"/>
        <v/>
      </c>
    </row>
    <row r="324" spans="1:6" x14ac:dyDescent="0.3">
      <c r="A324">
        <f t="shared" si="31"/>
        <v>320</v>
      </c>
      <c r="B324" s="14" t="str">
        <f t="shared" si="26"/>
        <v>101000000</v>
      </c>
      <c r="C324" s="1">
        <f t="shared" si="28"/>
        <v>1</v>
      </c>
      <c r="D324" s="20" t="str">
        <f t="shared" si="29"/>
        <v/>
      </c>
      <c r="E324" s="1">
        <f t="shared" si="27"/>
        <v>5</v>
      </c>
      <c r="F324" s="20" t="str">
        <f t="shared" si="30"/>
        <v>Y</v>
      </c>
    </row>
    <row r="325" spans="1:6" x14ac:dyDescent="0.3">
      <c r="A325">
        <f t="shared" si="31"/>
        <v>321</v>
      </c>
      <c r="B325" s="14" t="str">
        <f t="shared" ref="B325:B388" si="32">DEC2BIN(A325)</f>
        <v>101000001</v>
      </c>
      <c r="C325" s="1">
        <f t="shared" si="28"/>
        <v>3</v>
      </c>
      <c r="D325" s="20" t="str">
        <f t="shared" si="29"/>
        <v>Y</v>
      </c>
      <c r="E325" s="1">
        <f t="shared" ref="E325:E388" si="33">GCD(A325, 5)</f>
        <v>1</v>
      </c>
      <c r="F325" s="20" t="str">
        <f t="shared" si="30"/>
        <v/>
      </c>
    </row>
    <row r="326" spans="1:6" x14ac:dyDescent="0.3">
      <c r="A326">
        <f t="shared" si="31"/>
        <v>322</v>
      </c>
      <c r="B326" s="14" t="str">
        <f t="shared" si="32"/>
        <v>101000010</v>
      </c>
      <c r="C326" s="1">
        <f t="shared" ref="C326:C389" si="34">GCD(A326, 3)</f>
        <v>1</v>
      </c>
      <c r="D326" s="20" t="str">
        <f t="shared" ref="D326:D389" si="35">IF(GCD(A326,3)=3,"Y","")</f>
        <v/>
      </c>
      <c r="E326" s="1">
        <f t="shared" si="33"/>
        <v>1</v>
      </c>
      <c r="F326" s="20" t="str">
        <f t="shared" ref="F326:F389" si="36">IF(GCD(A326,5)=5,"Y","")</f>
        <v/>
      </c>
    </row>
    <row r="327" spans="1:6" x14ac:dyDescent="0.3">
      <c r="A327">
        <f t="shared" ref="A327:A390" si="37">A326+1</f>
        <v>323</v>
      </c>
      <c r="B327" s="14" t="str">
        <f t="shared" si="32"/>
        <v>101000011</v>
      </c>
      <c r="C327" s="1">
        <f t="shared" si="34"/>
        <v>1</v>
      </c>
      <c r="D327" s="20" t="str">
        <f t="shared" si="35"/>
        <v/>
      </c>
      <c r="E327" s="1">
        <f t="shared" si="33"/>
        <v>1</v>
      </c>
      <c r="F327" s="20" t="str">
        <f t="shared" si="36"/>
        <v/>
      </c>
    </row>
    <row r="328" spans="1:6" x14ac:dyDescent="0.3">
      <c r="A328">
        <f t="shared" si="37"/>
        <v>324</v>
      </c>
      <c r="B328" s="14" t="str">
        <f t="shared" si="32"/>
        <v>101000100</v>
      </c>
      <c r="C328" s="1">
        <f t="shared" si="34"/>
        <v>3</v>
      </c>
      <c r="D328" s="20" t="str">
        <f t="shared" si="35"/>
        <v>Y</v>
      </c>
      <c r="E328" s="1">
        <f t="shared" si="33"/>
        <v>1</v>
      </c>
      <c r="F328" s="20" t="str">
        <f t="shared" si="36"/>
        <v/>
      </c>
    </row>
    <row r="329" spans="1:6" x14ac:dyDescent="0.3">
      <c r="A329">
        <f t="shared" si="37"/>
        <v>325</v>
      </c>
      <c r="B329" s="14" t="str">
        <f t="shared" si="32"/>
        <v>101000101</v>
      </c>
      <c r="C329" s="1">
        <f t="shared" si="34"/>
        <v>1</v>
      </c>
      <c r="D329" s="20" t="str">
        <f t="shared" si="35"/>
        <v/>
      </c>
      <c r="E329" s="1">
        <f t="shared" si="33"/>
        <v>5</v>
      </c>
      <c r="F329" s="20" t="str">
        <f t="shared" si="36"/>
        <v>Y</v>
      </c>
    </row>
    <row r="330" spans="1:6" x14ac:dyDescent="0.3">
      <c r="A330">
        <f t="shared" si="37"/>
        <v>326</v>
      </c>
      <c r="B330" s="14" t="str">
        <f t="shared" si="32"/>
        <v>101000110</v>
      </c>
      <c r="C330" s="1">
        <f t="shared" si="34"/>
        <v>1</v>
      </c>
      <c r="D330" s="20" t="str">
        <f t="shared" si="35"/>
        <v/>
      </c>
      <c r="E330" s="1">
        <f t="shared" si="33"/>
        <v>1</v>
      </c>
      <c r="F330" s="20" t="str">
        <f t="shared" si="36"/>
        <v/>
      </c>
    </row>
    <row r="331" spans="1:6" x14ac:dyDescent="0.3">
      <c r="A331">
        <f t="shared" si="37"/>
        <v>327</v>
      </c>
      <c r="B331" s="14" t="str">
        <f t="shared" si="32"/>
        <v>101000111</v>
      </c>
      <c r="C331" s="1">
        <f t="shared" si="34"/>
        <v>3</v>
      </c>
      <c r="D331" s="20" t="str">
        <f t="shared" si="35"/>
        <v>Y</v>
      </c>
      <c r="E331" s="1">
        <f t="shared" si="33"/>
        <v>1</v>
      </c>
      <c r="F331" s="20" t="str">
        <f t="shared" si="36"/>
        <v/>
      </c>
    </row>
    <row r="332" spans="1:6" x14ac:dyDescent="0.3">
      <c r="A332">
        <f t="shared" si="37"/>
        <v>328</v>
      </c>
      <c r="B332" s="14" t="str">
        <f t="shared" si="32"/>
        <v>101001000</v>
      </c>
      <c r="C332" s="1">
        <f t="shared" si="34"/>
        <v>1</v>
      </c>
      <c r="D332" s="20" t="str">
        <f t="shared" si="35"/>
        <v/>
      </c>
      <c r="E332" s="1">
        <f t="shared" si="33"/>
        <v>1</v>
      </c>
      <c r="F332" s="20" t="str">
        <f t="shared" si="36"/>
        <v/>
      </c>
    </row>
    <row r="333" spans="1:6" x14ac:dyDescent="0.3">
      <c r="A333">
        <f t="shared" si="37"/>
        <v>329</v>
      </c>
      <c r="B333" s="14" t="str">
        <f t="shared" si="32"/>
        <v>101001001</v>
      </c>
      <c r="C333" s="1">
        <f t="shared" si="34"/>
        <v>1</v>
      </c>
      <c r="D333" s="20" t="str">
        <f t="shared" si="35"/>
        <v/>
      </c>
      <c r="E333" s="1">
        <f t="shared" si="33"/>
        <v>1</v>
      </c>
      <c r="F333" s="20" t="str">
        <f t="shared" si="36"/>
        <v/>
      </c>
    </row>
    <row r="334" spans="1:6" x14ac:dyDescent="0.3">
      <c r="A334">
        <f t="shared" si="37"/>
        <v>330</v>
      </c>
      <c r="B334" s="14" t="str">
        <f t="shared" si="32"/>
        <v>101001010</v>
      </c>
      <c r="C334" s="1">
        <f t="shared" si="34"/>
        <v>3</v>
      </c>
      <c r="D334" s="20" t="str">
        <f t="shared" si="35"/>
        <v>Y</v>
      </c>
      <c r="E334" s="1">
        <f t="shared" si="33"/>
        <v>5</v>
      </c>
      <c r="F334" s="20" t="str">
        <f t="shared" si="36"/>
        <v>Y</v>
      </c>
    </row>
    <row r="335" spans="1:6" x14ac:dyDescent="0.3">
      <c r="A335">
        <f t="shared" si="37"/>
        <v>331</v>
      </c>
      <c r="B335" s="14" t="str">
        <f t="shared" si="32"/>
        <v>101001011</v>
      </c>
      <c r="C335" s="1">
        <f t="shared" si="34"/>
        <v>1</v>
      </c>
      <c r="D335" s="20" t="str">
        <f t="shared" si="35"/>
        <v/>
      </c>
      <c r="E335" s="1">
        <f t="shared" si="33"/>
        <v>1</v>
      </c>
      <c r="F335" s="20" t="str">
        <f t="shared" si="36"/>
        <v/>
      </c>
    </row>
    <row r="336" spans="1:6" x14ac:dyDescent="0.3">
      <c r="A336">
        <f t="shared" si="37"/>
        <v>332</v>
      </c>
      <c r="B336" s="14" t="str">
        <f t="shared" si="32"/>
        <v>101001100</v>
      </c>
      <c r="C336" s="1">
        <f t="shared" si="34"/>
        <v>1</v>
      </c>
      <c r="D336" s="20" t="str">
        <f t="shared" si="35"/>
        <v/>
      </c>
      <c r="E336" s="1">
        <f t="shared" si="33"/>
        <v>1</v>
      </c>
      <c r="F336" s="20" t="str">
        <f t="shared" si="36"/>
        <v/>
      </c>
    </row>
    <row r="337" spans="1:6" x14ac:dyDescent="0.3">
      <c r="A337">
        <f t="shared" si="37"/>
        <v>333</v>
      </c>
      <c r="B337" s="14" t="str">
        <f t="shared" si="32"/>
        <v>101001101</v>
      </c>
      <c r="C337" s="1">
        <f t="shared" si="34"/>
        <v>3</v>
      </c>
      <c r="D337" s="20" t="str">
        <f t="shared" si="35"/>
        <v>Y</v>
      </c>
      <c r="E337" s="1">
        <f t="shared" si="33"/>
        <v>1</v>
      </c>
      <c r="F337" s="20" t="str">
        <f t="shared" si="36"/>
        <v/>
      </c>
    </row>
    <row r="338" spans="1:6" x14ac:dyDescent="0.3">
      <c r="A338">
        <f t="shared" si="37"/>
        <v>334</v>
      </c>
      <c r="B338" s="14" t="str">
        <f t="shared" si="32"/>
        <v>101001110</v>
      </c>
      <c r="C338" s="1">
        <f t="shared" si="34"/>
        <v>1</v>
      </c>
      <c r="D338" s="20" t="str">
        <f t="shared" si="35"/>
        <v/>
      </c>
      <c r="E338" s="1">
        <f t="shared" si="33"/>
        <v>1</v>
      </c>
      <c r="F338" s="20" t="str">
        <f t="shared" si="36"/>
        <v/>
      </c>
    </row>
    <row r="339" spans="1:6" x14ac:dyDescent="0.3">
      <c r="A339">
        <f t="shared" si="37"/>
        <v>335</v>
      </c>
      <c r="B339" s="14" t="str">
        <f t="shared" si="32"/>
        <v>101001111</v>
      </c>
      <c r="C339" s="1">
        <f t="shared" si="34"/>
        <v>1</v>
      </c>
      <c r="D339" s="20" t="str">
        <f t="shared" si="35"/>
        <v/>
      </c>
      <c r="E339" s="1">
        <f t="shared" si="33"/>
        <v>5</v>
      </c>
      <c r="F339" s="20" t="str">
        <f t="shared" si="36"/>
        <v>Y</v>
      </c>
    </row>
    <row r="340" spans="1:6" x14ac:dyDescent="0.3">
      <c r="A340">
        <f t="shared" si="37"/>
        <v>336</v>
      </c>
      <c r="B340" s="14" t="str">
        <f t="shared" si="32"/>
        <v>101010000</v>
      </c>
      <c r="C340" s="1">
        <f t="shared" si="34"/>
        <v>3</v>
      </c>
      <c r="D340" s="20" t="str">
        <f t="shared" si="35"/>
        <v>Y</v>
      </c>
      <c r="E340" s="1">
        <f t="shared" si="33"/>
        <v>1</v>
      </c>
      <c r="F340" s="20" t="str">
        <f t="shared" si="36"/>
        <v/>
      </c>
    </row>
    <row r="341" spans="1:6" x14ac:dyDescent="0.3">
      <c r="A341">
        <f t="shared" si="37"/>
        <v>337</v>
      </c>
      <c r="B341" s="14" t="str">
        <f t="shared" si="32"/>
        <v>101010001</v>
      </c>
      <c r="C341" s="1">
        <f t="shared" si="34"/>
        <v>1</v>
      </c>
      <c r="D341" s="20" t="str">
        <f t="shared" si="35"/>
        <v/>
      </c>
      <c r="E341" s="1">
        <f t="shared" si="33"/>
        <v>1</v>
      </c>
      <c r="F341" s="20" t="str">
        <f t="shared" si="36"/>
        <v/>
      </c>
    </row>
    <row r="342" spans="1:6" x14ac:dyDescent="0.3">
      <c r="A342">
        <f t="shared" si="37"/>
        <v>338</v>
      </c>
      <c r="B342" s="14" t="str">
        <f t="shared" si="32"/>
        <v>101010010</v>
      </c>
      <c r="C342" s="1">
        <f t="shared" si="34"/>
        <v>1</v>
      </c>
      <c r="D342" s="20" t="str">
        <f t="shared" si="35"/>
        <v/>
      </c>
      <c r="E342" s="1">
        <f t="shared" si="33"/>
        <v>1</v>
      </c>
      <c r="F342" s="20" t="str">
        <f t="shared" si="36"/>
        <v/>
      </c>
    </row>
    <row r="343" spans="1:6" x14ac:dyDescent="0.3">
      <c r="A343">
        <f t="shared" si="37"/>
        <v>339</v>
      </c>
      <c r="B343" s="14" t="str">
        <f t="shared" si="32"/>
        <v>101010011</v>
      </c>
      <c r="C343" s="1">
        <f t="shared" si="34"/>
        <v>3</v>
      </c>
      <c r="D343" s="20" t="str">
        <f t="shared" si="35"/>
        <v>Y</v>
      </c>
      <c r="E343" s="1">
        <f t="shared" si="33"/>
        <v>1</v>
      </c>
      <c r="F343" s="20" t="str">
        <f t="shared" si="36"/>
        <v/>
      </c>
    </row>
    <row r="344" spans="1:6" x14ac:dyDescent="0.3">
      <c r="A344">
        <f t="shared" si="37"/>
        <v>340</v>
      </c>
      <c r="B344" s="14" t="str">
        <f t="shared" si="32"/>
        <v>101010100</v>
      </c>
      <c r="C344" s="1">
        <f t="shared" si="34"/>
        <v>1</v>
      </c>
      <c r="D344" s="20" t="str">
        <f t="shared" si="35"/>
        <v/>
      </c>
      <c r="E344" s="1">
        <f t="shared" si="33"/>
        <v>5</v>
      </c>
      <c r="F344" s="20" t="str">
        <f t="shared" si="36"/>
        <v>Y</v>
      </c>
    </row>
    <row r="345" spans="1:6" x14ac:dyDescent="0.3">
      <c r="A345">
        <f t="shared" si="37"/>
        <v>341</v>
      </c>
      <c r="B345" s="14" t="str">
        <f t="shared" si="32"/>
        <v>101010101</v>
      </c>
      <c r="C345" s="1">
        <f t="shared" si="34"/>
        <v>1</v>
      </c>
      <c r="D345" s="20" t="str">
        <f t="shared" si="35"/>
        <v/>
      </c>
      <c r="E345" s="1">
        <f t="shared" si="33"/>
        <v>1</v>
      </c>
      <c r="F345" s="20" t="str">
        <f t="shared" si="36"/>
        <v/>
      </c>
    </row>
    <row r="346" spans="1:6" x14ac:dyDescent="0.3">
      <c r="A346">
        <f t="shared" si="37"/>
        <v>342</v>
      </c>
      <c r="B346" s="14" t="str">
        <f t="shared" si="32"/>
        <v>101010110</v>
      </c>
      <c r="C346" s="1">
        <f t="shared" si="34"/>
        <v>3</v>
      </c>
      <c r="D346" s="20" t="str">
        <f t="shared" si="35"/>
        <v>Y</v>
      </c>
      <c r="E346" s="1">
        <f t="shared" si="33"/>
        <v>1</v>
      </c>
      <c r="F346" s="20" t="str">
        <f t="shared" si="36"/>
        <v/>
      </c>
    </row>
    <row r="347" spans="1:6" x14ac:dyDescent="0.3">
      <c r="A347">
        <f t="shared" si="37"/>
        <v>343</v>
      </c>
      <c r="B347" s="14" t="str">
        <f t="shared" si="32"/>
        <v>101010111</v>
      </c>
      <c r="C347" s="1">
        <f t="shared" si="34"/>
        <v>1</v>
      </c>
      <c r="D347" s="20" t="str">
        <f t="shared" si="35"/>
        <v/>
      </c>
      <c r="E347" s="1">
        <f t="shared" si="33"/>
        <v>1</v>
      </c>
      <c r="F347" s="20" t="str">
        <f t="shared" si="36"/>
        <v/>
      </c>
    </row>
    <row r="348" spans="1:6" x14ac:dyDescent="0.3">
      <c r="A348">
        <f t="shared" si="37"/>
        <v>344</v>
      </c>
      <c r="B348" s="14" t="str">
        <f t="shared" si="32"/>
        <v>101011000</v>
      </c>
      <c r="C348" s="1">
        <f t="shared" si="34"/>
        <v>1</v>
      </c>
      <c r="D348" s="20" t="str">
        <f t="shared" si="35"/>
        <v/>
      </c>
      <c r="E348" s="1">
        <f t="shared" si="33"/>
        <v>1</v>
      </c>
      <c r="F348" s="20" t="str">
        <f t="shared" si="36"/>
        <v/>
      </c>
    </row>
    <row r="349" spans="1:6" x14ac:dyDescent="0.3">
      <c r="A349">
        <f t="shared" si="37"/>
        <v>345</v>
      </c>
      <c r="B349" s="14" t="str">
        <f t="shared" si="32"/>
        <v>101011001</v>
      </c>
      <c r="C349" s="1">
        <f t="shared" si="34"/>
        <v>3</v>
      </c>
      <c r="D349" s="20" t="str">
        <f t="shared" si="35"/>
        <v>Y</v>
      </c>
      <c r="E349" s="1">
        <f t="shared" si="33"/>
        <v>5</v>
      </c>
      <c r="F349" s="20" t="str">
        <f t="shared" si="36"/>
        <v>Y</v>
      </c>
    </row>
    <row r="350" spans="1:6" x14ac:dyDescent="0.3">
      <c r="A350">
        <f t="shared" si="37"/>
        <v>346</v>
      </c>
      <c r="B350" s="14" t="str">
        <f t="shared" si="32"/>
        <v>101011010</v>
      </c>
      <c r="C350" s="1">
        <f t="shared" si="34"/>
        <v>1</v>
      </c>
      <c r="D350" s="20" t="str">
        <f t="shared" si="35"/>
        <v/>
      </c>
      <c r="E350" s="1">
        <f t="shared" si="33"/>
        <v>1</v>
      </c>
      <c r="F350" s="20" t="str">
        <f t="shared" si="36"/>
        <v/>
      </c>
    </row>
    <row r="351" spans="1:6" x14ac:dyDescent="0.3">
      <c r="A351">
        <f t="shared" si="37"/>
        <v>347</v>
      </c>
      <c r="B351" s="14" t="str">
        <f t="shared" si="32"/>
        <v>101011011</v>
      </c>
      <c r="C351" s="1">
        <f t="shared" si="34"/>
        <v>1</v>
      </c>
      <c r="D351" s="20" t="str">
        <f t="shared" si="35"/>
        <v/>
      </c>
      <c r="E351" s="1">
        <f t="shared" si="33"/>
        <v>1</v>
      </c>
      <c r="F351" s="20" t="str">
        <f t="shared" si="36"/>
        <v/>
      </c>
    </row>
    <row r="352" spans="1:6" x14ac:dyDescent="0.3">
      <c r="A352">
        <f t="shared" si="37"/>
        <v>348</v>
      </c>
      <c r="B352" s="14" t="str">
        <f t="shared" si="32"/>
        <v>101011100</v>
      </c>
      <c r="C352" s="1">
        <f t="shared" si="34"/>
        <v>3</v>
      </c>
      <c r="D352" s="20" t="str">
        <f t="shared" si="35"/>
        <v>Y</v>
      </c>
      <c r="E352" s="1">
        <f t="shared" si="33"/>
        <v>1</v>
      </c>
      <c r="F352" s="20" t="str">
        <f t="shared" si="36"/>
        <v/>
      </c>
    </row>
    <row r="353" spans="1:6" x14ac:dyDescent="0.3">
      <c r="A353">
        <f t="shared" si="37"/>
        <v>349</v>
      </c>
      <c r="B353" s="14" t="str">
        <f t="shared" si="32"/>
        <v>101011101</v>
      </c>
      <c r="C353" s="1">
        <f t="shared" si="34"/>
        <v>1</v>
      </c>
      <c r="D353" s="20" t="str">
        <f t="shared" si="35"/>
        <v/>
      </c>
      <c r="E353" s="1">
        <f t="shared" si="33"/>
        <v>1</v>
      </c>
      <c r="F353" s="20" t="str">
        <f t="shared" si="36"/>
        <v/>
      </c>
    </row>
    <row r="354" spans="1:6" x14ac:dyDescent="0.3">
      <c r="A354">
        <f t="shared" si="37"/>
        <v>350</v>
      </c>
      <c r="B354" s="14" t="str">
        <f t="shared" si="32"/>
        <v>101011110</v>
      </c>
      <c r="C354" s="1">
        <f t="shared" si="34"/>
        <v>1</v>
      </c>
      <c r="D354" s="20" t="str">
        <f t="shared" si="35"/>
        <v/>
      </c>
      <c r="E354" s="1">
        <f t="shared" si="33"/>
        <v>5</v>
      </c>
      <c r="F354" s="20" t="str">
        <f t="shared" si="36"/>
        <v>Y</v>
      </c>
    </row>
    <row r="355" spans="1:6" x14ac:dyDescent="0.3">
      <c r="A355">
        <f t="shared" si="37"/>
        <v>351</v>
      </c>
      <c r="B355" s="14" t="str">
        <f t="shared" si="32"/>
        <v>101011111</v>
      </c>
      <c r="C355" s="1">
        <f t="shared" si="34"/>
        <v>3</v>
      </c>
      <c r="D355" s="20" t="str">
        <f t="shared" si="35"/>
        <v>Y</v>
      </c>
      <c r="E355" s="1">
        <f t="shared" si="33"/>
        <v>1</v>
      </c>
      <c r="F355" s="20" t="str">
        <f t="shared" si="36"/>
        <v/>
      </c>
    </row>
    <row r="356" spans="1:6" x14ac:dyDescent="0.3">
      <c r="A356">
        <f t="shared" si="37"/>
        <v>352</v>
      </c>
      <c r="B356" s="14" t="str">
        <f t="shared" si="32"/>
        <v>101100000</v>
      </c>
      <c r="C356" s="1">
        <f t="shared" si="34"/>
        <v>1</v>
      </c>
      <c r="D356" s="20" t="str">
        <f t="shared" si="35"/>
        <v/>
      </c>
      <c r="E356" s="1">
        <f t="shared" si="33"/>
        <v>1</v>
      </c>
      <c r="F356" s="20" t="str">
        <f t="shared" si="36"/>
        <v/>
      </c>
    </row>
    <row r="357" spans="1:6" x14ac:dyDescent="0.3">
      <c r="A357">
        <f t="shared" si="37"/>
        <v>353</v>
      </c>
      <c r="B357" s="14" t="str">
        <f t="shared" si="32"/>
        <v>101100001</v>
      </c>
      <c r="C357" s="1">
        <f t="shared" si="34"/>
        <v>1</v>
      </c>
      <c r="D357" s="20" t="str">
        <f t="shared" si="35"/>
        <v/>
      </c>
      <c r="E357" s="1">
        <f t="shared" si="33"/>
        <v>1</v>
      </c>
      <c r="F357" s="20" t="str">
        <f t="shared" si="36"/>
        <v/>
      </c>
    </row>
    <row r="358" spans="1:6" x14ac:dyDescent="0.3">
      <c r="A358">
        <f t="shared" si="37"/>
        <v>354</v>
      </c>
      <c r="B358" s="14" t="str">
        <f t="shared" si="32"/>
        <v>101100010</v>
      </c>
      <c r="C358" s="1">
        <f t="shared" si="34"/>
        <v>3</v>
      </c>
      <c r="D358" s="20" t="str">
        <f t="shared" si="35"/>
        <v>Y</v>
      </c>
      <c r="E358" s="1">
        <f t="shared" si="33"/>
        <v>1</v>
      </c>
      <c r="F358" s="20" t="str">
        <f t="shared" si="36"/>
        <v/>
      </c>
    </row>
    <row r="359" spans="1:6" x14ac:dyDescent="0.3">
      <c r="A359">
        <f t="shared" si="37"/>
        <v>355</v>
      </c>
      <c r="B359" s="14" t="str">
        <f t="shared" si="32"/>
        <v>101100011</v>
      </c>
      <c r="C359" s="1">
        <f t="shared" si="34"/>
        <v>1</v>
      </c>
      <c r="D359" s="20" t="str">
        <f t="shared" si="35"/>
        <v/>
      </c>
      <c r="E359" s="1">
        <f t="shared" si="33"/>
        <v>5</v>
      </c>
      <c r="F359" s="20" t="str">
        <f t="shared" si="36"/>
        <v>Y</v>
      </c>
    </row>
    <row r="360" spans="1:6" x14ac:dyDescent="0.3">
      <c r="A360">
        <f t="shared" si="37"/>
        <v>356</v>
      </c>
      <c r="B360" s="14" t="str">
        <f t="shared" si="32"/>
        <v>101100100</v>
      </c>
      <c r="C360" s="1">
        <f t="shared" si="34"/>
        <v>1</v>
      </c>
      <c r="D360" s="20" t="str">
        <f t="shared" si="35"/>
        <v/>
      </c>
      <c r="E360" s="1">
        <f t="shared" si="33"/>
        <v>1</v>
      </c>
      <c r="F360" s="20" t="str">
        <f t="shared" si="36"/>
        <v/>
      </c>
    </row>
    <row r="361" spans="1:6" x14ac:dyDescent="0.3">
      <c r="A361">
        <f t="shared" si="37"/>
        <v>357</v>
      </c>
      <c r="B361" s="14" t="str">
        <f t="shared" si="32"/>
        <v>101100101</v>
      </c>
      <c r="C361" s="1">
        <f t="shared" si="34"/>
        <v>3</v>
      </c>
      <c r="D361" s="20" t="str">
        <f t="shared" si="35"/>
        <v>Y</v>
      </c>
      <c r="E361" s="1">
        <f t="shared" si="33"/>
        <v>1</v>
      </c>
      <c r="F361" s="20" t="str">
        <f t="shared" si="36"/>
        <v/>
      </c>
    </row>
    <row r="362" spans="1:6" x14ac:dyDescent="0.3">
      <c r="A362">
        <f t="shared" si="37"/>
        <v>358</v>
      </c>
      <c r="B362" s="14" t="str">
        <f t="shared" si="32"/>
        <v>101100110</v>
      </c>
      <c r="C362" s="1">
        <f t="shared" si="34"/>
        <v>1</v>
      </c>
      <c r="D362" s="20" t="str">
        <f t="shared" si="35"/>
        <v/>
      </c>
      <c r="E362" s="1">
        <f t="shared" si="33"/>
        <v>1</v>
      </c>
      <c r="F362" s="20" t="str">
        <f t="shared" si="36"/>
        <v/>
      </c>
    </row>
    <row r="363" spans="1:6" x14ac:dyDescent="0.3">
      <c r="A363">
        <f t="shared" si="37"/>
        <v>359</v>
      </c>
      <c r="B363" s="14" t="str">
        <f t="shared" si="32"/>
        <v>101100111</v>
      </c>
      <c r="C363" s="1">
        <f t="shared" si="34"/>
        <v>1</v>
      </c>
      <c r="D363" s="20" t="str">
        <f t="shared" si="35"/>
        <v/>
      </c>
      <c r="E363" s="1">
        <f t="shared" si="33"/>
        <v>1</v>
      </c>
      <c r="F363" s="20" t="str">
        <f t="shared" si="36"/>
        <v/>
      </c>
    </row>
    <row r="364" spans="1:6" x14ac:dyDescent="0.3">
      <c r="A364">
        <f t="shared" si="37"/>
        <v>360</v>
      </c>
      <c r="B364" s="14" t="str">
        <f t="shared" si="32"/>
        <v>101101000</v>
      </c>
      <c r="C364" s="1">
        <f t="shared" si="34"/>
        <v>3</v>
      </c>
      <c r="D364" s="20" t="str">
        <f t="shared" si="35"/>
        <v>Y</v>
      </c>
      <c r="E364" s="1">
        <f t="shared" si="33"/>
        <v>5</v>
      </c>
      <c r="F364" s="20" t="str">
        <f t="shared" si="36"/>
        <v>Y</v>
      </c>
    </row>
    <row r="365" spans="1:6" x14ac:dyDescent="0.3">
      <c r="A365">
        <f t="shared" si="37"/>
        <v>361</v>
      </c>
      <c r="B365" s="14" t="str">
        <f t="shared" si="32"/>
        <v>101101001</v>
      </c>
      <c r="C365" s="1">
        <f t="shared" si="34"/>
        <v>1</v>
      </c>
      <c r="D365" s="20" t="str">
        <f t="shared" si="35"/>
        <v/>
      </c>
      <c r="E365" s="1">
        <f t="shared" si="33"/>
        <v>1</v>
      </c>
      <c r="F365" s="20" t="str">
        <f t="shared" si="36"/>
        <v/>
      </c>
    </row>
    <row r="366" spans="1:6" x14ac:dyDescent="0.3">
      <c r="A366">
        <f t="shared" si="37"/>
        <v>362</v>
      </c>
      <c r="B366" s="14" t="str">
        <f t="shared" si="32"/>
        <v>101101010</v>
      </c>
      <c r="C366" s="1">
        <f t="shared" si="34"/>
        <v>1</v>
      </c>
      <c r="D366" s="20" t="str">
        <f t="shared" si="35"/>
        <v/>
      </c>
      <c r="E366" s="1">
        <f t="shared" si="33"/>
        <v>1</v>
      </c>
      <c r="F366" s="20" t="str">
        <f t="shared" si="36"/>
        <v/>
      </c>
    </row>
    <row r="367" spans="1:6" x14ac:dyDescent="0.3">
      <c r="A367">
        <f t="shared" si="37"/>
        <v>363</v>
      </c>
      <c r="B367" s="14" t="str">
        <f t="shared" si="32"/>
        <v>101101011</v>
      </c>
      <c r="C367" s="1">
        <f t="shared" si="34"/>
        <v>3</v>
      </c>
      <c r="D367" s="20" t="str">
        <f t="shared" si="35"/>
        <v>Y</v>
      </c>
      <c r="E367" s="1">
        <f t="shared" si="33"/>
        <v>1</v>
      </c>
      <c r="F367" s="20" t="str">
        <f t="shared" si="36"/>
        <v/>
      </c>
    </row>
    <row r="368" spans="1:6" x14ac:dyDescent="0.3">
      <c r="A368">
        <f t="shared" si="37"/>
        <v>364</v>
      </c>
      <c r="B368" s="14" t="str">
        <f t="shared" si="32"/>
        <v>101101100</v>
      </c>
      <c r="C368" s="1">
        <f t="shared" si="34"/>
        <v>1</v>
      </c>
      <c r="D368" s="20" t="str">
        <f t="shared" si="35"/>
        <v/>
      </c>
      <c r="E368" s="1">
        <f t="shared" si="33"/>
        <v>1</v>
      </c>
      <c r="F368" s="20" t="str">
        <f t="shared" si="36"/>
        <v/>
      </c>
    </row>
    <row r="369" spans="1:6" x14ac:dyDescent="0.3">
      <c r="A369">
        <f t="shared" si="37"/>
        <v>365</v>
      </c>
      <c r="B369" s="14" t="str">
        <f t="shared" si="32"/>
        <v>101101101</v>
      </c>
      <c r="C369" s="1">
        <f t="shared" si="34"/>
        <v>1</v>
      </c>
      <c r="D369" s="20" t="str">
        <f t="shared" si="35"/>
        <v/>
      </c>
      <c r="E369" s="1">
        <f t="shared" si="33"/>
        <v>5</v>
      </c>
      <c r="F369" s="20" t="str">
        <f t="shared" si="36"/>
        <v>Y</v>
      </c>
    </row>
    <row r="370" spans="1:6" x14ac:dyDescent="0.3">
      <c r="A370">
        <f t="shared" si="37"/>
        <v>366</v>
      </c>
      <c r="B370" s="14" t="str">
        <f t="shared" si="32"/>
        <v>101101110</v>
      </c>
      <c r="C370" s="1">
        <f t="shared" si="34"/>
        <v>3</v>
      </c>
      <c r="D370" s="20" t="str">
        <f t="shared" si="35"/>
        <v>Y</v>
      </c>
      <c r="E370" s="1">
        <f t="shared" si="33"/>
        <v>1</v>
      </c>
      <c r="F370" s="20" t="str">
        <f t="shared" si="36"/>
        <v/>
      </c>
    </row>
    <row r="371" spans="1:6" x14ac:dyDescent="0.3">
      <c r="A371">
        <f t="shared" si="37"/>
        <v>367</v>
      </c>
      <c r="B371" s="14" t="str">
        <f t="shared" si="32"/>
        <v>101101111</v>
      </c>
      <c r="C371" s="1">
        <f t="shared" si="34"/>
        <v>1</v>
      </c>
      <c r="D371" s="20" t="str">
        <f t="shared" si="35"/>
        <v/>
      </c>
      <c r="E371" s="1">
        <f t="shared" si="33"/>
        <v>1</v>
      </c>
      <c r="F371" s="20" t="str">
        <f t="shared" si="36"/>
        <v/>
      </c>
    </row>
    <row r="372" spans="1:6" x14ac:dyDescent="0.3">
      <c r="A372">
        <f t="shared" si="37"/>
        <v>368</v>
      </c>
      <c r="B372" s="14" t="str">
        <f t="shared" si="32"/>
        <v>101110000</v>
      </c>
      <c r="C372" s="1">
        <f t="shared" si="34"/>
        <v>1</v>
      </c>
      <c r="D372" s="20" t="str">
        <f t="shared" si="35"/>
        <v/>
      </c>
      <c r="E372" s="1">
        <f t="shared" si="33"/>
        <v>1</v>
      </c>
      <c r="F372" s="20" t="str">
        <f t="shared" si="36"/>
        <v/>
      </c>
    </row>
    <row r="373" spans="1:6" x14ac:dyDescent="0.3">
      <c r="A373">
        <f t="shared" si="37"/>
        <v>369</v>
      </c>
      <c r="B373" s="14" t="str">
        <f t="shared" si="32"/>
        <v>101110001</v>
      </c>
      <c r="C373" s="1">
        <f t="shared" si="34"/>
        <v>3</v>
      </c>
      <c r="D373" s="20" t="str">
        <f t="shared" si="35"/>
        <v>Y</v>
      </c>
      <c r="E373" s="1">
        <f t="shared" si="33"/>
        <v>1</v>
      </c>
      <c r="F373" s="20" t="str">
        <f t="shared" si="36"/>
        <v/>
      </c>
    </row>
    <row r="374" spans="1:6" x14ac:dyDescent="0.3">
      <c r="A374">
        <f t="shared" si="37"/>
        <v>370</v>
      </c>
      <c r="B374" s="14" t="str">
        <f t="shared" si="32"/>
        <v>101110010</v>
      </c>
      <c r="C374" s="1">
        <f t="shared" si="34"/>
        <v>1</v>
      </c>
      <c r="D374" s="20" t="str">
        <f t="shared" si="35"/>
        <v/>
      </c>
      <c r="E374" s="1">
        <f t="shared" si="33"/>
        <v>5</v>
      </c>
      <c r="F374" s="20" t="str">
        <f t="shared" si="36"/>
        <v>Y</v>
      </c>
    </row>
    <row r="375" spans="1:6" x14ac:dyDescent="0.3">
      <c r="A375">
        <f t="shared" si="37"/>
        <v>371</v>
      </c>
      <c r="B375" s="14" t="str">
        <f t="shared" si="32"/>
        <v>101110011</v>
      </c>
      <c r="C375" s="1">
        <f t="shared" si="34"/>
        <v>1</v>
      </c>
      <c r="D375" s="20" t="str">
        <f t="shared" si="35"/>
        <v/>
      </c>
      <c r="E375" s="1">
        <f t="shared" si="33"/>
        <v>1</v>
      </c>
      <c r="F375" s="20" t="str">
        <f t="shared" si="36"/>
        <v/>
      </c>
    </row>
    <row r="376" spans="1:6" x14ac:dyDescent="0.3">
      <c r="A376">
        <f t="shared" si="37"/>
        <v>372</v>
      </c>
      <c r="B376" s="14" t="str">
        <f t="shared" si="32"/>
        <v>101110100</v>
      </c>
      <c r="C376" s="1">
        <f t="shared" si="34"/>
        <v>3</v>
      </c>
      <c r="D376" s="20" t="str">
        <f t="shared" si="35"/>
        <v>Y</v>
      </c>
      <c r="E376" s="1">
        <f t="shared" si="33"/>
        <v>1</v>
      </c>
      <c r="F376" s="20" t="str">
        <f t="shared" si="36"/>
        <v/>
      </c>
    </row>
    <row r="377" spans="1:6" x14ac:dyDescent="0.3">
      <c r="A377">
        <f t="shared" si="37"/>
        <v>373</v>
      </c>
      <c r="B377" s="14" t="str">
        <f t="shared" si="32"/>
        <v>101110101</v>
      </c>
      <c r="C377" s="1">
        <f t="shared" si="34"/>
        <v>1</v>
      </c>
      <c r="D377" s="20" t="str">
        <f t="shared" si="35"/>
        <v/>
      </c>
      <c r="E377" s="1">
        <f t="shared" si="33"/>
        <v>1</v>
      </c>
      <c r="F377" s="20" t="str">
        <f t="shared" si="36"/>
        <v/>
      </c>
    </row>
    <row r="378" spans="1:6" x14ac:dyDescent="0.3">
      <c r="A378">
        <f t="shared" si="37"/>
        <v>374</v>
      </c>
      <c r="B378" s="14" t="str">
        <f t="shared" si="32"/>
        <v>101110110</v>
      </c>
      <c r="C378" s="1">
        <f t="shared" si="34"/>
        <v>1</v>
      </c>
      <c r="D378" s="20" t="str">
        <f t="shared" si="35"/>
        <v/>
      </c>
      <c r="E378" s="1">
        <f t="shared" si="33"/>
        <v>1</v>
      </c>
      <c r="F378" s="20" t="str">
        <f t="shared" si="36"/>
        <v/>
      </c>
    </row>
    <row r="379" spans="1:6" x14ac:dyDescent="0.3">
      <c r="A379">
        <f t="shared" si="37"/>
        <v>375</v>
      </c>
      <c r="B379" s="14" t="str">
        <f t="shared" si="32"/>
        <v>101110111</v>
      </c>
      <c r="C379" s="1">
        <f t="shared" si="34"/>
        <v>3</v>
      </c>
      <c r="D379" s="20" t="str">
        <f t="shared" si="35"/>
        <v>Y</v>
      </c>
      <c r="E379" s="1">
        <f t="shared" si="33"/>
        <v>5</v>
      </c>
      <c r="F379" s="20" t="str">
        <f t="shared" si="36"/>
        <v>Y</v>
      </c>
    </row>
    <row r="380" spans="1:6" x14ac:dyDescent="0.3">
      <c r="A380">
        <f t="shared" si="37"/>
        <v>376</v>
      </c>
      <c r="B380" s="14" t="str">
        <f t="shared" si="32"/>
        <v>101111000</v>
      </c>
      <c r="C380" s="1">
        <f t="shared" si="34"/>
        <v>1</v>
      </c>
      <c r="D380" s="20" t="str">
        <f t="shared" si="35"/>
        <v/>
      </c>
      <c r="E380" s="1">
        <f t="shared" si="33"/>
        <v>1</v>
      </c>
      <c r="F380" s="20" t="str">
        <f t="shared" si="36"/>
        <v/>
      </c>
    </row>
    <row r="381" spans="1:6" x14ac:dyDescent="0.3">
      <c r="A381">
        <f t="shared" si="37"/>
        <v>377</v>
      </c>
      <c r="B381" s="14" t="str">
        <f t="shared" si="32"/>
        <v>101111001</v>
      </c>
      <c r="C381" s="1">
        <f t="shared" si="34"/>
        <v>1</v>
      </c>
      <c r="D381" s="20" t="str">
        <f t="shared" si="35"/>
        <v/>
      </c>
      <c r="E381" s="1">
        <f t="shared" si="33"/>
        <v>1</v>
      </c>
      <c r="F381" s="20" t="str">
        <f t="shared" si="36"/>
        <v/>
      </c>
    </row>
    <row r="382" spans="1:6" x14ac:dyDescent="0.3">
      <c r="A382">
        <f t="shared" si="37"/>
        <v>378</v>
      </c>
      <c r="B382" s="14" t="str">
        <f t="shared" si="32"/>
        <v>101111010</v>
      </c>
      <c r="C382" s="1">
        <f t="shared" si="34"/>
        <v>3</v>
      </c>
      <c r="D382" s="20" t="str">
        <f t="shared" si="35"/>
        <v>Y</v>
      </c>
      <c r="E382" s="1">
        <f t="shared" si="33"/>
        <v>1</v>
      </c>
      <c r="F382" s="20" t="str">
        <f t="shared" si="36"/>
        <v/>
      </c>
    </row>
    <row r="383" spans="1:6" x14ac:dyDescent="0.3">
      <c r="A383">
        <f t="shared" si="37"/>
        <v>379</v>
      </c>
      <c r="B383" s="14" t="str">
        <f t="shared" si="32"/>
        <v>101111011</v>
      </c>
      <c r="C383" s="1">
        <f t="shared" si="34"/>
        <v>1</v>
      </c>
      <c r="D383" s="20" t="str">
        <f t="shared" si="35"/>
        <v/>
      </c>
      <c r="E383" s="1">
        <f t="shared" si="33"/>
        <v>1</v>
      </c>
      <c r="F383" s="20" t="str">
        <f t="shared" si="36"/>
        <v/>
      </c>
    </row>
    <row r="384" spans="1:6" x14ac:dyDescent="0.3">
      <c r="A384">
        <f t="shared" si="37"/>
        <v>380</v>
      </c>
      <c r="B384" s="14" t="str">
        <f t="shared" si="32"/>
        <v>101111100</v>
      </c>
      <c r="C384" s="1">
        <f t="shared" si="34"/>
        <v>1</v>
      </c>
      <c r="D384" s="20" t="str">
        <f t="shared" si="35"/>
        <v/>
      </c>
      <c r="E384" s="1">
        <f t="shared" si="33"/>
        <v>5</v>
      </c>
      <c r="F384" s="20" t="str">
        <f t="shared" si="36"/>
        <v>Y</v>
      </c>
    </row>
    <row r="385" spans="1:6" x14ac:dyDescent="0.3">
      <c r="A385">
        <f t="shared" si="37"/>
        <v>381</v>
      </c>
      <c r="B385" s="14" t="str">
        <f t="shared" si="32"/>
        <v>101111101</v>
      </c>
      <c r="C385" s="1">
        <f t="shared" si="34"/>
        <v>3</v>
      </c>
      <c r="D385" s="20" t="str">
        <f t="shared" si="35"/>
        <v>Y</v>
      </c>
      <c r="E385" s="1">
        <f t="shared" si="33"/>
        <v>1</v>
      </c>
      <c r="F385" s="20" t="str">
        <f t="shared" si="36"/>
        <v/>
      </c>
    </row>
    <row r="386" spans="1:6" x14ac:dyDescent="0.3">
      <c r="A386">
        <f t="shared" si="37"/>
        <v>382</v>
      </c>
      <c r="B386" s="14" t="str">
        <f t="shared" si="32"/>
        <v>101111110</v>
      </c>
      <c r="C386" s="1">
        <f t="shared" si="34"/>
        <v>1</v>
      </c>
      <c r="D386" s="20" t="str">
        <f t="shared" si="35"/>
        <v/>
      </c>
      <c r="E386" s="1">
        <f t="shared" si="33"/>
        <v>1</v>
      </c>
      <c r="F386" s="20" t="str">
        <f t="shared" si="36"/>
        <v/>
      </c>
    </row>
    <row r="387" spans="1:6" x14ac:dyDescent="0.3">
      <c r="A387">
        <f t="shared" si="37"/>
        <v>383</v>
      </c>
      <c r="B387" s="14" t="str">
        <f t="shared" si="32"/>
        <v>101111111</v>
      </c>
      <c r="C387" s="1">
        <f t="shared" si="34"/>
        <v>1</v>
      </c>
      <c r="D387" s="20" t="str">
        <f t="shared" si="35"/>
        <v/>
      </c>
      <c r="E387" s="1">
        <f t="shared" si="33"/>
        <v>1</v>
      </c>
      <c r="F387" s="20" t="str">
        <f t="shared" si="36"/>
        <v/>
      </c>
    </row>
    <row r="388" spans="1:6" x14ac:dyDescent="0.3">
      <c r="A388">
        <f t="shared" si="37"/>
        <v>384</v>
      </c>
      <c r="B388" s="14" t="str">
        <f t="shared" si="32"/>
        <v>110000000</v>
      </c>
      <c r="C388" s="1">
        <f t="shared" si="34"/>
        <v>3</v>
      </c>
      <c r="D388" s="20" t="str">
        <f t="shared" si="35"/>
        <v>Y</v>
      </c>
      <c r="E388" s="1">
        <f t="shared" si="33"/>
        <v>1</v>
      </c>
      <c r="F388" s="20" t="str">
        <f t="shared" si="36"/>
        <v/>
      </c>
    </row>
    <row r="389" spans="1:6" x14ac:dyDescent="0.3">
      <c r="A389">
        <f t="shared" si="37"/>
        <v>385</v>
      </c>
      <c r="B389" s="14" t="str">
        <f t="shared" ref="B389:B452" si="38">DEC2BIN(A389)</f>
        <v>110000001</v>
      </c>
      <c r="C389" s="1">
        <f t="shared" si="34"/>
        <v>1</v>
      </c>
      <c r="D389" s="20" t="str">
        <f t="shared" si="35"/>
        <v/>
      </c>
      <c r="E389" s="1">
        <f t="shared" ref="E389:E452" si="39">GCD(A389, 5)</f>
        <v>5</v>
      </c>
      <c r="F389" s="20" t="str">
        <f t="shared" si="36"/>
        <v>Y</v>
      </c>
    </row>
    <row r="390" spans="1:6" x14ac:dyDescent="0.3">
      <c r="A390">
        <f t="shared" si="37"/>
        <v>386</v>
      </c>
      <c r="B390" s="14" t="str">
        <f t="shared" si="38"/>
        <v>110000010</v>
      </c>
      <c r="C390" s="1">
        <f t="shared" ref="C390:C453" si="40">GCD(A390, 3)</f>
        <v>1</v>
      </c>
      <c r="D390" s="20" t="str">
        <f t="shared" ref="D390:D453" si="41">IF(GCD(A390,3)=3,"Y","")</f>
        <v/>
      </c>
      <c r="E390" s="1">
        <f t="shared" si="39"/>
        <v>1</v>
      </c>
      <c r="F390" s="20" t="str">
        <f t="shared" ref="F390:F453" si="42">IF(GCD(A390,5)=5,"Y","")</f>
        <v/>
      </c>
    </row>
    <row r="391" spans="1:6" x14ac:dyDescent="0.3">
      <c r="A391">
        <f t="shared" ref="A391:A454" si="43">A390+1</f>
        <v>387</v>
      </c>
      <c r="B391" s="14" t="str">
        <f t="shared" si="38"/>
        <v>110000011</v>
      </c>
      <c r="C391" s="1">
        <f t="shared" si="40"/>
        <v>3</v>
      </c>
      <c r="D391" s="20" t="str">
        <f t="shared" si="41"/>
        <v>Y</v>
      </c>
      <c r="E391" s="1">
        <f t="shared" si="39"/>
        <v>1</v>
      </c>
      <c r="F391" s="20" t="str">
        <f t="shared" si="42"/>
        <v/>
      </c>
    </row>
    <row r="392" spans="1:6" x14ac:dyDescent="0.3">
      <c r="A392">
        <f t="shared" si="43"/>
        <v>388</v>
      </c>
      <c r="B392" s="14" t="str">
        <f t="shared" si="38"/>
        <v>110000100</v>
      </c>
      <c r="C392" s="1">
        <f t="shared" si="40"/>
        <v>1</v>
      </c>
      <c r="D392" s="20" t="str">
        <f t="shared" si="41"/>
        <v/>
      </c>
      <c r="E392" s="1">
        <f t="shared" si="39"/>
        <v>1</v>
      </c>
      <c r="F392" s="20" t="str">
        <f t="shared" si="42"/>
        <v/>
      </c>
    </row>
    <row r="393" spans="1:6" x14ac:dyDescent="0.3">
      <c r="A393">
        <f t="shared" si="43"/>
        <v>389</v>
      </c>
      <c r="B393" s="14" t="str">
        <f t="shared" si="38"/>
        <v>110000101</v>
      </c>
      <c r="C393" s="1">
        <f t="shared" si="40"/>
        <v>1</v>
      </c>
      <c r="D393" s="20" t="str">
        <f t="shared" si="41"/>
        <v/>
      </c>
      <c r="E393" s="1">
        <f t="shared" si="39"/>
        <v>1</v>
      </c>
      <c r="F393" s="20" t="str">
        <f t="shared" si="42"/>
        <v/>
      </c>
    </row>
    <row r="394" spans="1:6" x14ac:dyDescent="0.3">
      <c r="A394">
        <f t="shared" si="43"/>
        <v>390</v>
      </c>
      <c r="B394" s="14" t="str">
        <f t="shared" si="38"/>
        <v>110000110</v>
      </c>
      <c r="C394" s="1">
        <f t="shared" si="40"/>
        <v>3</v>
      </c>
      <c r="D394" s="20" t="str">
        <f t="shared" si="41"/>
        <v>Y</v>
      </c>
      <c r="E394" s="1">
        <f t="shared" si="39"/>
        <v>5</v>
      </c>
      <c r="F394" s="20" t="str">
        <f t="shared" si="42"/>
        <v>Y</v>
      </c>
    </row>
    <row r="395" spans="1:6" x14ac:dyDescent="0.3">
      <c r="A395">
        <f t="shared" si="43"/>
        <v>391</v>
      </c>
      <c r="B395" s="14" t="str">
        <f t="shared" si="38"/>
        <v>110000111</v>
      </c>
      <c r="C395" s="1">
        <f t="shared" si="40"/>
        <v>1</v>
      </c>
      <c r="D395" s="20" t="str">
        <f t="shared" si="41"/>
        <v/>
      </c>
      <c r="E395" s="1">
        <f t="shared" si="39"/>
        <v>1</v>
      </c>
      <c r="F395" s="20" t="str">
        <f t="shared" si="42"/>
        <v/>
      </c>
    </row>
    <row r="396" spans="1:6" x14ac:dyDescent="0.3">
      <c r="A396">
        <f t="shared" si="43"/>
        <v>392</v>
      </c>
      <c r="B396" s="14" t="str">
        <f t="shared" si="38"/>
        <v>110001000</v>
      </c>
      <c r="C396" s="1">
        <f t="shared" si="40"/>
        <v>1</v>
      </c>
      <c r="D396" s="20" t="str">
        <f t="shared" si="41"/>
        <v/>
      </c>
      <c r="E396" s="1">
        <f t="shared" si="39"/>
        <v>1</v>
      </c>
      <c r="F396" s="20" t="str">
        <f t="shared" si="42"/>
        <v/>
      </c>
    </row>
    <row r="397" spans="1:6" x14ac:dyDescent="0.3">
      <c r="A397">
        <f t="shared" si="43"/>
        <v>393</v>
      </c>
      <c r="B397" s="14" t="str">
        <f t="shared" si="38"/>
        <v>110001001</v>
      </c>
      <c r="C397" s="1">
        <f t="shared" si="40"/>
        <v>3</v>
      </c>
      <c r="D397" s="20" t="str">
        <f t="shared" si="41"/>
        <v>Y</v>
      </c>
      <c r="E397" s="1">
        <f t="shared" si="39"/>
        <v>1</v>
      </c>
      <c r="F397" s="20" t="str">
        <f t="shared" si="42"/>
        <v/>
      </c>
    </row>
    <row r="398" spans="1:6" x14ac:dyDescent="0.3">
      <c r="A398">
        <f t="shared" si="43"/>
        <v>394</v>
      </c>
      <c r="B398" s="14" t="str">
        <f t="shared" si="38"/>
        <v>110001010</v>
      </c>
      <c r="C398" s="1">
        <f t="shared" si="40"/>
        <v>1</v>
      </c>
      <c r="D398" s="20" t="str">
        <f t="shared" si="41"/>
        <v/>
      </c>
      <c r="E398" s="1">
        <f t="shared" si="39"/>
        <v>1</v>
      </c>
      <c r="F398" s="20" t="str">
        <f t="shared" si="42"/>
        <v/>
      </c>
    </row>
    <row r="399" spans="1:6" x14ac:dyDescent="0.3">
      <c r="A399">
        <f t="shared" si="43"/>
        <v>395</v>
      </c>
      <c r="B399" s="14" t="str">
        <f t="shared" si="38"/>
        <v>110001011</v>
      </c>
      <c r="C399" s="1">
        <f t="shared" si="40"/>
        <v>1</v>
      </c>
      <c r="D399" s="20" t="str">
        <f t="shared" si="41"/>
        <v/>
      </c>
      <c r="E399" s="1">
        <f t="shared" si="39"/>
        <v>5</v>
      </c>
      <c r="F399" s="20" t="str">
        <f t="shared" si="42"/>
        <v>Y</v>
      </c>
    </row>
    <row r="400" spans="1:6" x14ac:dyDescent="0.3">
      <c r="A400">
        <f t="shared" si="43"/>
        <v>396</v>
      </c>
      <c r="B400" s="14" t="str">
        <f t="shared" si="38"/>
        <v>110001100</v>
      </c>
      <c r="C400" s="1">
        <f t="shared" si="40"/>
        <v>3</v>
      </c>
      <c r="D400" s="20" t="str">
        <f t="shared" si="41"/>
        <v>Y</v>
      </c>
      <c r="E400" s="1">
        <f t="shared" si="39"/>
        <v>1</v>
      </c>
      <c r="F400" s="20" t="str">
        <f t="shared" si="42"/>
        <v/>
      </c>
    </row>
    <row r="401" spans="1:6" x14ac:dyDescent="0.3">
      <c r="A401">
        <f t="shared" si="43"/>
        <v>397</v>
      </c>
      <c r="B401" s="14" t="str">
        <f t="shared" si="38"/>
        <v>110001101</v>
      </c>
      <c r="C401" s="1">
        <f t="shared" si="40"/>
        <v>1</v>
      </c>
      <c r="D401" s="20" t="str">
        <f t="shared" si="41"/>
        <v/>
      </c>
      <c r="E401" s="1">
        <f t="shared" si="39"/>
        <v>1</v>
      </c>
      <c r="F401" s="20" t="str">
        <f t="shared" si="42"/>
        <v/>
      </c>
    </row>
    <row r="402" spans="1:6" x14ac:dyDescent="0.3">
      <c r="A402">
        <f t="shared" si="43"/>
        <v>398</v>
      </c>
      <c r="B402" s="14" t="str">
        <f t="shared" si="38"/>
        <v>110001110</v>
      </c>
      <c r="C402" s="1">
        <f t="shared" si="40"/>
        <v>1</v>
      </c>
      <c r="D402" s="20" t="str">
        <f t="shared" si="41"/>
        <v/>
      </c>
      <c r="E402" s="1">
        <f t="shared" si="39"/>
        <v>1</v>
      </c>
      <c r="F402" s="20" t="str">
        <f t="shared" si="42"/>
        <v/>
      </c>
    </row>
    <row r="403" spans="1:6" x14ac:dyDescent="0.3">
      <c r="A403">
        <f t="shared" si="43"/>
        <v>399</v>
      </c>
      <c r="B403" s="14" t="str">
        <f t="shared" si="38"/>
        <v>110001111</v>
      </c>
      <c r="C403" s="1">
        <f t="shared" si="40"/>
        <v>3</v>
      </c>
      <c r="D403" s="20" t="str">
        <f t="shared" si="41"/>
        <v>Y</v>
      </c>
      <c r="E403" s="1">
        <f t="shared" si="39"/>
        <v>1</v>
      </c>
      <c r="F403" s="20" t="str">
        <f t="shared" si="42"/>
        <v/>
      </c>
    </row>
    <row r="404" spans="1:6" x14ac:dyDescent="0.3">
      <c r="A404">
        <f t="shared" si="43"/>
        <v>400</v>
      </c>
      <c r="B404" s="14" t="str">
        <f t="shared" si="38"/>
        <v>110010000</v>
      </c>
      <c r="C404" s="1">
        <f t="shared" si="40"/>
        <v>1</v>
      </c>
      <c r="D404" s="20" t="str">
        <f t="shared" si="41"/>
        <v/>
      </c>
      <c r="E404" s="1">
        <f t="shared" si="39"/>
        <v>5</v>
      </c>
      <c r="F404" s="20" t="str">
        <f t="shared" si="42"/>
        <v>Y</v>
      </c>
    </row>
    <row r="405" spans="1:6" x14ac:dyDescent="0.3">
      <c r="A405">
        <f t="shared" si="43"/>
        <v>401</v>
      </c>
      <c r="B405" s="14" t="str">
        <f t="shared" si="38"/>
        <v>110010001</v>
      </c>
      <c r="C405" s="1">
        <f t="shared" si="40"/>
        <v>1</v>
      </c>
      <c r="D405" s="20" t="str">
        <f t="shared" si="41"/>
        <v/>
      </c>
      <c r="E405" s="1">
        <f t="shared" si="39"/>
        <v>1</v>
      </c>
      <c r="F405" s="20" t="str">
        <f t="shared" si="42"/>
        <v/>
      </c>
    </row>
    <row r="406" spans="1:6" x14ac:dyDescent="0.3">
      <c r="A406">
        <f t="shared" si="43"/>
        <v>402</v>
      </c>
      <c r="B406" s="14" t="str">
        <f t="shared" si="38"/>
        <v>110010010</v>
      </c>
      <c r="C406" s="1">
        <f t="shared" si="40"/>
        <v>3</v>
      </c>
      <c r="D406" s="20" t="str">
        <f t="shared" si="41"/>
        <v>Y</v>
      </c>
      <c r="E406" s="1">
        <f t="shared" si="39"/>
        <v>1</v>
      </c>
      <c r="F406" s="20" t="str">
        <f t="shared" si="42"/>
        <v/>
      </c>
    </row>
    <row r="407" spans="1:6" x14ac:dyDescent="0.3">
      <c r="A407">
        <f t="shared" si="43"/>
        <v>403</v>
      </c>
      <c r="B407" s="14" t="str">
        <f t="shared" si="38"/>
        <v>110010011</v>
      </c>
      <c r="C407" s="1">
        <f t="shared" si="40"/>
        <v>1</v>
      </c>
      <c r="D407" s="20" t="str">
        <f t="shared" si="41"/>
        <v/>
      </c>
      <c r="E407" s="1">
        <f t="shared" si="39"/>
        <v>1</v>
      </c>
      <c r="F407" s="20" t="str">
        <f t="shared" si="42"/>
        <v/>
      </c>
    </row>
    <row r="408" spans="1:6" x14ac:dyDescent="0.3">
      <c r="A408">
        <f t="shared" si="43"/>
        <v>404</v>
      </c>
      <c r="B408" s="14" t="str">
        <f t="shared" si="38"/>
        <v>110010100</v>
      </c>
      <c r="C408" s="1">
        <f t="shared" si="40"/>
        <v>1</v>
      </c>
      <c r="D408" s="20" t="str">
        <f t="shared" si="41"/>
        <v/>
      </c>
      <c r="E408" s="1">
        <f t="shared" si="39"/>
        <v>1</v>
      </c>
      <c r="F408" s="20" t="str">
        <f t="shared" si="42"/>
        <v/>
      </c>
    </row>
    <row r="409" spans="1:6" x14ac:dyDescent="0.3">
      <c r="A409">
        <f t="shared" si="43"/>
        <v>405</v>
      </c>
      <c r="B409" s="14" t="str">
        <f t="shared" si="38"/>
        <v>110010101</v>
      </c>
      <c r="C409" s="1">
        <f t="shared" si="40"/>
        <v>3</v>
      </c>
      <c r="D409" s="20" t="str">
        <f t="shared" si="41"/>
        <v>Y</v>
      </c>
      <c r="E409" s="1">
        <f t="shared" si="39"/>
        <v>5</v>
      </c>
      <c r="F409" s="20" t="str">
        <f t="shared" si="42"/>
        <v>Y</v>
      </c>
    </row>
    <row r="410" spans="1:6" x14ac:dyDescent="0.3">
      <c r="A410">
        <f t="shared" si="43"/>
        <v>406</v>
      </c>
      <c r="B410" s="14" t="str">
        <f t="shared" si="38"/>
        <v>110010110</v>
      </c>
      <c r="C410" s="1">
        <f t="shared" si="40"/>
        <v>1</v>
      </c>
      <c r="D410" s="20" t="str">
        <f t="shared" si="41"/>
        <v/>
      </c>
      <c r="E410" s="1">
        <f t="shared" si="39"/>
        <v>1</v>
      </c>
      <c r="F410" s="20" t="str">
        <f t="shared" si="42"/>
        <v/>
      </c>
    </row>
    <row r="411" spans="1:6" x14ac:dyDescent="0.3">
      <c r="A411">
        <f t="shared" si="43"/>
        <v>407</v>
      </c>
      <c r="B411" s="14" t="str">
        <f t="shared" si="38"/>
        <v>110010111</v>
      </c>
      <c r="C411" s="1">
        <f t="shared" si="40"/>
        <v>1</v>
      </c>
      <c r="D411" s="20" t="str">
        <f t="shared" si="41"/>
        <v/>
      </c>
      <c r="E411" s="1">
        <f t="shared" si="39"/>
        <v>1</v>
      </c>
      <c r="F411" s="20" t="str">
        <f t="shared" si="42"/>
        <v/>
      </c>
    </row>
    <row r="412" spans="1:6" x14ac:dyDescent="0.3">
      <c r="A412">
        <f t="shared" si="43"/>
        <v>408</v>
      </c>
      <c r="B412" s="14" t="str">
        <f t="shared" si="38"/>
        <v>110011000</v>
      </c>
      <c r="C412" s="1">
        <f t="shared" si="40"/>
        <v>3</v>
      </c>
      <c r="D412" s="20" t="str">
        <f t="shared" si="41"/>
        <v>Y</v>
      </c>
      <c r="E412" s="1">
        <f t="shared" si="39"/>
        <v>1</v>
      </c>
      <c r="F412" s="20" t="str">
        <f t="shared" si="42"/>
        <v/>
      </c>
    </row>
    <row r="413" spans="1:6" x14ac:dyDescent="0.3">
      <c r="A413">
        <f t="shared" si="43"/>
        <v>409</v>
      </c>
      <c r="B413" s="14" t="str">
        <f t="shared" si="38"/>
        <v>110011001</v>
      </c>
      <c r="C413" s="1">
        <f t="shared" si="40"/>
        <v>1</v>
      </c>
      <c r="D413" s="20" t="str">
        <f t="shared" si="41"/>
        <v/>
      </c>
      <c r="E413" s="1">
        <f t="shared" si="39"/>
        <v>1</v>
      </c>
      <c r="F413" s="20" t="str">
        <f t="shared" si="42"/>
        <v/>
      </c>
    </row>
    <row r="414" spans="1:6" x14ac:dyDescent="0.3">
      <c r="A414">
        <f t="shared" si="43"/>
        <v>410</v>
      </c>
      <c r="B414" s="14" t="str">
        <f t="shared" si="38"/>
        <v>110011010</v>
      </c>
      <c r="C414" s="1">
        <f t="shared" si="40"/>
        <v>1</v>
      </c>
      <c r="D414" s="20" t="str">
        <f t="shared" si="41"/>
        <v/>
      </c>
      <c r="E414" s="1">
        <f t="shared" si="39"/>
        <v>5</v>
      </c>
      <c r="F414" s="20" t="str">
        <f t="shared" si="42"/>
        <v>Y</v>
      </c>
    </row>
    <row r="415" spans="1:6" x14ac:dyDescent="0.3">
      <c r="A415">
        <f t="shared" si="43"/>
        <v>411</v>
      </c>
      <c r="B415" s="14" t="str">
        <f t="shared" si="38"/>
        <v>110011011</v>
      </c>
      <c r="C415" s="1">
        <f t="shared" si="40"/>
        <v>3</v>
      </c>
      <c r="D415" s="20" t="str">
        <f t="shared" si="41"/>
        <v>Y</v>
      </c>
      <c r="E415" s="1">
        <f t="shared" si="39"/>
        <v>1</v>
      </c>
      <c r="F415" s="20" t="str">
        <f t="shared" si="42"/>
        <v/>
      </c>
    </row>
    <row r="416" spans="1:6" x14ac:dyDescent="0.3">
      <c r="A416">
        <f t="shared" si="43"/>
        <v>412</v>
      </c>
      <c r="B416" s="14" t="str">
        <f t="shared" si="38"/>
        <v>110011100</v>
      </c>
      <c r="C416" s="1">
        <f t="shared" si="40"/>
        <v>1</v>
      </c>
      <c r="D416" s="20" t="str">
        <f t="shared" si="41"/>
        <v/>
      </c>
      <c r="E416" s="1">
        <f t="shared" si="39"/>
        <v>1</v>
      </c>
      <c r="F416" s="20" t="str">
        <f t="shared" si="42"/>
        <v/>
      </c>
    </row>
    <row r="417" spans="1:6" x14ac:dyDescent="0.3">
      <c r="A417">
        <f t="shared" si="43"/>
        <v>413</v>
      </c>
      <c r="B417" s="14" t="str">
        <f t="shared" si="38"/>
        <v>110011101</v>
      </c>
      <c r="C417" s="1">
        <f t="shared" si="40"/>
        <v>1</v>
      </c>
      <c r="D417" s="20" t="str">
        <f t="shared" si="41"/>
        <v/>
      </c>
      <c r="E417" s="1">
        <f t="shared" si="39"/>
        <v>1</v>
      </c>
      <c r="F417" s="20" t="str">
        <f t="shared" si="42"/>
        <v/>
      </c>
    </row>
    <row r="418" spans="1:6" x14ac:dyDescent="0.3">
      <c r="A418">
        <f t="shared" si="43"/>
        <v>414</v>
      </c>
      <c r="B418" s="14" t="str">
        <f t="shared" si="38"/>
        <v>110011110</v>
      </c>
      <c r="C418" s="1">
        <f t="shared" si="40"/>
        <v>3</v>
      </c>
      <c r="D418" s="20" t="str">
        <f t="shared" si="41"/>
        <v>Y</v>
      </c>
      <c r="E418" s="1">
        <f t="shared" si="39"/>
        <v>1</v>
      </c>
      <c r="F418" s="20" t="str">
        <f t="shared" si="42"/>
        <v/>
      </c>
    </row>
    <row r="419" spans="1:6" x14ac:dyDescent="0.3">
      <c r="A419">
        <f t="shared" si="43"/>
        <v>415</v>
      </c>
      <c r="B419" s="14" t="str">
        <f t="shared" si="38"/>
        <v>110011111</v>
      </c>
      <c r="C419" s="1">
        <f t="shared" si="40"/>
        <v>1</v>
      </c>
      <c r="D419" s="20" t="str">
        <f t="shared" si="41"/>
        <v/>
      </c>
      <c r="E419" s="1">
        <f t="shared" si="39"/>
        <v>5</v>
      </c>
      <c r="F419" s="20" t="str">
        <f t="shared" si="42"/>
        <v>Y</v>
      </c>
    </row>
    <row r="420" spans="1:6" x14ac:dyDescent="0.3">
      <c r="A420">
        <f t="shared" si="43"/>
        <v>416</v>
      </c>
      <c r="B420" s="14" t="str">
        <f t="shared" si="38"/>
        <v>110100000</v>
      </c>
      <c r="C420" s="1">
        <f t="shared" si="40"/>
        <v>1</v>
      </c>
      <c r="D420" s="20" t="str">
        <f t="shared" si="41"/>
        <v/>
      </c>
      <c r="E420" s="1">
        <f t="shared" si="39"/>
        <v>1</v>
      </c>
      <c r="F420" s="20" t="str">
        <f t="shared" si="42"/>
        <v/>
      </c>
    </row>
    <row r="421" spans="1:6" x14ac:dyDescent="0.3">
      <c r="A421">
        <f t="shared" si="43"/>
        <v>417</v>
      </c>
      <c r="B421" s="14" t="str">
        <f t="shared" si="38"/>
        <v>110100001</v>
      </c>
      <c r="C421" s="1">
        <f t="shared" si="40"/>
        <v>3</v>
      </c>
      <c r="D421" s="20" t="str">
        <f t="shared" si="41"/>
        <v>Y</v>
      </c>
      <c r="E421" s="1">
        <f t="shared" si="39"/>
        <v>1</v>
      </c>
      <c r="F421" s="20" t="str">
        <f t="shared" si="42"/>
        <v/>
      </c>
    </row>
    <row r="422" spans="1:6" x14ac:dyDescent="0.3">
      <c r="A422">
        <f t="shared" si="43"/>
        <v>418</v>
      </c>
      <c r="B422" s="14" t="str">
        <f t="shared" si="38"/>
        <v>110100010</v>
      </c>
      <c r="C422" s="1">
        <f t="shared" si="40"/>
        <v>1</v>
      </c>
      <c r="D422" s="20" t="str">
        <f t="shared" si="41"/>
        <v/>
      </c>
      <c r="E422" s="1">
        <f t="shared" si="39"/>
        <v>1</v>
      </c>
      <c r="F422" s="20" t="str">
        <f t="shared" si="42"/>
        <v/>
      </c>
    </row>
    <row r="423" spans="1:6" x14ac:dyDescent="0.3">
      <c r="A423">
        <f t="shared" si="43"/>
        <v>419</v>
      </c>
      <c r="B423" s="14" t="str">
        <f t="shared" si="38"/>
        <v>110100011</v>
      </c>
      <c r="C423" s="1">
        <f t="shared" si="40"/>
        <v>1</v>
      </c>
      <c r="D423" s="20" t="str">
        <f t="shared" si="41"/>
        <v/>
      </c>
      <c r="E423" s="1">
        <f t="shared" si="39"/>
        <v>1</v>
      </c>
      <c r="F423" s="20" t="str">
        <f t="shared" si="42"/>
        <v/>
      </c>
    </row>
    <row r="424" spans="1:6" x14ac:dyDescent="0.3">
      <c r="A424">
        <f t="shared" si="43"/>
        <v>420</v>
      </c>
      <c r="B424" s="14" t="str">
        <f t="shared" si="38"/>
        <v>110100100</v>
      </c>
      <c r="C424" s="1">
        <f t="shared" si="40"/>
        <v>3</v>
      </c>
      <c r="D424" s="20" t="str">
        <f t="shared" si="41"/>
        <v>Y</v>
      </c>
      <c r="E424" s="1">
        <f t="shared" si="39"/>
        <v>5</v>
      </c>
      <c r="F424" s="20" t="str">
        <f t="shared" si="42"/>
        <v>Y</v>
      </c>
    </row>
    <row r="425" spans="1:6" x14ac:dyDescent="0.3">
      <c r="A425">
        <f t="shared" si="43"/>
        <v>421</v>
      </c>
      <c r="B425" s="14" t="str">
        <f t="shared" si="38"/>
        <v>110100101</v>
      </c>
      <c r="C425" s="1">
        <f t="shared" si="40"/>
        <v>1</v>
      </c>
      <c r="D425" s="20" t="str">
        <f t="shared" si="41"/>
        <v/>
      </c>
      <c r="E425" s="1">
        <f t="shared" si="39"/>
        <v>1</v>
      </c>
      <c r="F425" s="20" t="str">
        <f t="shared" si="42"/>
        <v/>
      </c>
    </row>
    <row r="426" spans="1:6" x14ac:dyDescent="0.3">
      <c r="A426">
        <f t="shared" si="43"/>
        <v>422</v>
      </c>
      <c r="B426" s="14" t="str">
        <f t="shared" si="38"/>
        <v>110100110</v>
      </c>
      <c r="C426" s="1">
        <f t="shared" si="40"/>
        <v>1</v>
      </c>
      <c r="D426" s="20" t="str">
        <f t="shared" si="41"/>
        <v/>
      </c>
      <c r="E426" s="1">
        <f t="shared" si="39"/>
        <v>1</v>
      </c>
      <c r="F426" s="20" t="str">
        <f t="shared" si="42"/>
        <v/>
      </c>
    </row>
    <row r="427" spans="1:6" x14ac:dyDescent="0.3">
      <c r="A427">
        <f t="shared" si="43"/>
        <v>423</v>
      </c>
      <c r="B427" s="14" t="str">
        <f t="shared" si="38"/>
        <v>110100111</v>
      </c>
      <c r="C427" s="1">
        <f t="shared" si="40"/>
        <v>3</v>
      </c>
      <c r="D427" s="20" t="str">
        <f t="shared" si="41"/>
        <v>Y</v>
      </c>
      <c r="E427" s="1">
        <f t="shared" si="39"/>
        <v>1</v>
      </c>
      <c r="F427" s="20" t="str">
        <f t="shared" si="42"/>
        <v/>
      </c>
    </row>
    <row r="428" spans="1:6" x14ac:dyDescent="0.3">
      <c r="A428">
        <f t="shared" si="43"/>
        <v>424</v>
      </c>
      <c r="B428" s="14" t="str">
        <f t="shared" si="38"/>
        <v>110101000</v>
      </c>
      <c r="C428" s="1">
        <f t="shared" si="40"/>
        <v>1</v>
      </c>
      <c r="D428" s="20" t="str">
        <f t="shared" si="41"/>
        <v/>
      </c>
      <c r="E428" s="1">
        <f t="shared" si="39"/>
        <v>1</v>
      </c>
      <c r="F428" s="20" t="str">
        <f t="shared" si="42"/>
        <v/>
      </c>
    </row>
    <row r="429" spans="1:6" x14ac:dyDescent="0.3">
      <c r="A429">
        <f t="shared" si="43"/>
        <v>425</v>
      </c>
      <c r="B429" s="14" t="str">
        <f t="shared" si="38"/>
        <v>110101001</v>
      </c>
      <c r="C429" s="1">
        <f t="shared" si="40"/>
        <v>1</v>
      </c>
      <c r="D429" s="20" t="str">
        <f t="shared" si="41"/>
        <v/>
      </c>
      <c r="E429" s="1">
        <f t="shared" si="39"/>
        <v>5</v>
      </c>
      <c r="F429" s="20" t="str">
        <f t="shared" si="42"/>
        <v>Y</v>
      </c>
    </row>
    <row r="430" spans="1:6" x14ac:dyDescent="0.3">
      <c r="A430">
        <f t="shared" si="43"/>
        <v>426</v>
      </c>
      <c r="B430" s="14" t="str">
        <f t="shared" si="38"/>
        <v>110101010</v>
      </c>
      <c r="C430" s="1">
        <f t="shared" si="40"/>
        <v>3</v>
      </c>
      <c r="D430" s="20" t="str">
        <f t="shared" si="41"/>
        <v>Y</v>
      </c>
      <c r="E430" s="1">
        <f t="shared" si="39"/>
        <v>1</v>
      </c>
      <c r="F430" s="20" t="str">
        <f t="shared" si="42"/>
        <v/>
      </c>
    </row>
    <row r="431" spans="1:6" x14ac:dyDescent="0.3">
      <c r="A431">
        <f t="shared" si="43"/>
        <v>427</v>
      </c>
      <c r="B431" s="14" t="str">
        <f t="shared" si="38"/>
        <v>110101011</v>
      </c>
      <c r="C431" s="1">
        <f t="shared" si="40"/>
        <v>1</v>
      </c>
      <c r="D431" s="20" t="str">
        <f t="shared" si="41"/>
        <v/>
      </c>
      <c r="E431" s="1">
        <f t="shared" si="39"/>
        <v>1</v>
      </c>
      <c r="F431" s="20" t="str">
        <f t="shared" si="42"/>
        <v/>
      </c>
    </row>
    <row r="432" spans="1:6" x14ac:dyDescent="0.3">
      <c r="A432">
        <f t="shared" si="43"/>
        <v>428</v>
      </c>
      <c r="B432" s="14" t="str">
        <f t="shared" si="38"/>
        <v>110101100</v>
      </c>
      <c r="C432" s="1">
        <f t="shared" si="40"/>
        <v>1</v>
      </c>
      <c r="D432" s="20" t="str">
        <f t="shared" si="41"/>
        <v/>
      </c>
      <c r="E432" s="1">
        <f t="shared" si="39"/>
        <v>1</v>
      </c>
      <c r="F432" s="20" t="str">
        <f t="shared" si="42"/>
        <v/>
      </c>
    </row>
    <row r="433" spans="1:6" x14ac:dyDescent="0.3">
      <c r="A433">
        <f t="shared" si="43"/>
        <v>429</v>
      </c>
      <c r="B433" s="14" t="str">
        <f t="shared" si="38"/>
        <v>110101101</v>
      </c>
      <c r="C433" s="1">
        <f t="shared" si="40"/>
        <v>3</v>
      </c>
      <c r="D433" s="20" t="str">
        <f t="shared" si="41"/>
        <v>Y</v>
      </c>
      <c r="E433" s="1">
        <f t="shared" si="39"/>
        <v>1</v>
      </c>
      <c r="F433" s="20" t="str">
        <f t="shared" si="42"/>
        <v/>
      </c>
    </row>
    <row r="434" spans="1:6" x14ac:dyDescent="0.3">
      <c r="A434">
        <f t="shared" si="43"/>
        <v>430</v>
      </c>
      <c r="B434" s="14" t="str">
        <f t="shared" si="38"/>
        <v>110101110</v>
      </c>
      <c r="C434" s="1">
        <f t="shared" si="40"/>
        <v>1</v>
      </c>
      <c r="D434" s="20" t="str">
        <f t="shared" si="41"/>
        <v/>
      </c>
      <c r="E434" s="1">
        <f t="shared" si="39"/>
        <v>5</v>
      </c>
      <c r="F434" s="20" t="str">
        <f t="shared" si="42"/>
        <v>Y</v>
      </c>
    </row>
    <row r="435" spans="1:6" x14ac:dyDescent="0.3">
      <c r="A435">
        <f t="shared" si="43"/>
        <v>431</v>
      </c>
      <c r="B435" s="14" t="str">
        <f t="shared" si="38"/>
        <v>110101111</v>
      </c>
      <c r="C435" s="1">
        <f t="shared" si="40"/>
        <v>1</v>
      </c>
      <c r="D435" s="20" t="str">
        <f t="shared" si="41"/>
        <v/>
      </c>
      <c r="E435" s="1">
        <f t="shared" si="39"/>
        <v>1</v>
      </c>
      <c r="F435" s="20" t="str">
        <f t="shared" si="42"/>
        <v/>
      </c>
    </row>
    <row r="436" spans="1:6" x14ac:dyDescent="0.3">
      <c r="A436">
        <f t="shared" si="43"/>
        <v>432</v>
      </c>
      <c r="B436" s="14" t="str">
        <f t="shared" si="38"/>
        <v>110110000</v>
      </c>
      <c r="C436" s="1">
        <f t="shared" si="40"/>
        <v>3</v>
      </c>
      <c r="D436" s="20" t="str">
        <f t="shared" si="41"/>
        <v>Y</v>
      </c>
      <c r="E436" s="1">
        <f t="shared" si="39"/>
        <v>1</v>
      </c>
      <c r="F436" s="20" t="str">
        <f t="shared" si="42"/>
        <v/>
      </c>
    </row>
    <row r="437" spans="1:6" x14ac:dyDescent="0.3">
      <c r="A437">
        <f t="shared" si="43"/>
        <v>433</v>
      </c>
      <c r="B437" s="14" t="str">
        <f t="shared" si="38"/>
        <v>110110001</v>
      </c>
      <c r="C437" s="1">
        <f t="shared" si="40"/>
        <v>1</v>
      </c>
      <c r="D437" s="20" t="str">
        <f t="shared" si="41"/>
        <v/>
      </c>
      <c r="E437" s="1">
        <f t="shared" si="39"/>
        <v>1</v>
      </c>
      <c r="F437" s="20" t="str">
        <f t="shared" si="42"/>
        <v/>
      </c>
    </row>
    <row r="438" spans="1:6" x14ac:dyDescent="0.3">
      <c r="A438">
        <f t="shared" si="43"/>
        <v>434</v>
      </c>
      <c r="B438" s="14" t="str">
        <f t="shared" si="38"/>
        <v>110110010</v>
      </c>
      <c r="C438" s="1">
        <f t="shared" si="40"/>
        <v>1</v>
      </c>
      <c r="D438" s="20" t="str">
        <f t="shared" si="41"/>
        <v/>
      </c>
      <c r="E438" s="1">
        <f t="shared" si="39"/>
        <v>1</v>
      </c>
      <c r="F438" s="20" t="str">
        <f t="shared" si="42"/>
        <v/>
      </c>
    </row>
    <row r="439" spans="1:6" x14ac:dyDescent="0.3">
      <c r="A439">
        <f t="shared" si="43"/>
        <v>435</v>
      </c>
      <c r="B439" s="14" t="str">
        <f t="shared" si="38"/>
        <v>110110011</v>
      </c>
      <c r="C439" s="1">
        <f t="shared" si="40"/>
        <v>3</v>
      </c>
      <c r="D439" s="20" t="str">
        <f t="shared" si="41"/>
        <v>Y</v>
      </c>
      <c r="E439" s="1">
        <f t="shared" si="39"/>
        <v>5</v>
      </c>
      <c r="F439" s="20" t="str">
        <f t="shared" si="42"/>
        <v>Y</v>
      </c>
    </row>
    <row r="440" spans="1:6" x14ac:dyDescent="0.3">
      <c r="A440">
        <f t="shared" si="43"/>
        <v>436</v>
      </c>
      <c r="B440" s="14" t="str">
        <f t="shared" si="38"/>
        <v>110110100</v>
      </c>
      <c r="C440" s="1">
        <f t="shared" si="40"/>
        <v>1</v>
      </c>
      <c r="D440" s="20" t="str">
        <f t="shared" si="41"/>
        <v/>
      </c>
      <c r="E440" s="1">
        <f t="shared" si="39"/>
        <v>1</v>
      </c>
      <c r="F440" s="20" t="str">
        <f t="shared" si="42"/>
        <v/>
      </c>
    </row>
    <row r="441" spans="1:6" x14ac:dyDescent="0.3">
      <c r="A441">
        <f t="shared" si="43"/>
        <v>437</v>
      </c>
      <c r="B441" s="14" t="str">
        <f t="shared" si="38"/>
        <v>110110101</v>
      </c>
      <c r="C441" s="1">
        <f t="shared" si="40"/>
        <v>1</v>
      </c>
      <c r="D441" s="20" t="str">
        <f t="shared" si="41"/>
        <v/>
      </c>
      <c r="E441" s="1">
        <f t="shared" si="39"/>
        <v>1</v>
      </c>
      <c r="F441" s="20" t="str">
        <f t="shared" si="42"/>
        <v/>
      </c>
    </row>
    <row r="442" spans="1:6" x14ac:dyDescent="0.3">
      <c r="A442">
        <f t="shared" si="43"/>
        <v>438</v>
      </c>
      <c r="B442" s="14" t="str">
        <f t="shared" si="38"/>
        <v>110110110</v>
      </c>
      <c r="C442" s="1">
        <f t="shared" si="40"/>
        <v>3</v>
      </c>
      <c r="D442" s="20" t="str">
        <f t="shared" si="41"/>
        <v>Y</v>
      </c>
      <c r="E442" s="1">
        <f t="shared" si="39"/>
        <v>1</v>
      </c>
      <c r="F442" s="20" t="str">
        <f t="shared" si="42"/>
        <v/>
      </c>
    </row>
    <row r="443" spans="1:6" x14ac:dyDescent="0.3">
      <c r="A443">
        <f t="shared" si="43"/>
        <v>439</v>
      </c>
      <c r="B443" s="14" t="str">
        <f t="shared" si="38"/>
        <v>110110111</v>
      </c>
      <c r="C443" s="1">
        <f t="shared" si="40"/>
        <v>1</v>
      </c>
      <c r="D443" s="20" t="str">
        <f t="shared" si="41"/>
        <v/>
      </c>
      <c r="E443" s="1">
        <f t="shared" si="39"/>
        <v>1</v>
      </c>
      <c r="F443" s="20" t="str">
        <f t="shared" si="42"/>
        <v/>
      </c>
    </row>
    <row r="444" spans="1:6" x14ac:dyDescent="0.3">
      <c r="A444">
        <f t="shared" si="43"/>
        <v>440</v>
      </c>
      <c r="B444" s="14" t="str">
        <f t="shared" si="38"/>
        <v>110111000</v>
      </c>
      <c r="C444" s="1">
        <f t="shared" si="40"/>
        <v>1</v>
      </c>
      <c r="D444" s="20" t="str">
        <f t="shared" si="41"/>
        <v/>
      </c>
      <c r="E444" s="1">
        <f t="shared" si="39"/>
        <v>5</v>
      </c>
      <c r="F444" s="20" t="str">
        <f t="shared" si="42"/>
        <v>Y</v>
      </c>
    </row>
    <row r="445" spans="1:6" x14ac:dyDescent="0.3">
      <c r="A445">
        <f t="shared" si="43"/>
        <v>441</v>
      </c>
      <c r="B445" s="14" t="str">
        <f t="shared" si="38"/>
        <v>110111001</v>
      </c>
      <c r="C445" s="1">
        <f t="shared" si="40"/>
        <v>3</v>
      </c>
      <c r="D445" s="20" t="str">
        <f t="shared" si="41"/>
        <v>Y</v>
      </c>
      <c r="E445" s="1">
        <f t="shared" si="39"/>
        <v>1</v>
      </c>
      <c r="F445" s="20" t="str">
        <f t="shared" si="42"/>
        <v/>
      </c>
    </row>
    <row r="446" spans="1:6" x14ac:dyDescent="0.3">
      <c r="A446">
        <f t="shared" si="43"/>
        <v>442</v>
      </c>
      <c r="B446" s="14" t="str">
        <f t="shared" si="38"/>
        <v>110111010</v>
      </c>
      <c r="C446" s="1">
        <f t="shared" si="40"/>
        <v>1</v>
      </c>
      <c r="D446" s="20" t="str">
        <f t="shared" si="41"/>
        <v/>
      </c>
      <c r="E446" s="1">
        <f t="shared" si="39"/>
        <v>1</v>
      </c>
      <c r="F446" s="20" t="str">
        <f t="shared" si="42"/>
        <v/>
      </c>
    </row>
    <row r="447" spans="1:6" x14ac:dyDescent="0.3">
      <c r="A447">
        <f t="shared" si="43"/>
        <v>443</v>
      </c>
      <c r="B447" s="14" t="str">
        <f t="shared" si="38"/>
        <v>110111011</v>
      </c>
      <c r="C447" s="1">
        <f t="shared" si="40"/>
        <v>1</v>
      </c>
      <c r="D447" s="20" t="str">
        <f t="shared" si="41"/>
        <v/>
      </c>
      <c r="E447" s="1">
        <f t="shared" si="39"/>
        <v>1</v>
      </c>
      <c r="F447" s="20" t="str">
        <f t="shared" si="42"/>
        <v/>
      </c>
    </row>
    <row r="448" spans="1:6" x14ac:dyDescent="0.3">
      <c r="A448">
        <f t="shared" si="43"/>
        <v>444</v>
      </c>
      <c r="B448" s="14" t="str">
        <f t="shared" si="38"/>
        <v>110111100</v>
      </c>
      <c r="C448" s="1">
        <f t="shared" si="40"/>
        <v>3</v>
      </c>
      <c r="D448" s="20" t="str">
        <f t="shared" si="41"/>
        <v>Y</v>
      </c>
      <c r="E448" s="1">
        <f t="shared" si="39"/>
        <v>1</v>
      </c>
      <c r="F448" s="20" t="str">
        <f t="shared" si="42"/>
        <v/>
      </c>
    </row>
    <row r="449" spans="1:6" x14ac:dyDescent="0.3">
      <c r="A449">
        <f t="shared" si="43"/>
        <v>445</v>
      </c>
      <c r="B449" s="14" t="str">
        <f t="shared" si="38"/>
        <v>110111101</v>
      </c>
      <c r="C449" s="1">
        <f t="shared" si="40"/>
        <v>1</v>
      </c>
      <c r="D449" s="20" t="str">
        <f t="shared" si="41"/>
        <v/>
      </c>
      <c r="E449" s="1">
        <f t="shared" si="39"/>
        <v>5</v>
      </c>
      <c r="F449" s="20" t="str">
        <f t="shared" si="42"/>
        <v>Y</v>
      </c>
    </row>
    <row r="450" spans="1:6" x14ac:dyDescent="0.3">
      <c r="A450">
        <f t="shared" si="43"/>
        <v>446</v>
      </c>
      <c r="B450" s="14" t="str">
        <f t="shared" si="38"/>
        <v>110111110</v>
      </c>
      <c r="C450" s="1">
        <f t="shared" si="40"/>
        <v>1</v>
      </c>
      <c r="D450" s="20" t="str">
        <f t="shared" si="41"/>
        <v/>
      </c>
      <c r="E450" s="1">
        <f t="shared" si="39"/>
        <v>1</v>
      </c>
      <c r="F450" s="20" t="str">
        <f t="shared" si="42"/>
        <v/>
      </c>
    </row>
    <row r="451" spans="1:6" x14ac:dyDescent="0.3">
      <c r="A451">
        <f t="shared" si="43"/>
        <v>447</v>
      </c>
      <c r="B451" s="14" t="str">
        <f t="shared" si="38"/>
        <v>110111111</v>
      </c>
      <c r="C451" s="1">
        <f t="shared" si="40"/>
        <v>3</v>
      </c>
      <c r="D451" s="20" t="str">
        <f t="shared" si="41"/>
        <v>Y</v>
      </c>
      <c r="E451" s="1">
        <f t="shared" si="39"/>
        <v>1</v>
      </c>
      <c r="F451" s="20" t="str">
        <f t="shared" si="42"/>
        <v/>
      </c>
    </row>
    <row r="452" spans="1:6" x14ac:dyDescent="0.3">
      <c r="A452">
        <f t="shared" si="43"/>
        <v>448</v>
      </c>
      <c r="B452" s="14" t="str">
        <f t="shared" si="38"/>
        <v>111000000</v>
      </c>
      <c r="C452" s="1">
        <f t="shared" si="40"/>
        <v>1</v>
      </c>
      <c r="D452" s="20" t="str">
        <f t="shared" si="41"/>
        <v/>
      </c>
      <c r="E452" s="1">
        <f t="shared" si="39"/>
        <v>1</v>
      </c>
      <c r="F452" s="20" t="str">
        <f t="shared" si="42"/>
        <v/>
      </c>
    </row>
    <row r="453" spans="1:6" x14ac:dyDescent="0.3">
      <c r="A453">
        <f t="shared" si="43"/>
        <v>449</v>
      </c>
      <c r="B453" s="14" t="str">
        <f t="shared" ref="B453:B515" si="44">DEC2BIN(A453)</f>
        <v>111000001</v>
      </c>
      <c r="C453" s="1">
        <f t="shared" si="40"/>
        <v>1</v>
      </c>
      <c r="D453" s="20" t="str">
        <f t="shared" si="41"/>
        <v/>
      </c>
      <c r="E453" s="1">
        <f t="shared" ref="E453:E515" si="45">GCD(A453, 5)</f>
        <v>1</v>
      </c>
      <c r="F453" s="20" t="str">
        <f t="shared" si="42"/>
        <v/>
      </c>
    </row>
    <row r="454" spans="1:6" x14ac:dyDescent="0.3">
      <c r="A454">
        <f t="shared" si="43"/>
        <v>450</v>
      </c>
      <c r="B454" s="14" t="str">
        <f t="shared" si="44"/>
        <v>111000010</v>
      </c>
      <c r="C454" s="1">
        <f t="shared" ref="C454:C515" si="46">GCD(A454, 3)</f>
        <v>3</v>
      </c>
      <c r="D454" s="20" t="str">
        <f t="shared" ref="D454:D515" si="47">IF(GCD(A454,3)=3,"Y","")</f>
        <v>Y</v>
      </c>
      <c r="E454" s="1">
        <f t="shared" si="45"/>
        <v>5</v>
      </c>
      <c r="F454" s="20" t="str">
        <f t="shared" ref="F454:F515" si="48">IF(GCD(A454,5)=5,"Y","")</f>
        <v>Y</v>
      </c>
    </row>
    <row r="455" spans="1:6" x14ac:dyDescent="0.3">
      <c r="A455">
        <f t="shared" ref="A455:A515" si="49">A454+1</f>
        <v>451</v>
      </c>
      <c r="B455" s="14" t="str">
        <f t="shared" si="44"/>
        <v>111000011</v>
      </c>
      <c r="C455" s="1">
        <f t="shared" si="46"/>
        <v>1</v>
      </c>
      <c r="D455" s="20" t="str">
        <f t="shared" si="47"/>
        <v/>
      </c>
      <c r="E455" s="1">
        <f t="shared" si="45"/>
        <v>1</v>
      </c>
      <c r="F455" s="20" t="str">
        <f t="shared" si="48"/>
        <v/>
      </c>
    </row>
    <row r="456" spans="1:6" x14ac:dyDescent="0.3">
      <c r="A456">
        <f t="shared" si="49"/>
        <v>452</v>
      </c>
      <c r="B456" s="14" t="str">
        <f t="shared" si="44"/>
        <v>111000100</v>
      </c>
      <c r="C456" s="1">
        <f t="shared" si="46"/>
        <v>1</v>
      </c>
      <c r="D456" s="20" t="str">
        <f t="shared" si="47"/>
        <v/>
      </c>
      <c r="E456" s="1">
        <f t="shared" si="45"/>
        <v>1</v>
      </c>
      <c r="F456" s="20" t="str">
        <f t="shared" si="48"/>
        <v/>
      </c>
    </row>
    <row r="457" spans="1:6" x14ac:dyDescent="0.3">
      <c r="A457">
        <f t="shared" si="49"/>
        <v>453</v>
      </c>
      <c r="B457" s="14" t="str">
        <f t="shared" si="44"/>
        <v>111000101</v>
      </c>
      <c r="C457" s="1">
        <f t="shared" si="46"/>
        <v>3</v>
      </c>
      <c r="D457" s="20" t="str">
        <f t="shared" si="47"/>
        <v>Y</v>
      </c>
      <c r="E457" s="1">
        <f t="shared" si="45"/>
        <v>1</v>
      </c>
      <c r="F457" s="20" t="str">
        <f t="shared" si="48"/>
        <v/>
      </c>
    </row>
    <row r="458" spans="1:6" x14ac:dyDescent="0.3">
      <c r="A458">
        <f t="shared" si="49"/>
        <v>454</v>
      </c>
      <c r="B458" s="14" t="str">
        <f t="shared" si="44"/>
        <v>111000110</v>
      </c>
      <c r="C458" s="1">
        <f t="shared" si="46"/>
        <v>1</v>
      </c>
      <c r="D458" s="20" t="str">
        <f t="shared" si="47"/>
        <v/>
      </c>
      <c r="E458" s="1">
        <f t="shared" si="45"/>
        <v>1</v>
      </c>
      <c r="F458" s="20" t="str">
        <f t="shared" si="48"/>
        <v/>
      </c>
    </row>
    <row r="459" spans="1:6" x14ac:dyDescent="0.3">
      <c r="A459">
        <f t="shared" si="49"/>
        <v>455</v>
      </c>
      <c r="B459" s="14" t="str">
        <f t="shared" si="44"/>
        <v>111000111</v>
      </c>
      <c r="C459" s="1">
        <f t="shared" si="46"/>
        <v>1</v>
      </c>
      <c r="D459" s="20" t="str">
        <f t="shared" si="47"/>
        <v/>
      </c>
      <c r="E459" s="1">
        <f t="shared" si="45"/>
        <v>5</v>
      </c>
      <c r="F459" s="20" t="str">
        <f t="shared" si="48"/>
        <v>Y</v>
      </c>
    </row>
    <row r="460" spans="1:6" x14ac:dyDescent="0.3">
      <c r="A460">
        <f t="shared" si="49"/>
        <v>456</v>
      </c>
      <c r="B460" s="14" t="str">
        <f t="shared" si="44"/>
        <v>111001000</v>
      </c>
      <c r="C460" s="1">
        <f t="shared" si="46"/>
        <v>3</v>
      </c>
      <c r="D460" s="20" t="str">
        <f t="shared" si="47"/>
        <v>Y</v>
      </c>
      <c r="E460" s="1">
        <f t="shared" si="45"/>
        <v>1</v>
      </c>
      <c r="F460" s="20" t="str">
        <f t="shared" si="48"/>
        <v/>
      </c>
    </row>
    <row r="461" spans="1:6" x14ac:dyDescent="0.3">
      <c r="A461">
        <f t="shared" si="49"/>
        <v>457</v>
      </c>
      <c r="B461" s="14" t="str">
        <f t="shared" si="44"/>
        <v>111001001</v>
      </c>
      <c r="C461" s="1">
        <f t="shared" si="46"/>
        <v>1</v>
      </c>
      <c r="D461" s="20" t="str">
        <f t="shared" si="47"/>
        <v/>
      </c>
      <c r="E461" s="1">
        <f t="shared" si="45"/>
        <v>1</v>
      </c>
      <c r="F461" s="20" t="str">
        <f t="shared" si="48"/>
        <v/>
      </c>
    </row>
    <row r="462" spans="1:6" x14ac:dyDescent="0.3">
      <c r="A462">
        <f t="shared" si="49"/>
        <v>458</v>
      </c>
      <c r="B462" s="14" t="str">
        <f t="shared" si="44"/>
        <v>111001010</v>
      </c>
      <c r="C462" s="1">
        <f t="shared" si="46"/>
        <v>1</v>
      </c>
      <c r="D462" s="20" t="str">
        <f t="shared" si="47"/>
        <v/>
      </c>
      <c r="E462" s="1">
        <f t="shared" si="45"/>
        <v>1</v>
      </c>
      <c r="F462" s="20" t="str">
        <f t="shared" si="48"/>
        <v/>
      </c>
    </row>
    <row r="463" spans="1:6" x14ac:dyDescent="0.3">
      <c r="A463">
        <f t="shared" si="49"/>
        <v>459</v>
      </c>
      <c r="B463" s="14" t="str">
        <f t="shared" si="44"/>
        <v>111001011</v>
      </c>
      <c r="C463" s="1">
        <f t="shared" si="46"/>
        <v>3</v>
      </c>
      <c r="D463" s="20" t="str">
        <f t="shared" si="47"/>
        <v>Y</v>
      </c>
      <c r="E463" s="1">
        <f t="shared" si="45"/>
        <v>1</v>
      </c>
      <c r="F463" s="20" t="str">
        <f t="shared" si="48"/>
        <v/>
      </c>
    </row>
    <row r="464" spans="1:6" x14ac:dyDescent="0.3">
      <c r="A464">
        <f t="shared" si="49"/>
        <v>460</v>
      </c>
      <c r="B464" s="14" t="str">
        <f t="shared" si="44"/>
        <v>111001100</v>
      </c>
      <c r="C464" s="1">
        <f t="shared" si="46"/>
        <v>1</v>
      </c>
      <c r="D464" s="20" t="str">
        <f t="shared" si="47"/>
        <v/>
      </c>
      <c r="E464" s="1">
        <f t="shared" si="45"/>
        <v>5</v>
      </c>
      <c r="F464" s="20" t="str">
        <f t="shared" si="48"/>
        <v>Y</v>
      </c>
    </row>
    <row r="465" spans="1:6" x14ac:dyDescent="0.3">
      <c r="A465">
        <f t="shared" si="49"/>
        <v>461</v>
      </c>
      <c r="B465" s="14" t="str">
        <f t="shared" si="44"/>
        <v>111001101</v>
      </c>
      <c r="C465" s="1">
        <f t="shared" si="46"/>
        <v>1</v>
      </c>
      <c r="D465" s="20" t="str">
        <f t="shared" si="47"/>
        <v/>
      </c>
      <c r="E465" s="1">
        <f t="shared" si="45"/>
        <v>1</v>
      </c>
      <c r="F465" s="20" t="str">
        <f t="shared" si="48"/>
        <v/>
      </c>
    </row>
    <row r="466" spans="1:6" x14ac:dyDescent="0.3">
      <c r="A466">
        <f t="shared" si="49"/>
        <v>462</v>
      </c>
      <c r="B466" s="14" t="str">
        <f t="shared" si="44"/>
        <v>111001110</v>
      </c>
      <c r="C466" s="1">
        <f t="shared" si="46"/>
        <v>3</v>
      </c>
      <c r="D466" s="20" t="str">
        <f t="shared" si="47"/>
        <v>Y</v>
      </c>
      <c r="E466" s="1">
        <f t="shared" si="45"/>
        <v>1</v>
      </c>
      <c r="F466" s="20" t="str">
        <f t="shared" si="48"/>
        <v/>
      </c>
    </row>
    <row r="467" spans="1:6" x14ac:dyDescent="0.3">
      <c r="A467">
        <f t="shared" si="49"/>
        <v>463</v>
      </c>
      <c r="B467" s="14" t="str">
        <f t="shared" si="44"/>
        <v>111001111</v>
      </c>
      <c r="C467" s="1">
        <f t="shared" si="46"/>
        <v>1</v>
      </c>
      <c r="D467" s="20" t="str">
        <f t="shared" si="47"/>
        <v/>
      </c>
      <c r="E467" s="1">
        <f t="shared" si="45"/>
        <v>1</v>
      </c>
      <c r="F467" s="20" t="str">
        <f t="shared" si="48"/>
        <v/>
      </c>
    </row>
    <row r="468" spans="1:6" x14ac:dyDescent="0.3">
      <c r="A468">
        <f t="shared" si="49"/>
        <v>464</v>
      </c>
      <c r="B468" s="14" t="str">
        <f t="shared" si="44"/>
        <v>111010000</v>
      </c>
      <c r="C468" s="1">
        <f t="shared" si="46"/>
        <v>1</v>
      </c>
      <c r="D468" s="20" t="str">
        <f t="shared" si="47"/>
        <v/>
      </c>
      <c r="E468" s="1">
        <f t="shared" si="45"/>
        <v>1</v>
      </c>
      <c r="F468" s="20" t="str">
        <f t="shared" si="48"/>
        <v/>
      </c>
    </row>
    <row r="469" spans="1:6" x14ac:dyDescent="0.3">
      <c r="A469">
        <f t="shared" si="49"/>
        <v>465</v>
      </c>
      <c r="B469" s="14" t="str">
        <f t="shared" si="44"/>
        <v>111010001</v>
      </c>
      <c r="C469" s="1">
        <f t="shared" si="46"/>
        <v>3</v>
      </c>
      <c r="D469" s="20" t="str">
        <f t="shared" si="47"/>
        <v>Y</v>
      </c>
      <c r="E469" s="1">
        <f t="shared" si="45"/>
        <v>5</v>
      </c>
      <c r="F469" s="20" t="str">
        <f t="shared" si="48"/>
        <v>Y</v>
      </c>
    </row>
    <row r="470" spans="1:6" x14ac:dyDescent="0.3">
      <c r="A470">
        <f t="shared" si="49"/>
        <v>466</v>
      </c>
      <c r="B470" s="14" t="str">
        <f t="shared" si="44"/>
        <v>111010010</v>
      </c>
      <c r="C470" s="1">
        <f t="shared" si="46"/>
        <v>1</v>
      </c>
      <c r="D470" s="20" t="str">
        <f t="shared" si="47"/>
        <v/>
      </c>
      <c r="E470" s="1">
        <f t="shared" si="45"/>
        <v>1</v>
      </c>
      <c r="F470" s="20" t="str">
        <f t="shared" si="48"/>
        <v/>
      </c>
    </row>
    <row r="471" spans="1:6" x14ac:dyDescent="0.3">
      <c r="A471">
        <f t="shared" si="49"/>
        <v>467</v>
      </c>
      <c r="B471" s="14" t="str">
        <f t="shared" si="44"/>
        <v>111010011</v>
      </c>
      <c r="C471" s="1">
        <f t="shared" si="46"/>
        <v>1</v>
      </c>
      <c r="D471" s="20" t="str">
        <f t="shared" si="47"/>
        <v/>
      </c>
      <c r="E471" s="1">
        <f t="shared" si="45"/>
        <v>1</v>
      </c>
      <c r="F471" s="20" t="str">
        <f t="shared" si="48"/>
        <v/>
      </c>
    </row>
    <row r="472" spans="1:6" x14ac:dyDescent="0.3">
      <c r="A472">
        <f t="shared" si="49"/>
        <v>468</v>
      </c>
      <c r="B472" s="14" t="str">
        <f t="shared" si="44"/>
        <v>111010100</v>
      </c>
      <c r="C472" s="1">
        <f t="shared" si="46"/>
        <v>3</v>
      </c>
      <c r="D472" s="20" t="str">
        <f t="shared" si="47"/>
        <v>Y</v>
      </c>
      <c r="E472" s="1">
        <f t="shared" si="45"/>
        <v>1</v>
      </c>
      <c r="F472" s="20" t="str">
        <f t="shared" si="48"/>
        <v/>
      </c>
    </row>
    <row r="473" spans="1:6" x14ac:dyDescent="0.3">
      <c r="A473">
        <f t="shared" si="49"/>
        <v>469</v>
      </c>
      <c r="B473" s="14" t="str">
        <f t="shared" si="44"/>
        <v>111010101</v>
      </c>
      <c r="C473" s="1">
        <f t="shared" si="46"/>
        <v>1</v>
      </c>
      <c r="D473" s="20" t="str">
        <f t="shared" si="47"/>
        <v/>
      </c>
      <c r="E473" s="1">
        <f t="shared" si="45"/>
        <v>1</v>
      </c>
      <c r="F473" s="20" t="str">
        <f t="shared" si="48"/>
        <v/>
      </c>
    </row>
    <row r="474" spans="1:6" x14ac:dyDescent="0.3">
      <c r="A474">
        <f t="shared" si="49"/>
        <v>470</v>
      </c>
      <c r="B474" s="14" t="str">
        <f t="shared" si="44"/>
        <v>111010110</v>
      </c>
      <c r="C474" s="1">
        <f t="shared" si="46"/>
        <v>1</v>
      </c>
      <c r="D474" s="20" t="str">
        <f t="shared" si="47"/>
        <v/>
      </c>
      <c r="E474" s="1">
        <f t="shared" si="45"/>
        <v>5</v>
      </c>
      <c r="F474" s="20" t="str">
        <f t="shared" si="48"/>
        <v>Y</v>
      </c>
    </row>
    <row r="475" spans="1:6" x14ac:dyDescent="0.3">
      <c r="A475">
        <f t="shared" si="49"/>
        <v>471</v>
      </c>
      <c r="B475" s="14" t="str">
        <f t="shared" si="44"/>
        <v>111010111</v>
      </c>
      <c r="C475" s="1">
        <f t="shared" si="46"/>
        <v>3</v>
      </c>
      <c r="D475" s="20" t="str">
        <f t="shared" si="47"/>
        <v>Y</v>
      </c>
      <c r="E475" s="1">
        <f t="shared" si="45"/>
        <v>1</v>
      </c>
      <c r="F475" s="20" t="str">
        <f t="shared" si="48"/>
        <v/>
      </c>
    </row>
    <row r="476" spans="1:6" x14ac:dyDescent="0.3">
      <c r="A476">
        <f t="shared" si="49"/>
        <v>472</v>
      </c>
      <c r="B476" s="14" t="str">
        <f t="shared" si="44"/>
        <v>111011000</v>
      </c>
      <c r="C476" s="1">
        <f t="shared" si="46"/>
        <v>1</v>
      </c>
      <c r="D476" s="20" t="str">
        <f t="shared" si="47"/>
        <v/>
      </c>
      <c r="E476" s="1">
        <f t="shared" si="45"/>
        <v>1</v>
      </c>
      <c r="F476" s="20" t="str">
        <f t="shared" si="48"/>
        <v/>
      </c>
    </row>
    <row r="477" spans="1:6" x14ac:dyDescent="0.3">
      <c r="A477">
        <f t="shared" si="49"/>
        <v>473</v>
      </c>
      <c r="B477" s="14" t="str">
        <f t="shared" si="44"/>
        <v>111011001</v>
      </c>
      <c r="C477" s="1">
        <f t="shared" si="46"/>
        <v>1</v>
      </c>
      <c r="D477" s="20" t="str">
        <f t="shared" si="47"/>
        <v/>
      </c>
      <c r="E477" s="1">
        <f t="shared" si="45"/>
        <v>1</v>
      </c>
      <c r="F477" s="20" t="str">
        <f t="shared" si="48"/>
        <v/>
      </c>
    </row>
    <row r="478" spans="1:6" x14ac:dyDescent="0.3">
      <c r="A478">
        <f t="shared" si="49"/>
        <v>474</v>
      </c>
      <c r="B478" s="14" t="str">
        <f t="shared" si="44"/>
        <v>111011010</v>
      </c>
      <c r="C478" s="1">
        <f t="shared" si="46"/>
        <v>3</v>
      </c>
      <c r="D478" s="20" t="str">
        <f t="shared" si="47"/>
        <v>Y</v>
      </c>
      <c r="E478" s="1">
        <f t="shared" si="45"/>
        <v>1</v>
      </c>
      <c r="F478" s="20" t="str">
        <f t="shared" si="48"/>
        <v/>
      </c>
    </row>
    <row r="479" spans="1:6" x14ac:dyDescent="0.3">
      <c r="A479">
        <f t="shared" si="49"/>
        <v>475</v>
      </c>
      <c r="B479" s="14" t="str">
        <f t="shared" si="44"/>
        <v>111011011</v>
      </c>
      <c r="C479" s="1">
        <f t="shared" si="46"/>
        <v>1</v>
      </c>
      <c r="D479" s="20" t="str">
        <f t="shared" si="47"/>
        <v/>
      </c>
      <c r="E479" s="1">
        <f t="shared" si="45"/>
        <v>5</v>
      </c>
      <c r="F479" s="20" t="str">
        <f t="shared" si="48"/>
        <v>Y</v>
      </c>
    </row>
    <row r="480" spans="1:6" x14ac:dyDescent="0.3">
      <c r="A480">
        <f t="shared" si="49"/>
        <v>476</v>
      </c>
      <c r="B480" s="14" t="str">
        <f t="shared" si="44"/>
        <v>111011100</v>
      </c>
      <c r="C480" s="1">
        <f t="shared" si="46"/>
        <v>1</v>
      </c>
      <c r="D480" s="20" t="str">
        <f t="shared" si="47"/>
        <v/>
      </c>
      <c r="E480" s="1">
        <f t="shared" si="45"/>
        <v>1</v>
      </c>
      <c r="F480" s="20" t="str">
        <f t="shared" si="48"/>
        <v/>
      </c>
    </row>
    <row r="481" spans="1:6" x14ac:dyDescent="0.3">
      <c r="A481">
        <f t="shared" si="49"/>
        <v>477</v>
      </c>
      <c r="B481" s="14" t="str">
        <f t="shared" si="44"/>
        <v>111011101</v>
      </c>
      <c r="C481" s="1">
        <f t="shared" si="46"/>
        <v>3</v>
      </c>
      <c r="D481" s="20" t="str">
        <f t="shared" si="47"/>
        <v>Y</v>
      </c>
      <c r="E481" s="1">
        <f t="shared" si="45"/>
        <v>1</v>
      </c>
      <c r="F481" s="20" t="str">
        <f t="shared" si="48"/>
        <v/>
      </c>
    </row>
    <row r="482" spans="1:6" x14ac:dyDescent="0.3">
      <c r="A482">
        <f t="shared" si="49"/>
        <v>478</v>
      </c>
      <c r="B482" s="14" t="str">
        <f t="shared" si="44"/>
        <v>111011110</v>
      </c>
      <c r="C482" s="1">
        <f t="shared" si="46"/>
        <v>1</v>
      </c>
      <c r="D482" s="20" t="str">
        <f t="shared" si="47"/>
        <v/>
      </c>
      <c r="E482" s="1">
        <f t="shared" si="45"/>
        <v>1</v>
      </c>
      <c r="F482" s="20" t="str">
        <f t="shared" si="48"/>
        <v/>
      </c>
    </row>
    <row r="483" spans="1:6" x14ac:dyDescent="0.3">
      <c r="A483">
        <f t="shared" si="49"/>
        <v>479</v>
      </c>
      <c r="B483" s="14" t="str">
        <f t="shared" si="44"/>
        <v>111011111</v>
      </c>
      <c r="C483" s="1">
        <f t="shared" si="46"/>
        <v>1</v>
      </c>
      <c r="D483" s="20" t="str">
        <f t="shared" si="47"/>
        <v/>
      </c>
      <c r="E483" s="1">
        <f t="shared" si="45"/>
        <v>1</v>
      </c>
      <c r="F483" s="20" t="str">
        <f t="shared" si="48"/>
        <v/>
      </c>
    </row>
    <row r="484" spans="1:6" x14ac:dyDescent="0.3">
      <c r="A484">
        <f t="shared" si="49"/>
        <v>480</v>
      </c>
      <c r="B484" s="14" t="str">
        <f t="shared" si="44"/>
        <v>111100000</v>
      </c>
      <c r="C484" s="1">
        <f t="shared" si="46"/>
        <v>3</v>
      </c>
      <c r="D484" s="20" t="str">
        <f t="shared" si="47"/>
        <v>Y</v>
      </c>
      <c r="E484" s="1">
        <f t="shared" si="45"/>
        <v>5</v>
      </c>
      <c r="F484" s="20" t="str">
        <f t="shared" si="48"/>
        <v>Y</v>
      </c>
    </row>
    <row r="485" spans="1:6" x14ac:dyDescent="0.3">
      <c r="A485">
        <f t="shared" si="49"/>
        <v>481</v>
      </c>
      <c r="B485" s="14" t="str">
        <f t="shared" si="44"/>
        <v>111100001</v>
      </c>
      <c r="C485" s="1">
        <f t="shared" si="46"/>
        <v>1</v>
      </c>
      <c r="D485" s="20" t="str">
        <f t="shared" si="47"/>
        <v/>
      </c>
      <c r="E485" s="1">
        <f t="shared" si="45"/>
        <v>1</v>
      </c>
      <c r="F485" s="20" t="str">
        <f t="shared" si="48"/>
        <v/>
      </c>
    </row>
    <row r="486" spans="1:6" x14ac:dyDescent="0.3">
      <c r="A486">
        <f t="shared" si="49"/>
        <v>482</v>
      </c>
      <c r="B486" s="14" t="str">
        <f t="shared" si="44"/>
        <v>111100010</v>
      </c>
      <c r="C486" s="1">
        <f t="shared" si="46"/>
        <v>1</v>
      </c>
      <c r="D486" s="20" t="str">
        <f t="shared" si="47"/>
        <v/>
      </c>
      <c r="E486" s="1">
        <f t="shared" si="45"/>
        <v>1</v>
      </c>
      <c r="F486" s="20" t="str">
        <f t="shared" si="48"/>
        <v/>
      </c>
    </row>
    <row r="487" spans="1:6" x14ac:dyDescent="0.3">
      <c r="A487">
        <f t="shared" si="49"/>
        <v>483</v>
      </c>
      <c r="B487" s="14" t="str">
        <f t="shared" si="44"/>
        <v>111100011</v>
      </c>
      <c r="C487" s="1">
        <f t="shared" si="46"/>
        <v>3</v>
      </c>
      <c r="D487" s="20" t="str">
        <f t="shared" si="47"/>
        <v>Y</v>
      </c>
      <c r="E487" s="1">
        <f t="shared" si="45"/>
        <v>1</v>
      </c>
      <c r="F487" s="20" t="str">
        <f t="shared" si="48"/>
        <v/>
      </c>
    </row>
    <row r="488" spans="1:6" x14ac:dyDescent="0.3">
      <c r="A488">
        <f t="shared" si="49"/>
        <v>484</v>
      </c>
      <c r="B488" s="14" t="str">
        <f t="shared" si="44"/>
        <v>111100100</v>
      </c>
      <c r="C488" s="1">
        <f t="shared" si="46"/>
        <v>1</v>
      </c>
      <c r="D488" s="20" t="str">
        <f t="shared" si="47"/>
        <v/>
      </c>
      <c r="E488" s="1">
        <f t="shared" si="45"/>
        <v>1</v>
      </c>
      <c r="F488" s="20" t="str">
        <f t="shared" si="48"/>
        <v/>
      </c>
    </row>
    <row r="489" spans="1:6" x14ac:dyDescent="0.3">
      <c r="A489">
        <f t="shared" si="49"/>
        <v>485</v>
      </c>
      <c r="B489" s="14" t="str">
        <f t="shared" si="44"/>
        <v>111100101</v>
      </c>
      <c r="C489" s="1">
        <f t="shared" si="46"/>
        <v>1</v>
      </c>
      <c r="D489" s="20" t="str">
        <f t="shared" si="47"/>
        <v/>
      </c>
      <c r="E489" s="1">
        <f t="shared" si="45"/>
        <v>5</v>
      </c>
      <c r="F489" s="20" t="str">
        <f t="shared" si="48"/>
        <v>Y</v>
      </c>
    </row>
    <row r="490" spans="1:6" x14ac:dyDescent="0.3">
      <c r="A490">
        <f t="shared" si="49"/>
        <v>486</v>
      </c>
      <c r="B490" s="14" t="str">
        <f t="shared" si="44"/>
        <v>111100110</v>
      </c>
      <c r="C490" s="1">
        <f t="shared" si="46"/>
        <v>3</v>
      </c>
      <c r="D490" s="20" t="str">
        <f t="shared" si="47"/>
        <v>Y</v>
      </c>
      <c r="E490" s="1">
        <f t="shared" si="45"/>
        <v>1</v>
      </c>
      <c r="F490" s="20" t="str">
        <f t="shared" si="48"/>
        <v/>
      </c>
    </row>
    <row r="491" spans="1:6" x14ac:dyDescent="0.3">
      <c r="A491">
        <f t="shared" si="49"/>
        <v>487</v>
      </c>
      <c r="B491" s="14" t="str">
        <f t="shared" si="44"/>
        <v>111100111</v>
      </c>
      <c r="C491" s="1">
        <f t="shared" si="46"/>
        <v>1</v>
      </c>
      <c r="D491" s="20" t="str">
        <f t="shared" si="47"/>
        <v/>
      </c>
      <c r="E491" s="1">
        <f t="shared" si="45"/>
        <v>1</v>
      </c>
      <c r="F491" s="20" t="str">
        <f t="shared" si="48"/>
        <v/>
      </c>
    </row>
    <row r="492" spans="1:6" x14ac:dyDescent="0.3">
      <c r="A492">
        <f t="shared" si="49"/>
        <v>488</v>
      </c>
      <c r="B492" s="14" t="str">
        <f t="shared" si="44"/>
        <v>111101000</v>
      </c>
      <c r="C492" s="1">
        <f t="shared" si="46"/>
        <v>1</v>
      </c>
      <c r="D492" s="20" t="str">
        <f t="shared" si="47"/>
        <v/>
      </c>
      <c r="E492" s="1">
        <f t="shared" si="45"/>
        <v>1</v>
      </c>
      <c r="F492" s="20" t="str">
        <f t="shared" si="48"/>
        <v/>
      </c>
    </row>
    <row r="493" spans="1:6" x14ac:dyDescent="0.3">
      <c r="A493">
        <f t="shared" si="49"/>
        <v>489</v>
      </c>
      <c r="B493" s="14" t="str">
        <f t="shared" si="44"/>
        <v>111101001</v>
      </c>
      <c r="C493" s="1">
        <f t="shared" si="46"/>
        <v>3</v>
      </c>
      <c r="D493" s="20" t="str">
        <f t="shared" si="47"/>
        <v>Y</v>
      </c>
      <c r="E493" s="1">
        <f t="shared" si="45"/>
        <v>1</v>
      </c>
      <c r="F493" s="20" t="str">
        <f t="shared" si="48"/>
        <v/>
      </c>
    </row>
    <row r="494" spans="1:6" x14ac:dyDescent="0.3">
      <c r="A494">
        <f t="shared" si="49"/>
        <v>490</v>
      </c>
      <c r="B494" s="14" t="str">
        <f t="shared" si="44"/>
        <v>111101010</v>
      </c>
      <c r="C494" s="1">
        <f t="shared" si="46"/>
        <v>1</v>
      </c>
      <c r="D494" s="20" t="str">
        <f t="shared" si="47"/>
        <v/>
      </c>
      <c r="E494" s="1">
        <f t="shared" si="45"/>
        <v>5</v>
      </c>
      <c r="F494" s="20" t="str">
        <f t="shared" si="48"/>
        <v>Y</v>
      </c>
    </row>
    <row r="495" spans="1:6" x14ac:dyDescent="0.3">
      <c r="A495">
        <f t="shared" si="49"/>
        <v>491</v>
      </c>
      <c r="B495" s="14" t="str">
        <f t="shared" si="44"/>
        <v>111101011</v>
      </c>
      <c r="C495" s="1">
        <f t="shared" si="46"/>
        <v>1</v>
      </c>
      <c r="D495" s="20" t="str">
        <f t="shared" si="47"/>
        <v/>
      </c>
      <c r="E495" s="1">
        <f t="shared" si="45"/>
        <v>1</v>
      </c>
      <c r="F495" s="20" t="str">
        <f t="shared" si="48"/>
        <v/>
      </c>
    </row>
    <row r="496" spans="1:6" x14ac:dyDescent="0.3">
      <c r="A496">
        <f t="shared" si="49"/>
        <v>492</v>
      </c>
      <c r="B496" s="14" t="str">
        <f t="shared" si="44"/>
        <v>111101100</v>
      </c>
      <c r="C496" s="1">
        <f t="shared" si="46"/>
        <v>3</v>
      </c>
      <c r="D496" s="20" t="str">
        <f t="shared" si="47"/>
        <v>Y</v>
      </c>
      <c r="E496" s="1">
        <f t="shared" si="45"/>
        <v>1</v>
      </c>
      <c r="F496" s="20" t="str">
        <f t="shared" si="48"/>
        <v/>
      </c>
    </row>
    <row r="497" spans="1:6" x14ac:dyDescent="0.3">
      <c r="A497">
        <f t="shared" si="49"/>
        <v>493</v>
      </c>
      <c r="B497" s="14" t="str">
        <f t="shared" si="44"/>
        <v>111101101</v>
      </c>
      <c r="C497" s="1">
        <f t="shared" si="46"/>
        <v>1</v>
      </c>
      <c r="D497" s="20" t="str">
        <f t="shared" si="47"/>
        <v/>
      </c>
      <c r="E497" s="1">
        <f t="shared" si="45"/>
        <v>1</v>
      </c>
      <c r="F497" s="20" t="str">
        <f t="shared" si="48"/>
        <v/>
      </c>
    </row>
    <row r="498" spans="1:6" x14ac:dyDescent="0.3">
      <c r="A498">
        <f t="shared" si="49"/>
        <v>494</v>
      </c>
      <c r="B498" s="14" t="str">
        <f t="shared" si="44"/>
        <v>111101110</v>
      </c>
      <c r="C498" s="1">
        <f t="shared" si="46"/>
        <v>1</v>
      </c>
      <c r="D498" s="20" t="str">
        <f t="shared" si="47"/>
        <v/>
      </c>
      <c r="E498" s="1">
        <f t="shared" si="45"/>
        <v>1</v>
      </c>
      <c r="F498" s="20" t="str">
        <f t="shared" si="48"/>
        <v/>
      </c>
    </row>
    <row r="499" spans="1:6" x14ac:dyDescent="0.3">
      <c r="A499">
        <f t="shared" si="49"/>
        <v>495</v>
      </c>
      <c r="B499" s="14" t="str">
        <f t="shared" si="44"/>
        <v>111101111</v>
      </c>
      <c r="C499" s="1">
        <f t="shared" si="46"/>
        <v>3</v>
      </c>
      <c r="D499" s="20" t="str">
        <f t="shared" si="47"/>
        <v>Y</v>
      </c>
      <c r="E499" s="1">
        <f t="shared" si="45"/>
        <v>5</v>
      </c>
      <c r="F499" s="20" t="str">
        <f t="shared" si="48"/>
        <v>Y</v>
      </c>
    </row>
    <row r="500" spans="1:6" x14ac:dyDescent="0.3">
      <c r="A500">
        <f t="shared" si="49"/>
        <v>496</v>
      </c>
      <c r="B500" s="14" t="str">
        <f t="shared" si="44"/>
        <v>111110000</v>
      </c>
      <c r="C500" s="1">
        <f t="shared" si="46"/>
        <v>1</v>
      </c>
      <c r="D500" s="20" t="str">
        <f t="shared" si="47"/>
        <v/>
      </c>
      <c r="E500" s="1">
        <f t="shared" si="45"/>
        <v>1</v>
      </c>
      <c r="F500" s="20" t="str">
        <f t="shared" si="48"/>
        <v/>
      </c>
    </row>
    <row r="501" spans="1:6" x14ac:dyDescent="0.3">
      <c r="A501">
        <f t="shared" si="49"/>
        <v>497</v>
      </c>
      <c r="B501" s="14" t="str">
        <f t="shared" si="44"/>
        <v>111110001</v>
      </c>
      <c r="C501" s="1">
        <f t="shared" si="46"/>
        <v>1</v>
      </c>
      <c r="D501" s="20" t="str">
        <f t="shared" si="47"/>
        <v/>
      </c>
      <c r="E501" s="1">
        <f t="shared" si="45"/>
        <v>1</v>
      </c>
      <c r="F501" s="20" t="str">
        <f t="shared" si="48"/>
        <v/>
      </c>
    </row>
    <row r="502" spans="1:6" x14ac:dyDescent="0.3">
      <c r="A502">
        <f t="shared" si="49"/>
        <v>498</v>
      </c>
      <c r="B502" s="14" t="str">
        <f t="shared" si="44"/>
        <v>111110010</v>
      </c>
      <c r="C502" s="1">
        <f t="shared" si="46"/>
        <v>3</v>
      </c>
      <c r="D502" s="20" t="str">
        <f t="shared" si="47"/>
        <v>Y</v>
      </c>
      <c r="E502" s="1">
        <f t="shared" si="45"/>
        <v>1</v>
      </c>
      <c r="F502" s="20" t="str">
        <f t="shared" si="48"/>
        <v/>
      </c>
    </row>
    <row r="503" spans="1:6" x14ac:dyDescent="0.3">
      <c r="A503">
        <f t="shared" si="49"/>
        <v>499</v>
      </c>
      <c r="B503" s="14" t="str">
        <f t="shared" si="44"/>
        <v>111110011</v>
      </c>
      <c r="C503" s="1">
        <f t="shared" si="46"/>
        <v>1</v>
      </c>
      <c r="D503" s="20" t="str">
        <f t="shared" si="47"/>
        <v/>
      </c>
      <c r="E503" s="1">
        <f t="shared" si="45"/>
        <v>1</v>
      </c>
      <c r="F503" s="20" t="str">
        <f t="shared" si="48"/>
        <v/>
      </c>
    </row>
    <row r="504" spans="1:6" x14ac:dyDescent="0.3">
      <c r="A504">
        <f t="shared" si="49"/>
        <v>500</v>
      </c>
      <c r="B504" s="14" t="str">
        <f t="shared" si="44"/>
        <v>111110100</v>
      </c>
      <c r="C504" s="1">
        <f t="shared" si="46"/>
        <v>1</v>
      </c>
      <c r="D504" s="20" t="str">
        <f t="shared" si="47"/>
        <v/>
      </c>
      <c r="E504" s="1">
        <f t="shared" si="45"/>
        <v>5</v>
      </c>
      <c r="F504" s="20" t="str">
        <f t="shared" si="48"/>
        <v>Y</v>
      </c>
    </row>
    <row r="505" spans="1:6" x14ac:dyDescent="0.3">
      <c r="A505">
        <f t="shared" si="49"/>
        <v>501</v>
      </c>
      <c r="B505" s="14" t="str">
        <f t="shared" si="44"/>
        <v>111110101</v>
      </c>
      <c r="C505" s="1">
        <f t="shared" si="46"/>
        <v>3</v>
      </c>
      <c r="D505" s="20" t="str">
        <f t="shared" si="47"/>
        <v>Y</v>
      </c>
      <c r="E505" s="1">
        <f t="shared" si="45"/>
        <v>1</v>
      </c>
      <c r="F505" s="20" t="str">
        <f t="shared" si="48"/>
        <v/>
      </c>
    </row>
    <row r="506" spans="1:6" x14ac:dyDescent="0.3">
      <c r="A506">
        <f t="shared" si="49"/>
        <v>502</v>
      </c>
      <c r="B506" s="14" t="str">
        <f t="shared" si="44"/>
        <v>111110110</v>
      </c>
      <c r="C506" s="1">
        <f t="shared" si="46"/>
        <v>1</v>
      </c>
      <c r="D506" s="20" t="str">
        <f t="shared" si="47"/>
        <v/>
      </c>
      <c r="E506" s="1">
        <f t="shared" si="45"/>
        <v>1</v>
      </c>
      <c r="F506" s="20" t="str">
        <f t="shared" si="48"/>
        <v/>
      </c>
    </row>
    <row r="507" spans="1:6" x14ac:dyDescent="0.3">
      <c r="A507">
        <f t="shared" si="49"/>
        <v>503</v>
      </c>
      <c r="B507" s="14" t="str">
        <f t="shared" si="44"/>
        <v>111110111</v>
      </c>
      <c r="C507" s="1">
        <f t="shared" si="46"/>
        <v>1</v>
      </c>
      <c r="D507" s="20" t="str">
        <f t="shared" si="47"/>
        <v/>
      </c>
      <c r="E507" s="1">
        <f t="shared" si="45"/>
        <v>1</v>
      </c>
      <c r="F507" s="20" t="str">
        <f t="shared" si="48"/>
        <v/>
      </c>
    </row>
    <row r="508" spans="1:6" x14ac:dyDescent="0.3">
      <c r="A508">
        <f t="shared" si="49"/>
        <v>504</v>
      </c>
      <c r="B508" s="14" t="str">
        <f t="shared" si="44"/>
        <v>111111000</v>
      </c>
      <c r="C508" s="1">
        <f t="shared" si="46"/>
        <v>3</v>
      </c>
      <c r="D508" s="20" t="str">
        <f t="shared" si="47"/>
        <v>Y</v>
      </c>
      <c r="E508" s="1">
        <f t="shared" si="45"/>
        <v>1</v>
      </c>
      <c r="F508" s="20" t="str">
        <f t="shared" si="48"/>
        <v/>
      </c>
    </row>
    <row r="509" spans="1:6" x14ac:dyDescent="0.3">
      <c r="A509">
        <f t="shared" si="49"/>
        <v>505</v>
      </c>
      <c r="B509" s="14" t="str">
        <f t="shared" si="44"/>
        <v>111111001</v>
      </c>
      <c r="C509" s="1">
        <f t="shared" si="46"/>
        <v>1</v>
      </c>
      <c r="D509" s="20" t="str">
        <f t="shared" si="47"/>
        <v/>
      </c>
      <c r="E509" s="1">
        <f t="shared" si="45"/>
        <v>5</v>
      </c>
      <c r="F509" s="20" t="str">
        <f t="shared" si="48"/>
        <v>Y</v>
      </c>
    </row>
    <row r="510" spans="1:6" x14ac:dyDescent="0.3">
      <c r="A510">
        <f t="shared" si="49"/>
        <v>506</v>
      </c>
      <c r="B510" s="14" t="str">
        <f t="shared" si="44"/>
        <v>111111010</v>
      </c>
      <c r="C510" s="1">
        <f t="shared" si="46"/>
        <v>1</v>
      </c>
      <c r="D510" s="20" t="str">
        <f t="shared" si="47"/>
        <v/>
      </c>
      <c r="E510" s="1">
        <f t="shared" si="45"/>
        <v>1</v>
      </c>
      <c r="F510" s="20" t="str">
        <f t="shared" si="48"/>
        <v/>
      </c>
    </row>
    <row r="511" spans="1:6" x14ac:dyDescent="0.3">
      <c r="A511">
        <f t="shared" si="49"/>
        <v>507</v>
      </c>
      <c r="B511" s="14" t="str">
        <f t="shared" si="44"/>
        <v>111111011</v>
      </c>
      <c r="C511" s="1">
        <f t="shared" si="46"/>
        <v>3</v>
      </c>
      <c r="D511" s="20" t="str">
        <f t="shared" si="47"/>
        <v>Y</v>
      </c>
      <c r="E511" s="1">
        <f t="shared" si="45"/>
        <v>1</v>
      </c>
      <c r="F511" s="20" t="str">
        <f t="shared" si="48"/>
        <v/>
      </c>
    </row>
    <row r="512" spans="1:6" x14ac:dyDescent="0.3">
      <c r="A512">
        <f t="shared" si="49"/>
        <v>508</v>
      </c>
      <c r="B512" s="14" t="str">
        <f t="shared" si="44"/>
        <v>111111100</v>
      </c>
      <c r="C512" s="1">
        <f t="shared" si="46"/>
        <v>1</v>
      </c>
      <c r="D512" s="20" t="str">
        <f t="shared" si="47"/>
        <v/>
      </c>
      <c r="E512" s="1">
        <f t="shared" si="45"/>
        <v>1</v>
      </c>
      <c r="F512" s="20" t="str">
        <f t="shared" si="48"/>
        <v/>
      </c>
    </row>
    <row r="513" spans="1:6" x14ac:dyDescent="0.3">
      <c r="A513">
        <f t="shared" si="49"/>
        <v>509</v>
      </c>
      <c r="B513" s="14" t="str">
        <f t="shared" si="44"/>
        <v>111111101</v>
      </c>
      <c r="C513" s="1">
        <f t="shared" si="46"/>
        <v>1</v>
      </c>
      <c r="D513" s="20" t="str">
        <f t="shared" si="47"/>
        <v/>
      </c>
      <c r="E513" s="1">
        <f t="shared" si="45"/>
        <v>1</v>
      </c>
      <c r="F513" s="20" t="str">
        <f t="shared" si="48"/>
        <v/>
      </c>
    </row>
    <row r="514" spans="1:6" x14ac:dyDescent="0.3">
      <c r="A514">
        <f t="shared" si="49"/>
        <v>510</v>
      </c>
      <c r="B514" s="14" t="str">
        <f t="shared" si="44"/>
        <v>111111110</v>
      </c>
      <c r="C514" s="1">
        <f t="shared" si="46"/>
        <v>3</v>
      </c>
      <c r="D514" s="20" t="str">
        <f t="shared" si="47"/>
        <v>Y</v>
      </c>
      <c r="E514" s="1">
        <f t="shared" si="45"/>
        <v>5</v>
      </c>
      <c r="F514" s="20" t="str">
        <f t="shared" si="48"/>
        <v>Y</v>
      </c>
    </row>
    <row r="515" spans="1:6" x14ac:dyDescent="0.3">
      <c r="A515">
        <f t="shared" si="49"/>
        <v>511</v>
      </c>
      <c r="B515" s="14" t="str">
        <f t="shared" si="44"/>
        <v>111111111</v>
      </c>
      <c r="C515" s="1">
        <f t="shared" si="46"/>
        <v>1</v>
      </c>
      <c r="D515" s="20" t="str">
        <f t="shared" si="47"/>
        <v/>
      </c>
      <c r="E515" s="1">
        <f t="shared" si="45"/>
        <v>1</v>
      </c>
      <c r="F515" s="20" t="str">
        <f t="shared" si="48"/>
        <v/>
      </c>
    </row>
    <row r="516" spans="1:6" x14ac:dyDescent="0.3">
      <c r="B516" s="14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56E7-E106-4816-91DD-C75F6CCDD1C2}">
  <dimension ref="A1:G2050"/>
  <sheetViews>
    <sheetView tabSelected="1" zoomScaleNormal="100" workbookViewId="0">
      <selection activeCell="G2" sqref="G2"/>
    </sheetView>
  </sheetViews>
  <sheetFormatPr defaultRowHeight="14.4" x14ac:dyDescent="0.3"/>
  <cols>
    <col min="2" max="2" width="13.77734375" customWidth="1"/>
    <col min="3" max="3" width="9.6640625" customWidth="1"/>
    <col min="5" max="5" width="14.21875" customWidth="1"/>
    <col min="6" max="6" width="13.21875" customWidth="1"/>
    <col min="7" max="7" width="12.6640625" customWidth="1"/>
  </cols>
  <sheetData>
    <row r="1" spans="1:7" ht="18" x14ac:dyDescent="0.35">
      <c r="A1" s="34" t="s">
        <v>532</v>
      </c>
      <c r="B1" s="34"/>
      <c r="C1" s="34"/>
      <c r="D1" s="34" t="s">
        <v>533</v>
      </c>
      <c r="E1" s="34"/>
      <c r="F1" s="34"/>
    </row>
    <row r="2" spans="1:7" ht="18" x14ac:dyDescent="0.3">
      <c r="A2" s="27" t="s">
        <v>530</v>
      </c>
      <c r="B2" s="13" t="s">
        <v>5</v>
      </c>
      <c r="C2" s="13" t="s">
        <v>531</v>
      </c>
      <c r="D2" s="27" t="s">
        <v>530</v>
      </c>
      <c r="E2" s="13" t="s">
        <v>5</v>
      </c>
      <c r="F2" s="13" t="s">
        <v>531</v>
      </c>
      <c r="G2" s="13" t="s">
        <v>534</v>
      </c>
    </row>
    <row r="3" spans="1:7" x14ac:dyDescent="0.3">
      <c r="A3">
        <v>1</v>
      </c>
      <c r="B3">
        <v>1</v>
      </c>
      <c r="C3" s="14" t="str">
        <f>DEC2HEX(B3,8)</f>
        <v>00000001</v>
      </c>
      <c r="D3">
        <v>1</v>
      </c>
      <c r="E3">
        <v>1</v>
      </c>
      <c r="F3" s="14" t="str">
        <f>DEC2HEX(E3)</f>
        <v>1</v>
      </c>
    </row>
    <row r="4" spans="1:7" x14ac:dyDescent="0.3">
      <c r="A4">
        <f>A3+1</f>
        <v>2</v>
      </c>
      <c r="B4">
        <v>2</v>
      </c>
      <c r="C4" s="14" t="str">
        <f t="shared" ref="C4:C67" si="0">DEC2HEX(B4,8)</f>
        <v>00000002</v>
      </c>
      <c r="D4">
        <f>D3+1</f>
        <v>2</v>
      </c>
      <c r="E4">
        <v>2</v>
      </c>
      <c r="F4" s="14" t="str">
        <f t="shared" ref="F4:F67" si="1">DEC2HEX(E4)</f>
        <v>2</v>
      </c>
      <c r="G4">
        <f>E4-E3</f>
        <v>1</v>
      </c>
    </row>
    <row r="5" spans="1:7" x14ac:dyDescent="0.3">
      <c r="A5">
        <f>A4+1</f>
        <v>3</v>
      </c>
      <c r="B5">
        <v>3</v>
      </c>
      <c r="C5" s="14" t="str">
        <f t="shared" si="0"/>
        <v>00000003</v>
      </c>
      <c r="D5">
        <f>D4+1</f>
        <v>3</v>
      </c>
      <c r="E5">
        <v>3</v>
      </c>
      <c r="F5" s="14" t="str">
        <f t="shared" si="1"/>
        <v>3</v>
      </c>
      <c r="G5">
        <f t="shared" ref="G5:G68" si="2">E5-E4</f>
        <v>1</v>
      </c>
    </row>
    <row r="6" spans="1:7" x14ac:dyDescent="0.3">
      <c r="A6">
        <f t="shared" ref="A6:A69" si="3">A5+1</f>
        <v>4</v>
      </c>
      <c r="B6">
        <v>4</v>
      </c>
      <c r="C6" s="14" t="str">
        <f t="shared" si="0"/>
        <v>00000004</v>
      </c>
      <c r="D6">
        <f t="shared" ref="D6:D69" si="4">D5+1</f>
        <v>4</v>
      </c>
      <c r="E6">
        <v>4</v>
      </c>
      <c r="F6" s="14" t="str">
        <f t="shared" si="1"/>
        <v>4</v>
      </c>
      <c r="G6">
        <f t="shared" si="2"/>
        <v>1</v>
      </c>
    </row>
    <row r="7" spans="1:7" x14ac:dyDescent="0.3">
      <c r="A7">
        <f t="shared" si="3"/>
        <v>5</v>
      </c>
      <c r="B7">
        <v>5</v>
      </c>
      <c r="C7" s="14" t="str">
        <f t="shared" si="0"/>
        <v>00000005</v>
      </c>
      <c r="D7">
        <f t="shared" si="4"/>
        <v>5</v>
      </c>
      <c r="E7">
        <v>5</v>
      </c>
      <c r="F7" s="14" t="str">
        <f t="shared" si="1"/>
        <v>5</v>
      </c>
      <c r="G7">
        <f t="shared" si="2"/>
        <v>1</v>
      </c>
    </row>
    <row r="8" spans="1:7" x14ac:dyDescent="0.3">
      <c r="A8">
        <f t="shared" si="3"/>
        <v>6</v>
      </c>
      <c r="B8">
        <v>6</v>
      </c>
      <c r="C8" s="14" t="str">
        <f t="shared" si="0"/>
        <v>00000006</v>
      </c>
      <c r="D8">
        <f t="shared" si="4"/>
        <v>6</v>
      </c>
      <c r="E8">
        <v>6</v>
      </c>
      <c r="F8" s="14" t="str">
        <f t="shared" si="1"/>
        <v>6</v>
      </c>
      <c r="G8">
        <f t="shared" si="2"/>
        <v>1</v>
      </c>
    </row>
    <row r="9" spans="1:7" x14ac:dyDescent="0.3">
      <c r="A9">
        <f t="shared" si="3"/>
        <v>7</v>
      </c>
      <c r="B9">
        <v>8</v>
      </c>
      <c r="C9" s="14" t="str">
        <f t="shared" si="0"/>
        <v>00000008</v>
      </c>
      <c r="D9">
        <f t="shared" si="4"/>
        <v>7</v>
      </c>
      <c r="E9">
        <v>8</v>
      </c>
      <c r="F9" s="14" t="str">
        <f t="shared" si="1"/>
        <v>8</v>
      </c>
      <c r="G9">
        <f t="shared" si="2"/>
        <v>2</v>
      </c>
    </row>
    <row r="10" spans="1:7" x14ac:dyDescent="0.3">
      <c r="A10">
        <f t="shared" si="3"/>
        <v>8</v>
      </c>
      <c r="B10">
        <v>9</v>
      </c>
      <c r="C10" s="14" t="str">
        <f t="shared" si="0"/>
        <v>00000009</v>
      </c>
      <c r="D10">
        <f t="shared" si="4"/>
        <v>8</v>
      </c>
      <c r="E10">
        <v>9</v>
      </c>
      <c r="F10" s="14" t="str">
        <f t="shared" si="1"/>
        <v>9</v>
      </c>
      <c r="G10">
        <f t="shared" si="2"/>
        <v>1</v>
      </c>
    </row>
    <row r="11" spans="1:7" x14ac:dyDescent="0.3">
      <c r="A11">
        <f t="shared" si="3"/>
        <v>9</v>
      </c>
      <c r="B11">
        <v>10</v>
      </c>
      <c r="C11" s="14" t="str">
        <f t="shared" si="0"/>
        <v>0000000A</v>
      </c>
      <c r="D11">
        <f t="shared" si="4"/>
        <v>9</v>
      </c>
      <c r="E11">
        <v>10</v>
      </c>
      <c r="F11" s="14" t="str">
        <f t="shared" si="1"/>
        <v>A</v>
      </c>
      <c r="G11">
        <f t="shared" si="2"/>
        <v>1</v>
      </c>
    </row>
    <row r="12" spans="1:7" x14ac:dyDescent="0.3">
      <c r="A12">
        <f t="shared" si="3"/>
        <v>10</v>
      </c>
      <c r="B12">
        <v>12</v>
      </c>
      <c r="C12" s="14" t="str">
        <f t="shared" si="0"/>
        <v>0000000C</v>
      </c>
      <c r="D12">
        <f t="shared" si="4"/>
        <v>10</v>
      </c>
      <c r="E12">
        <v>12</v>
      </c>
      <c r="F12" s="14" t="str">
        <f t="shared" si="1"/>
        <v>C</v>
      </c>
      <c r="G12">
        <f t="shared" si="2"/>
        <v>2</v>
      </c>
    </row>
    <row r="13" spans="1:7" x14ac:dyDescent="0.3">
      <c r="A13">
        <f t="shared" si="3"/>
        <v>11</v>
      </c>
      <c r="B13">
        <v>15</v>
      </c>
      <c r="C13" s="14" t="str">
        <f t="shared" si="0"/>
        <v>0000000F</v>
      </c>
      <c r="D13">
        <f t="shared" si="4"/>
        <v>11</v>
      </c>
      <c r="E13">
        <v>15</v>
      </c>
      <c r="F13" s="14" t="str">
        <f t="shared" si="1"/>
        <v>F</v>
      </c>
      <c r="G13">
        <f t="shared" si="2"/>
        <v>3</v>
      </c>
    </row>
    <row r="14" spans="1:7" x14ac:dyDescent="0.3">
      <c r="A14">
        <f t="shared" si="3"/>
        <v>12</v>
      </c>
      <c r="B14">
        <v>16</v>
      </c>
      <c r="C14" s="14" t="str">
        <f t="shared" si="0"/>
        <v>00000010</v>
      </c>
      <c r="D14">
        <f t="shared" si="4"/>
        <v>12</v>
      </c>
      <c r="E14">
        <v>16</v>
      </c>
      <c r="F14" s="14" t="str">
        <f t="shared" si="1"/>
        <v>10</v>
      </c>
      <c r="G14">
        <f t="shared" si="2"/>
        <v>1</v>
      </c>
    </row>
    <row r="15" spans="1:7" x14ac:dyDescent="0.3">
      <c r="A15">
        <f t="shared" si="3"/>
        <v>13</v>
      </c>
      <c r="B15">
        <v>18</v>
      </c>
      <c r="C15" s="14" t="str">
        <f t="shared" si="0"/>
        <v>00000012</v>
      </c>
      <c r="D15">
        <f t="shared" si="4"/>
        <v>13</v>
      </c>
      <c r="E15">
        <v>18</v>
      </c>
      <c r="F15" s="14" t="str">
        <f t="shared" si="1"/>
        <v>12</v>
      </c>
      <c r="G15">
        <f t="shared" si="2"/>
        <v>2</v>
      </c>
    </row>
    <row r="16" spans="1:7" x14ac:dyDescent="0.3">
      <c r="A16">
        <f t="shared" si="3"/>
        <v>14</v>
      </c>
      <c r="B16">
        <v>20</v>
      </c>
      <c r="C16" s="14" t="str">
        <f t="shared" si="0"/>
        <v>00000014</v>
      </c>
      <c r="D16">
        <f t="shared" si="4"/>
        <v>14</v>
      </c>
      <c r="E16">
        <v>20</v>
      </c>
      <c r="F16" s="14" t="str">
        <f t="shared" si="1"/>
        <v>14</v>
      </c>
      <c r="G16">
        <f t="shared" si="2"/>
        <v>2</v>
      </c>
    </row>
    <row r="17" spans="1:7" x14ac:dyDescent="0.3">
      <c r="A17">
        <f t="shared" si="3"/>
        <v>15</v>
      </c>
      <c r="B17">
        <v>24</v>
      </c>
      <c r="C17" s="14" t="str">
        <f t="shared" si="0"/>
        <v>00000018</v>
      </c>
      <c r="D17">
        <f t="shared" si="4"/>
        <v>15</v>
      </c>
      <c r="E17">
        <v>24</v>
      </c>
      <c r="F17" s="14" t="str">
        <f t="shared" si="1"/>
        <v>18</v>
      </c>
      <c r="G17">
        <f t="shared" si="2"/>
        <v>4</v>
      </c>
    </row>
    <row r="18" spans="1:7" x14ac:dyDescent="0.3">
      <c r="A18">
        <f t="shared" si="3"/>
        <v>16</v>
      </c>
      <c r="B18">
        <v>25</v>
      </c>
      <c r="C18" s="14" t="str">
        <f t="shared" si="0"/>
        <v>00000019</v>
      </c>
      <c r="D18">
        <f t="shared" si="4"/>
        <v>16</v>
      </c>
      <c r="E18">
        <v>25</v>
      </c>
      <c r="F18" s="14" t="str">
        <f t="shared" si="1"/>
        <v>19</v>
      </c>
      <c r="G18">
        <f t="shared" si="2"/>
        <v>1</v>
      </c>
    </row>
    <row r="19" spans="1:7" x14ac:dyDescent="0.3">
      <c r="A19">
        <f t="shared" si="3"/>
        <v>17</v>
      </c>
      <c r="B19">
        <v>27</v>
      </c>
      <c r="C19" s="14" t="str">
        <f t="shared" si="0"/>
        <v>0000001B</v>
      </c>
      <c r="D19">
        <f t="shared" si="4"/>
        <v>17</v>
      </c>
      <c r="E19">
        <v>27</v>
      </c>
      <c r="F19" s="14" t="str">
        <f t="shared" si="1"/>
        <v>1B</v>
      </c>
      <c r="G19">
        <f t="shared" si="2"/>
        <v>2</v>
      </c>
    </row>
    <row r="20" spans="1:7" x14ac:dyDescent="0.3">
      <c r="A20">
        <f t="shared" si="3"/>
        <v>18</v>
      </c>
      <c r="B20">
        <v>30</v>
      </c>
      <c r="C20" s="14" t="str">
        <f t="shared" si="0"/>
        <v>0000001E</v>
      </c>
      <c r="D20">
        <f t="shared" si="4"/>
        <v>18</v>
      </c>
      <c r="E20">
        <v>30</v>
      </c>
      <c r="F20" s="14" t="str">
        <f t="shared" si="1"/>
        <v>1E</v>
      </c>
      <c r="G20">
        <f t="shared" si="2"/>
        <v>3</v>
      </c>
    </row>
    <row r="21" spans="1:7" x14ac:dyDescent="0.3">
      <c r="A21">
        <f t="shared" si="3"/>
        <v>19</v>
      </c>
      <c r="B21">
        <v>32</v>
      </c>
      <c r="C21" s="14" t="str">
        <f t="shared" si="0"/>
        <v>00000020</v>
      </c>
      <c r="D21">
        <f t="shared" si="4"/>
        <v>19</v>
      </c>
      <c r="E21">
        <v>32</v>
      </c>
      <c r="F21" s="14" t="str">
        <f t="shared" si="1"/>
        <v>20</v>
      </c>
      <c r="G21">
        <f t="shared" si="2"/>
        <v>2</v>
      </c>
    </row>
    <row r="22" spans="1:7" x14ac:dyDescent="0.3">
      <c r="A22">
        <f t="shared" si="3"/>
        <v>20</v>
      </c>
      <c r="B22">
        <v>36</v>
      </c>
      <c r="C22" s="14" t="str">
        <f t="shared" si="0"/>
        <v>00000024</v>
      </c>
      <c r="D22">
        <f t="shared" si="4"/>
        <v>20</v>
      </c>
      <c r="E22">
        <v>36</v>
      </c>
      <c r="F22" s="14" t="str">
        <f t="shared" si="1"/>
        <v>24</v>
      </c>
      <c r="G22">
        <f t="shared" si="2"/>
        <v>4</v>
      </c>
    </row>
    <row r="23" spans="1:7" x14ac:dyDescent="0.3">
      <c r="A23">
        <f t="shared" si="3"/>
        <v>21</v>
      </c>
      <c r="B23">
        <v>40</v>
      </c>
      <c r="C23" s="14" t="str">
        <f t="shared" si="0"/>
        <v>00000028</v>
      </c>
      <c r="D23">
        <f t="shared" si="4"/>
        <v>21</v>
      </c>
      <c r="E23">
        <v>40</v>
      </c>
      <c r="F23" s="14" t="str">
        <f t="shared" si="1"/>
        <v>28</v>
      </c>
      <c r="G23">
        <f t="shared" si="2"/>
        <v>4</v>
      </c>
    </row>
    <row r="24" spans="1:7" x14ac:dyDescent="0.3">
      <c r="A24">
        <f t="shared" si="3"/>
        <v>22</v>
      </c>
      <c r="B24">
        <v>45</v>
      </c>
      <c r="C24" s="14" t="str">
        <f t="shared" si="0"/>
        <v>0000002D</v>
      </c>
      <c r="D24">
        <f t="shared" si="4"/>
        <v>22</v>
      </c>
      <c r="E24">
        <v>45</v>
      </c>
      <c r="F24" s="14" t="str">
        <f t="shared" si="1"/>
        <v>2D</v>
      </c>
      <c r="G24">
        <f t="shared" si="2"/>
        <v>5</v>
      </c>
    </row>
    <row r="25" spans="1:7" x14ac:dyDescent="0.3">
      <c r="A25">
        <f t="shared" si="3"/>
        <v>23</v>
      </c>
      <c r="B25">
        <v>48</v>
      </c>
      <c r="C25" s="14" t="str">
        <f t="shared" si="0"/>
        <v>00000030</v>
      </c>
      <c r="D25">
        <f t="shared" si="4"/>
        <v>23</v>
      </c>
      <c r="E25">
        <v>48</v>
      </c>
      <c r="F25" s="14" t="str">
        <f t="shared" si="1"/>
        <v>30</v>
      </c>
      <c r="G25">
        <f t="shared" si="2"/>
        <v>3</v>
      </c>
    </row>
    <row r="26" spans="1:7" x14ac:dyDescent="0.3">
      <c r="A26">
        <f t="shared" si="3"/>
        <v>24</v>
      </c>
      <c r="B26">
        <v>50</v>
      </c>
      <c r="C26" s="14" t="str">
        <f t="shared" si="0"/>
        <v>00000032</v>
      </c>
      <c r="D26">
        <f t="shared" si="4"/>
        <v>24</v>
      </c>
      <c r="E26">
        <v>50</v>
      </c>
      <c r="F26" s="14" t="str">
        <f t="shared" si="1"/>
        <v>32</v>
      </c>
      <c r="G26">
        <f t="shared" si="2"/>
        <v>2</v>
      </c>
    </row>
    <row r="27" spans="1:7" x14ac:dyDescent="0.3">
      <c r="A27">
        <f t="shared" si="3"/>
        <v>25</v>
      </c>
      <c r="B27">
        <v>54</v>
      </c>
      <c r="C27" s="14" t="str">
        <f t="shared" si="0"/>
        <v>00000036</v>
      </c>
      <c r="D27">
        <f t="shared" si="4"/>
        <v>25</v>
      </c>
      <c r="E27">
        <v>54</v>
      </c>
      <c r="F27" s="14" t="str">
        <f t="shared" si="1"/>
        <v>36</v>
      </c>
      <c r="G27">
        <f t="shared" si="2"/>
        <v>4</v>
      </c>
    </row>
    <row r="28" spans="1:7" x14ac:dyDescent="0.3">
      <c r="A28">
        <f t="shared" si="3"/>
        <v>26</v>
      </c>
      <c r="B28">
        <v>60</v>
      </c>
      <c r="C28" s="14" t="str">
        <f t="shared" si="0"/>
        <v>0000003C</v>
      </c>
      <c r="D28">
        <f t="shared" si="4"/>
        <v>26</v>
      </c>
      <c r="E28">
        <v>60</v>
      </c>
      <c r="F28" s="14" t="str">
        <f t="shared" si="1"/>
        <v>3C</v>
      </c>
      <c r="G28">
        <f t="shared" si="2"/>
        <v>6</v>
      </c>
    </row>
    <row r="29" spans="1:7" x14ac:dyDescent="0.3">
      <c r="A29">
        <f t="shared" si="3"/>
        <v>27</v>
      </c>
      <c r="B29">
        <v>64</v>
      </c>
      <c r="C29" s="14" t="str">
        <f t="shared" si="0"/>
        <v>00000040</v>
      </c>
      <c r="D29">
        <f t="shared" si="4"/>
        <v>27</v>
      </c>
      <c r="E29">
        <v>64</v>
      </c>
      <c r="F29" s="14" t="str">
        <f t="shared" si="1"/>
        <v>40</v>
      </c>
      <c r="G29">
        <f t="shared" si="2"/>
        <v>4</v>
      </c>
    </row>
    <row r="30" spans="1:7" x14ac:dyDescent="0.3">
      <c r="A30">
        <f t="shared" si="3"/>
        <v>28</v>
      </c>
      <c r="B30">
        <v>72</v>
      </c>
      <c r="C30" s="14" t="str">
        <f t="shared" si="0"/>
        <v>00000048</v>
      </c>
      <c r="D30">
        <f t="shared" si="4"/>
        <v>28</v>
      </c>
      <c r="E30">
        <v>72</v>
      </c>
      <c r="F30" s="14" t="str">
        <f t="shared" si="1"/>
        <v>48</v>
      </c>
      <c r="G30">
        <f t="shared" si="2"/>
        <v>8</v>
      </c>
    </row>
    <row r="31" spans="1:7" x14ac:dyDescent="0.3">
      <c r="A31">
        <f t="shared" si="3"/>
        <v>29</v>
      </c>
      <c r="B31">
        <v>75</v>
      </c>
      <c r="C31" s="14" t="str">
        <f t="shared" si="0"/>
        <v>0000004B</v>
      </c>
      <c r="D31">
        <f t="shared" si="4"/>
        <v>29</v>
      </c>
      <c r="E31">
        <v>75</v>
      </c>
      <c r="F31" s="14" t="str">
        <f t="shared" si="1"/>
        <v>4B</v>
      </c>
      <c r="G31">
        <f t="shared" si="2"/>
        <v>3</v>
      </c>
    </row>
    <row r="32" spans="1:7" x14ac:dyDescent="0.3">
      <c r="A32">
        <f t="shared" si="3"/>
        <v>30</v>
      </c>
      <c r="B32">
        <v>80</v>
      </c>
      <c r="C32" s="14" t="str">
        <f t="shared" si="0"/>
        <v>00000050</v>
      </c>
      <c r="D32">
        <f t="shared" si="4"/>
        <v>30</v>
      </c>
      <c r="E32">
        <v>80</v>
      </c>
      <c r="F32" s="14" t="str">
        <f t="shared" si="1"/>
        <v>50</v>
      </c>
      <c r="G32">
        <f t="shared" si="2"/>
        <v>5</v>
      </c>
    </row>
    <row r="33" spans="1:7" x14ac:dyDescent="0.3">
      <c r="A33">
        <f t="shared" si="3"/>
        <v>31</v>
      </c>
      <c r="B33">
        <v>81</v>
      </c>
      <c r="C33" s="14" t="str">
        <f t="shared" si="0"/>
        <v>00000051</v>
      </c>
      <c r="D33">
        <f t="shared" si="4"/>
        <v>31</v>
      </c>
      <c r="E33">
        <v>81</v>
      </c>
      <c r="F33" s="14" t="str">
        <f t="shared" si="1"/>
        <v>51</v>
      </c>
      <c r="G33">
        <f t="shared" si="2"/>
        <v>1</v>
      </c>
    </row>
    <row r="34" spans="1:7" x14ac:dyDescent="0.3">
      <c r="A34">
        <f t="shared" si="3"/>
        <v>32</v>
      </c>
      <c r="B34">
        <v>90</v>
      </c>
      <c r="C34" s="14" t="str">
        <f t="shared" si="0"/>
        <v>0000005A</v>
      </c>
      <c r="D34">
        <f t="shared" si="4"/>
        <v>32</v>
      </c>
      <c r="E34">
        <v>90</v>
      </c>
      <c r="F34" s="14" t="str">
        <f t="shared" si="1"/>
        <v>5A</v>
      </c>
      <c r="G34">
        <f t="shared" si="2"/>
        <v>9</v>
      </c>
    </row>
    <row r="35" spans="1:7" x14ac:dyDescent="0.3">
      <c r="A35">
        <f t="shared" si="3"/>
        <v>33</v>
      </c>
      <c r="B35">
        <v>96</v>
      </c>
      <c r="C35" s="14" t="str">
        <f t="shared" si="0"/>
        <v>00000060</v>
      </c>
      <c r="D35">
        <f t="shared" si="4"/>
        <v>33</v>
      </c>
      <c r="E35">
        <v>96</v>
      </c>
      <c r="F35" s="14" t="str">
        <f t="shared" si="1"/>
        <v>60</v>
      </c>
      <c r="G35">
        <f t="shared" si="2"/>
        <v>6</v>
      </c>
    </row>
    <row r="36" spans="1:7" x14ac:dyDescent="0.3">
      <c r="A36">
        <f t="shared" si="3"/>
        <v>34</v>
      </c>
      <c r="B36">
        <v>100</v>
      </c>
      <c r="C36" s="14" t="str">
        <f t="shared" si="0"/>
        <v>00000064</v>
      </c>
      <c r="D36">
        <f t="shared" si="4"/>
        <v>34</v>
      </c>
      <c r="E36">
        <v>100</v>
      </c>
      <c r="F36" s="14" t="str">
        <f t="shared" si="1"/>
        <v>64</v>
      </c>
      <c r="G36">
        <f t="shared" si="2"/>
        <v>4</v>
      </c>
    </row>
    <row r="37" spans="1:7" x14ac:dyDescent="0.3">
      <c r="A37">
        <f t="shared" si="3"/>
        <v>35</v>
      </c>
      <c r="B37">
        <v>108</v>
      </c>
      <c r="C37" s="14" t="str">
        <f t="shared" si="0"/>
        <v>0000006C</v>
      </c>
      <c r="D37">
        <f t="shared" si="4"/>
        <v>35</v>
      </c>
      <c r="E37">
        <v>108</v>
      </c>
      <c r="F37" s="14" t="str">
        <f t="shared" si="1"/>
        <v>6C</v>
      </c>
      <c r="G37">
        <f t="shared" si="2"/>
        <v>8</v>
      </c>
    </row>
    <row r="38" spans="1:7" x14ac:dyDescent="0.3">
      <c r="A38">
        <f t="shared" si="3"/>
        <v>36</v>
      </c>
      <c r="B38">
        <v>120</v>
      </c>
      <c r="C38" s="14" t="str">
        <f t="shared" si="0"/>
        <v>00000078</v>
      </c>
      <c r="D38">
        <f t="shared" si="4"/>
        <v>36</v>
      </c>
      <c r="E38">
        <v>120</v>
      </c>
      <c r="F38" s="14" t="str">
        <f t="shared" si="1"/>
        <v>78</v>
      </c>
      <c r="G38">
        <f t="shared" si="2"/>
        <v>12</v>
      </c>
    </row>
    <row r="39" spans="1:7" x14ac:dyDescent="0.3">
      <c r="A39">
        <f t="shared" si="3"/>
        <v>37</v>
      </c>
      <c r="B39">
        <v>125</v>
      </c>
      <c r="C39" s="14" t="str">
        <f t="shared" si="0"/>
        <v>0000007D</v>
      </c>
      <c r="D39">
        <f t="shared" si="4"/>
        <v>37</v>
      </c>
      <c r="E39">
        <v>125</v>
      </c>
      <c r="F39" s="14" t="str">
        <f t="shared" si="1"/>
        <v>7D</v>
      </c>
      <c r="G39">
        <f t="shared" si="2"/>
        <v>5</v>
      </c>
    </row>
    <row r="40" spans="1:7" x14ac:dyDescent="0.3">
      <c r="A40">
        <f t="shared" si="3"/>
        <v>38</v>
      </c>
      <c r="B40">
        <v>128</v>
      </c>
      <c r="C40" s="14" t="str">
        <f t="shared" si="0"/>
        <v>00000080</v>
      </c>
      <c r="D40">
        <f t="shared" si="4"/>
        <v>38</v>
      </c>
      <c r="E40">
        <v>128</v>
      </c>
      <c r="F40" s="14" t="str">
        <f t="shared" si="1"/>
        <v>80</v>
      </c>
      <c r="G40">
        <f t="shared" si="2"/>
        <v>3</v>
      </c>
    </row>
    <row r="41" spans="1:7" x14ac:dyDescent="0.3">
      <c r="A41">
        <f t="shared" si="3"/>
        <v>39</v>
      </c>
      <c r="B41">
        <v>135</v>
      </c>
      <c r="C41" s="14" t="str">
        <f t="shared" si="0"/>
        <v>00000087</v>
      </c>
      <c r="D41">
        <f t="shared" si="4"/>
        <v>39</v>
      </c>
      <c r="E41">
        <v>135</v>
      </c>
      <c r="F41" s="14" t="str">
        <f t="shared" si="1"/>
        <v>87</v>
      </c>
      <c r="G41">
        <f t="shared" si="2"/>
        <v>7</v>
      </c>
    </row>
    <row r="42" spans="1:7" x14ac:dyDescent="0.3">
      <c r="A42">
        <f t="shared" si="3"/>
        <v>40</v>
      </c>
      <c r="B42">
        <v>144</v>
      </c>
      <c r="C42" s="14" t="str">
        <f t="shared" si="0"/>
        <v>00000090</v>
      </c>
      <c r="D42">
        <f t="shared" si="4"/>
        <v>40</v>
      </c>
      <c r="E42">
        <v>144</v>
      </c>
      <c r="F42" s="14" t="str">
        <f t="shared" si="1"/>
        <v>90</v>
      </c>
      <c r="G42">
        <f t="shared" si="2"/>
        <v>9</v>
      </c>
    </row>
    <row r="43" spans="1:7" x14ac:dyDescent="0.3">
      <c r="A43">
        <f t="shared" si="3"/>
        <v>41</v>
      </c>
      <c r="B43">
        <v>150</v>
      </c>
      <c r="C43" s="14" t="str">
        <f t="shared" si="0"/>
        <v>00000096</v>
      </c>
      <c r="D43">
        <f t="shared" si="4"/>
        <v>41</v>
      </c>
      <c r="E43">
        <v>150</v>
      </c>
      <c r="F43" s="14" t="str">
        <f t="shared" si="1"/>
        <v>96</v>
      </c>
      <c r="G43">
        <f t="shared" si="2"/>
        <v>6</v>
      </c>
    </row>
    <row r="44" spans="1:7" x14ac:dyDescent="0.3">
      <c r="A44">
        <f t="shared" si="3"/>
        <v>42</v>
      </c>
      <c r="B44">
        <v>160</v>
      </c>
      <c r="C44" s="14" t="str">
        <f t="shared" si="0"/>
        <v>000000A0</v>
      </c>
      <c r="D44">
        <f t="shared" si="4"/>
        <v>42</v>
      </c>
      <c r="E44">
        <v>160</v>
      </c>
      <c r="F44" s="14" t="str">
        <f t="shared" si="1"/>
        <v>A0</v>
      </c>
      <c r="G44">
        <f t="shared" si="2"/>
        <v>10</v>
      </c>
    </row>
    <row r="45" spans="1:7" x14ac:dyDescent="0.3">
      <c r="A45">
        <f t="shared" si="3"/>
        <v>43</v>
      </c>
      <c r="B45">
        <v>162</v>
      </c>
      <c r="C45" s="14" t="str">
        <f t="shared" si="0"/>
        <v>000000A2</v>
      </c>
      <c r="D45">
        <f t="shared" si="4"/>
        <v>43</v>
      </c>
      <c r="E45">
        <v>162</v>
      </c>
      <c r="F45" s="14" t="str">
        <f t="shared" si="1"/>
        <v>A2</v>
      </c>
      <c r="G45">
        <f t="shared" si="2"/>
        <v>2</v>
      </c>
    </row>
    <row r="46" spans="1:7" x14ac:dyDescent="0.3">
      <c r="A46">
        <f t="shared" si="3"/>
        <v>44</v>
      </c>
      <c r="B46">
        <v>180</v>
      </c>
      <c r="C46" s="14" t="str">
        <f t="shared" si="0"/>
        <v>000000B4</v>
      </c>
      <c r="D46">
        <f t="shared" si="4"/>
        <v>44</v>
      </c>
      <c r="E46">
        <v>180</v>
      </c>
      <c r="F46" s="14" t="str">
        <f t="shared" si="1"/>
        <v>B4</v>
      </c>
      <c r="G46">
        <f t="shared" si="2"/>
        <v>18</v>
      </c>
    </row>
    <row r="47" spans="1:7" x14ac:dyDescent="0.3">
      <c r="A47">
        <f t="shared" si="3"/>
        <v>45</v>
      </c>
      <c r="B47">
        <v>192</v>
      </c>
      <c r="C47" s="14" t="str">
        <f t="shared" si="0"/>
        <v>000000C0</v>
      </c>
      <c r="D47">
        <f t="shared" si="4"/>
        <v>45</v>
      </c>
      <c r="E47">
        <v>192</v>
      </c>
      <c r="F47" s="14" t="str">
        <f t="shared" si="1"/>
        <v>C0</v>
      </c>
      <c r="G47">
        <f t="shared" si="2"/>
        <v>12</v>
      </c>
    </row>
    <row r="48" spans="1:7" x14ac:dyDescent="0.3">
      <c r="A48">
        <f t="shared" si="3"/>
        <v>46</v>
      </c>
      <c r="B48">
        <v>200</v>
      </c>
      <c r="C48" s="14" t="str">
        <f t="shared" si="0"/>
        <v>000000C8</v>
      </c>
      <c r="D48">
        <f t="shared" si="4"/>
        <v>46</v>
      </c>
      <c r="E48">
        <v>200</v>
      </c>
      <c r="F48" s="14" t="str">
        <f t="shared" si="1"/>
        <v>C8</v>
      </c>
      <c r="G48">
        <f t="shared" si="2"/>
        <v>8</v>
      </c>
    </row>
    <row r="49" spans="1:7" x14ac:dyDescent="0.3">
      <c r="A49">
        <f t="shared" si="3"/>
        <v>47</v>
      </c>
      <c r="B49">
        <v>216</v>
      </c>
      <c r="C49" s="14" t="str">
        <f t="shared" si="0"/>
        <v>000000D8</v>
      </c>
      <c r="D49">
        <f t="shared" si="4"/>
        <v>47</v>
      </c>
      <c r="E49">
        <v>216</v>
      </c>
      <c r="F49" s="14" t="str">
        <f t="shared" si="1"/>
        <v>D8</v>
      </c>
      <c r="G49">
        <f t="shared" si="2"/>
        <v>16</v>
      </c>
    </row>
    <row r="50" spans="1:7" x14ac:dyDescent="0.3">
      <c r="A50">
        <f t="shared" si="3"/>
        <v>48</v>
      </c>
      <c r="B50">
        <v>225</v>
      </c>
      <c r="C50" s="14" t="str">
        <f t="shared" si="0"/>
        <v>000000E1</v>
      </c>
      <c r="D50">
        <f t="shared" si="4"/>
        <v>48</v>
      </c>
      <c r="E50">
        <v>225</v>
      </c>
      <c r="F50" s="14" t="str">
        <f t="shared" si="1"/>
        <v>E1</v>
      </c>
      <c r="G50">
        <f t="shared" si="2"/>
        <v>9</v>
      </c>
    </row>
    <row r="51" spans="1:7" x14ac:dyDescent="0.3">
      <c r="A51">
        <f t="shared" si="3"/>
        <v>49</v>
      </c>
      <c r="B51">
        <v>240</v>
      </c>
      <c r="C51" s="14" t="str">
        <f t="shared" si="0"/>
        <v>000000F0</v>
      </c>
      <c r="D51">
        <f t="shared" si="4"/>
        <v>49</v>
      </c>
      <c r="E51">
        <v>240</v>
      </c>
      <c r="F51" s="14" t="str">
        <f t="shared" si="1"/>
        <v>F0</v>
      </c>
      <c r="G51">
        <f t="shared" si="2"/>
        <v>15</v>
      </c>
    </row>
    <row r="52" spans="1:7" x14ac:dyDescent="0.3">
      <c r="A52">
        <f t="shared" si="3"/>
        <v>50</v>
      </c>
      <c r="B52">
        <v>243</v>
      </c>
      <c r="C52" s="14" t="str">
        <f t="shared" si="0"/>
        <v>000000F3</v>
      </c>
      <c r="D52">
        <f t="shared" si="4"/>
        <v>50</v>
      </c>
      <c r="E52">
        <v>243</v>
      </c>
      <c r="F52" s="14" t="str">
        <f t="shared" si="1"/>
        <v>F3</v>
      </c>
      <c r="G52">
        <f t="shared" si="2"/>
        <v>3</v>
      </c>
    </row>
    <row r="53" spans="1:7" x14ac:dyDescent="0.3">
      <c r="A53">
        <f t="shared" si="3"/>
        <v>51</v>
      </c>
      <c r="B53">
        <v>250</v>
      </c>
      <c r="C53" s="14" t="str">
        <f t="shared" si="0"/>
        <v>000000FA</v>
      </c>
      <c r="D53">
        <f t="shared" si="4"/>
        <v>51</v>
      </c>
      <c r="E53">
        <v>250</v>
      </c>
      <c r="F53" s="14" t="str">
        <f t="shared" si="1"/>
        <v>FA</v>
      </c>
      <c r="G53">
        <f t="shared" si="2"/>
        <v>7</v>
      </c>
    </row>
    <row r="54" spans="1:7" x14ac:dyDescent="0.3">
      <c r="A54">
        <f t="shared" si="3"/>
        <v>52</v>
      </c>
      <c r="B54">
        <v>256</v>
      </c>
      <c r="C54" s="14" t="str">
        <f t="shared" si="0"/>
        <v>00000100</v>
      </c>
      <c r="D54">
        <f t="shared" si="4"/>
        <v>52</v>
      </c>
      <c r="E54">
        <v>256</v>
      </c>
      <c r="F54" s="14" t="str">
        <f t="shared" si="1"/>
        <v>100</v>
      </c>
      <c r="G54">
        <f t="shared" si="2"/>
        <v>6</v>
      </c>
    </row>
    <row r="55" spans="1:7" x14ac:dyDescent="0.3">
      <c r="A55">
        <f t="shared" si="3"/>
        <v>53</v>
      </c>
      <c r="B55">
        <v>270</v>
      </c>
      <c r="C55" s="14" t="str">
        <f t="shared" si="0"/>
        <v>0000010E</v>
      </c>
      <c r="D55">
        <f t="shared" si="4"/>
        <v>53</v>
      </c>
      <c r="E55">
        <v>270</v>
      </c>
      <c r="F55" s="14" t="str">
        <f t="shared" si="1"/>
        <v>10E</v>
      </c>
      <c r="G55">
        <f t="shared" si="2"/>
        <v>14</v>
      </c>
    </row>
    <row r="56" spans="1:7" x14ac:dyDescent="0.3">
      <c r="A56">
        <f t="shared" si="3"/>
        <v>54</v>
      </c>
      <c r="B56">
        <v>288</v>
      </c>
      <c r="C56" s="14" t="str">
        <f t="shared" si="0"/>
        <v>00000120</v>
      </c>
      <c r="D56">
        <f t="shared" si="4"/>
        <v>54</v>
      </c>
      <c r="E56">
        <v>288</v>
      </c>
      <c r="F56" s="14" t="str">
        <f t="shared" si="1"/>
        <v>120</v>
      </c>
      <c r="G56">
        <f t="shared" si="2"/>
        <v>18</v>
      </c>
    </row>
    <row r="57" spans="1:7" x14ac:dyDescent="0.3">
      <c r="A57">
        <f t="shared" si="3"/>
        <v>55</v>
      </c>
      <c r="B57">
        <v>300</v>
      </c>
      <c r="C57" s="14" t="str">
        <f t="shared" si="0"/>
        <v>0000012C</v>
      </c>
      <c r="D57">
        <f t="shared" si="4"/>
        <v>55</v>
      </c>
      <c r="E57">
        <v>300</v>
      </c>
      <c r="F57" s="14" t="str">
        <f t="shared" si="1"/>
        <v>12C</v>
      </c>
      <c r="G57">
        <f t="shared" si="2"/>
        <v>12</v>
      </c>
    </row>
    <row r="58" spans="1:7" x14ac:dyDescent="0.3">
      <c r="A58">
        <f t="shared" si="3"/>
        <v>56</v>
      </c>
      <c r="B58">
        <v>320</v>
      </c>
      <c r="C58" s="14" t="str">
        <f t="shared" si="0"/>
        <v>00000140</v>
      </c>
      <c r="D58">
        <f t="shared" si="4"/>
        <v>56</v>
      </c>
      <c r="E58">
        <v>320</v>
      </c>
      <c r="F58" s="14" t="str">
        <f t="shared" si="1"/>
        <v>140</v>
      </c>
      <c r="G58">
        <f t="shared" si="2"/>
        <v>20</v>
      </c>
    </row>
    <row r="59" spans="1:7" x14ac:dyDescent="0.3">
      <c r="A59">
        <f t="shared" si="3"/>
        <v>57</v>
      </c>
      <c r="B59">
        <v>324</v>
      </c>
      <c r="C59" s="14" t="str">
        <f t="shared" si="0"/>
        <v>00000144</v>
      </c>
      <c r="D59">
        <f t="shared" si="4"/>
        <v>57</v>
      </c>
      <c r="E59">
        <v>324</v>
      </c>
      <c r="F59" s="14" t="str">
        <f t="shared" si="1"/>
        <v>144</v>
      </c>
      <c r="G59">
        <f t="shared" si="2"/>
        <v>4</v>
      </c>
    </row>
    <row r="60" spans="1:7" x14ac:dyDescent="0.3">
      <c r="A60">
        <f t="shared" si="3"/>
        <v>58</v>
      </c>
      <c r="B60">
        <v>360</v>
      </c>
      <c r="C60" s="14" t="str">
        <f t="shared" si="0"/>
        <v>00000168</v>
      </c>
      <c r="D60">
        <f t="shared" si="4"/>
        <v>58</v>
      </c>
      <c r="E60">
        <v>360</v>
      </c>
      <c r="F60" s="14" t="str">
        <f t="shared" si="1"/>
        <v>168</v>
      </c>
      <c r="G60">
        <f t="shared" si="2"/>
        <v>36</v>
      </c>
    </row>
    <row r="61" spans="1:7" x14ac:dyDescent="0.3">
      <c r="A61">
        <f t="shared" si="3"/>
        <v>59</v>
      </c>
      <c r="B61">
        <v>375</v>
      </c>
      <c r="C61" s="14" t="str">
        <f t="shared" si="0"/>
        <v>00000177</v>
      </c>
      <c r="D61">
        <f t="shared" si="4"/>
        <v>59</v>
      </c>
      <c r="E61">
        <v>375</v>
      </c>
      <c r="F61" s="14" t="str">
        <f t="shared" si="1"/>
        <v>177</v>
      </c>
      <c r="G61">
        <f t="shared" si="2"/>
        <v>15</v>
      </c>
    </row>
    <row r="62" spans="1:7" x14ac:dyDescent="0.3">
      <c r="A62">
        <f t="shared" si="3"/>
        <v>60</v>
      </c>
      <c r="B62">
        <v>384</v>
      </c>
      <c r="C62" s="14" t="str">
        <f t="shared" si="0"/>
        <v>00000180</v>
      </c>
      <c r="D62">
        <f t="shared" si="4"/>
        <v>60</v>
      </c>
      <c r="E62">
        <v>384</v>
      </c>
      <c r="F62" s="14" t="str">
        <f t="shared" si="1"/>
        <v>180</v>
      </c>
      <c r="G62">
        <f t="shared" si="2"/>
        <v>9</v>
      </c>
    </row>
    <row r="63" spans="1:7" x14ac:dyDescent="0.3">
      <c r="A63">
        <f t="shared" si="3"/>
        <v>61</v>
      </c>
      <c r="B63">
        <v>400</v>
      </c>
      <c r="C63" s="14" t="str">
        <f t="shared" si="0"/>
        <v>00000190</v>
      </c>
      <c r="D63">
        <f t="shared" si="4"/>
        <v>61</v>
      </c>
      <c r="E63">
        <v>400</v>
      </c>
      <c r="F63" s="14" t="str">
        <f t="shared" si="1"/>
        <v>190</v>
      </c>
      <c r="G63">
        <f t="shared" si="2"/>
        <v>16</v>
      </c>
    </row>
    <row r="64" spans="1:7" x14ac:dyDescent="0.3">
      <c r="A64">
        <f t="shared" si="3"/>
        <v>62</v>
      </c>
      <c r="B64">
        <v>405</v>
      </c>
      <c r="C64" s="14" t="str">
        <f t="shared" si="0"/>
        <v>00000195</v>
      </c>
      <c r="D64">
        <f t="shared" si="4"/>
        <v>62</v>
      </c>
      <c r="E64">
        <v>405</v>
      </c>
      <c r="F64" s="14" t="str">
        <f t="shared" si="1"/>
        <v>195</v>
      </c>
      <c r="G64">
        <f t="shared" si="2"/>
        <v>5</v>
      </c>
    </row>
    <row r="65" spans="1:7" x14ac:dyDescent="0.3">
      <c r="A65">
        <f t="shared" si="3"/>
        <v>63</v>
      </c>
      <c r="B65">
        <v>432</v>
      </c>
      <c r="C65" s="14" t="str">
        <f t="shared" si="0"/>
        <v>000001B0</v>
      </c>
      <c r="D65">
        <f t="shared" si="4"/>
        <v>63</v>
      </c>
      <c r="E65">
        <v>432</v>
      </c>
      <c r="F65" s="14" t="str">
        <f t="shared" si="1"/>
        <v>1B0</v>
      </c>
      <c r="G65">
        <f t="shared" si="2"/>
        <v>27</v>
      </c>
    </row>
    <row r="66" spans="1:7" x14ac:dyDescent="0.3">
      <c r="A66">
        <f t="shared" si="3"/>
        <v>64</v>
      </c>
      <c r="B66">
        <v>450</v>
      </c>
      <c r="C66" s="14" t="str">
        <f t="shared" si="0"/>
        <v>000001C2</v>
      </c>
      <c r="D66">
        <f t="shared" si="4"/>
        <v>64</v>
      </c>
      <c r="E66">
        <v>450</v>
      </c>
      <c r="F66" s="14" t="str">
        <f t="shared" si="1"/>
        <v>1C2</v>
      </c>
      <c r="G66">
        <f t="shared" si="2"/>
        <v>18</v>
      </c>
    </row>
    <row r="67" spans="1:7" x14ac:dyDescent="0.3">
      <c r="A67">
        <f t="shared" si="3"/>
        <v>65</v>
      </c>
      <c r="B67">
        <v>480</v>
      </c>
      <c r="C67" s="14" t="str">
        <f t="shared" si="0"/>
        <v>000001E0</v>
      </c>
      <c r="D67">
        <f t="shared" si="4"/>
        <v>65</v>
      </c>
      <c r="E67">
        <v>480</v>
      </c>
      <c r="F67" s="14" t="str">
        <f t="shared" si="1"/>
        <v>1E0</v>
      </c>
      <c r="G67">
        <f t="shared" si="2"/>
        <v>30</v>
      </c>
    </row>
    <row r="68" spans="1:7" x14ac:dyDescent="0.3">
      <c r="A68">
        <f t="shared" si="3"/>
        <v>66</v>
      </c>
      <c r="B68">
        <v>486</v>
      </c>
      <c r="C68" s="14" t="str">
        <f t="shared" ref="C68:C131" si="5">DEC2HEX(B68,8)</f>
        <v>000001E6</v>
      </c>
      <c r="D68">
        <f t="shared" si="4"/>
        <v>66</v>
      </c>
      <c r="E68">
        <v>486</v>
      </c>
      <c r="F68" s="14" t="str">
        <f t="shared" ref="F68:F131" si="6">DEC2HEX(E68)</f>
        <v>1E6</v>
      </c>
      <c r="G68">
        <f t="shared" si="2"/>
        <v>6</v>
      </c>
    </row>
    <row r="69" spans="1:7" x14ac:dyDescent="0.3">
      <c r="A69">
        <f t="shared" si="3"/>
        <v>67</v>
      </c>
      <c r="B69">
        <v>500</v>
      </c>
      <c r="C69" s="14" t="str">
        <f t="shared" si="5"/>
        <v>000001F4</v>
      </c>
      <c r="D69">
        <f t="shared" si="4"/>
        <v>67</v>
      </c>
      <c r="E69">
        <v>500</v>
      </c>
      <c r="F69" s="14" t="str">
        <f t="shared" si="6"/>
        <v>1F4</v>
      </c>
      <c r="G69">
        <f t="shared" ref="G69:G132" si="7">E69-E68</f>
        <v>14</v>
      </c>
    </row>
    <row r="70" spans="1:7" x14ac:dyDescent="0.3">
      <c r="A70">
        <f t="shared" ref="A70:A133" si="8">A69+1</f>
        <v>68</v>
      </c>
      <c r="B70">
        <v>512</v>
      </c>
      <c r="C70" s="14" t="str">
        <f t="shared" si="5"/>
        <v>00000200</v>
      </c>
      <c r="D70">
        <f t="shared" ref="D70:D133" si="9">D69+1</f>
        <v>68</v>
      </c>
      <c r="E70">
        <v>512</v>
      </c>
      <c r="F70" s="14" t="str">
        <f t="shared" si="6"/>
        <v>200</v>
      </c>
      <c r="G70">
        <f t="shared" si="7"/>
        <v>12</v>
      </c>
    </row>
    <row r="71" spans="1:7" x14ac:dyDescent="0.3">
      <c r="A71">
        <f t="shared" si="8"/>
        <v>69</v>
      </c>
      <c r="B71">
        <v>540</v>
      </c>
      <c r="C71" s="14" t="str">
        <f t="shared" si="5"/>
        <v>0000021C</v>
      </c>
      <c r="D71">
        <f t="shared" si="9"/>
        <v>69</v>
      </c>
      <c r="E71">
        <v>540</v>
      </c>
      <c r="F71" s="14" t="str">
        <f t="shared" si="6"/>
        <v>21C</v>
      </c>
      <c r="G71">
        <f t="shared" si="7"/>
        <v>28</v>
      </c>
    </row>
    <row r="72" spans="1:7" x14ac:dyDescent="0.3">
      <c r="A72">
        <f t="shared" si="8"/>
        <v>70</v>
      </c>
      <c r="B72">
        <v>576</v>
      </c>
      <c r="C72" s="14" t="str">
        <f t="shared" si="5"/>
        <v>00000240</v>
      </c>
      <c r="D72">
        <f t="shared" si="9"/>
        <v>70</v>
      </c>
      <c r="E72">
        <v>576</v>
      </c>
      <c r="F72" s="14" t="str">
        <f t="shared" si="6"/>
        <v>240</v>
      </c>
      <c r="G72">
        <f t="shared" si="7"/>
        <v>36</v>
      </c>
    </row>
    <row r="73" spans="1:7" x14ac:dyDescent="0.3">
      <c r="A73">
        <f t="shared" si="8"/>
        <v>71</v>
      </c>
      <c r="B73">
        <v>600</v>
      </c>
      <c r="C73" s="14" t="str">
        <f t="shared" si="5"/>
        <v>00000258</v>
      </c>
      <c r="D73">
        <f t="shared" si="9"/>
        <v>71</v>
      </c>
      <c r="E73">
        <v>600</v>
      </c>
      <c r="F73" s="14" t="str">
        <f t="shared" si="6"/>
        <v>258</v>
      </c>
      <c r="G73">
        <f t="shared" si="7"/>
        <v>24</v>
      </c>
    </row>
    <row r="74" spans="1:7" x14ac:dyDescent="0.3">
      <c r="A74">
        <f t="shared" si="8"/>
        <v>72</v>
      </c>
      <c r="B74">
        <v>625</v>
      </c>
      <c r="C74" s="14" t="str">
        <f t="shared" si="5"/>
        <v>00000271</v>
      </c>
      <c r="D74">
        <f t="shared" si="9"/>
        <v>72</v>
      </c>
      <c r="E74">
        <v>625</v>
      </c>
      <c r="F74" s="14" t="str">
        <f t="shared" si="6"/>
        <v>271</v>
      </c>
      <c r="G74">
        <f t="shared" si="7"/>
        <v>25</v>
      </c>
    </row>
    <row r="75" spans="1:7" x14ac:dyDescent="0.3">
      <c r="A75">
        <f t="shared" si="8"/>
        <v>73</v>
      </c>
      <c r="B75">
        <v>640</v>
      </c>
      <c r="C75" s="14" t="str">
        <f t="shared" si="5"/>
        <v>00000280</v>
      </c>
      <c r="D75">
        <f t="shared" si="9"/>
        <v>73</v>
      </c>
      <c r="E75">
        <v>640</v>
      </c>
      <c r="F75" s="14" t="str">
        <f t="shared" si="6"/>
        <v>280</v>
      </c>
      <c r="G75">
        <f t="shared" si="7"/>
        <v>15</v>
      </c>
    </row>
    <row r="76" spans="1:7" x14ac:dyDescent="0.3">
      <c r="A76">
        <f t="shared" si="8"/>
        <v>74</v>
      </c>
      <c r="B76">
        <v>648</v>
      </c>
      <c r="C76" s="14" t="str">
        <f t="shared" si="5"/>
        <v>00000288</v>
      </c>
      <c r="D76">
        <f t="shared" si="9"/>
        <v>74</v>
      </c>
      <c r="E76">
        <v>648</v>
      </c>
      <c r="F76" s="14" t="str">
        <f t="shared" si="6"/>
        <v>288</v>
      </c>
      <c r="G76">
        <f t="shared" si="7"/>
        <v>8</v>
      </c>
    </row>
    <row r="77" spans="1:7" x14ac:dyDescent="0.3">
      <c r="A77">
        <f t="shared" si="8"/>
        <v>75</v>
      </c>
      <c r="B77">
        <v>675</v>
      </c>
      <c r="C77" s="14" t="str">
        <f t="shared" si="5"/>
        <v>000002A3</v>
      </c>
      <c r="D77">
        <f t="shared" si="9"/>
        <v>75</v>
      </c>
      <c r="E77">
        <v>675</v>
      </c>
      <c r="F77" s="14" t="str">
        <f t="shared" si="6"/>
        <v>2A3</v>
      </c>
      <c r="G77">
        <f t="shared" si="7"/>
        <v>27</v>
      </c>
    </row>
    <row r="78" spans="1:7" x14ac:dyDescent="0.3">
      <c r="A78">
        <f t="shared" si="8"/>
        <v>76</v>
      </c>
      <c r="B78">
        <v>720</v>
      </c>
      <c r="C78" s="14" t="str">
        <f t="shared" si="5"/>
        <v>000002D0</v>
      </c>
      <c r="D78">
        <f t="shared" si="9"/>
        <v>76</v>
      </c>
      <c r="E78">
        <v>720</v>
      </c>
      <c r="F78" s="14" t="str">
        <f t="shared" si="6"/>
        <v>2D0</v>
      </c>
      <c r="G78">
        <f t="shared" si="7"/>
        <v>45</v>
      </c>
    </row>
    <row r="79" spans="1:7" x14ac:dyDescent="0.3">
      <c r="A79">
        <f t="shared" si="8"/>
        <v>77</v>
      </c>
      <c r="B79">
        <v>729</v>
      </c>
      <c r="C79" s="14" t="str">
        <f t="shared" si="5"/>
        <v>000002D9</v>
      </c>
      <c r="D79">
        <f t="shared" si="9"/>
        <v>77</v>
      </c>
      <c r="E79">
        <v>729</v>
      </c>
      <c r="F79" s="14" t="str">
        <f t="shared" si="6"/>
        <v>2D9</v>
      </c>
      <c r="G79">
        <f t="shared" si="7"/>
        <v>9</v>
      </c>
    </row>
    <row r="80" spans="1:7" x14ac:dyDescent="0.3">
      <c r="A80">
        <f t="shared" si="8"/>
        <v>78</v>
      </c>
      <c r="B80">
        <v>750</v>
      </c>
      <c r="C80" s="14" t="str">
        <f t="shared" si="5"/>
        <v>000002EE</v>
      </c>
      <c r="D80">
        <f t="shared" si="9"/>
        <v>78</v>
      </c>
      <c r="E80">
        <v>750</v>
      </c>
      <c r="F80" s="14" t="str">
        <f t="shared" si="6"/>
        <v>2EE</v>
      </c>
      <c r="G80">
        <f t="shared" si="7"/>
        <v>21</v>
      </c>
    </row>
    <row r="81" spans="1:7" x14ac:dyDescent="0.3">
      <c r="A81">
        <f t="shared" si="8"/>
        <v>79</v>
      </c>
      <c r="B81">
        <v>768</v>
      </c>
      <c r="C81" s="14" t="str">
        <f t="shared" si="5"/>
        <v>00000300</v>
      </c>
      <c r="D81">
        <f t="shared" si="9"/>
        <v>79</v>
      </c>
      <c r="E81">
        <v>768</v>
      </c>
      <c r="F81" s="14" t="str">
        <f t="shared" si="6"/>
        <v>300</v>
      </c>
      <c r="G81">
        <f t="shared" si="7"/>
        <v>18</v>
      </c>
    </row>
    <row r="82" spans="1:7" x14ac:dyDescent="0.3">
      <c r="A82">
        <f t="shared" si="8"/>
        <v>80</v>
      </c>
      <c r="B82">
        <v>800</v>
      </c>
      <c r="C82" s="14" t="str">
        <f t="shared" si="5"/>
        <v>00000320</v>
      </c>
      <c r="D82">
        <f t="shared" si="9"/>
        <v>80</v>
      </c>
      <c r="E82">
        <v>800</v>
      </c>
      <c r="F82" s="14" t="str">
        <f t="shared" si="6"/>
        <v>320</v>
      </c>
      <c r="G82">
        <f t="shared" si="7"/>
        <v>32</v>
      </c>
    </row>
    <row r="83" spans="1:7" x14ac:dyDescent="0.3">
      <c r="A83">
        <f t="shared" si="8"/>
        <v>81</v>
      </c>
      <c r="B83">
        <v>810</v>
      </c>
      <c r="C83" s="14" t="str">
        <f t="shared" si="5"/>
        <v>0000032A</v>
      </c>
      <c r="D83">
        <f t="shared" si="9"/>
        <v>81</v>
      </c>
      <c r="E83">
        <v>810</v>
      </c>
      <c r="F83" s="14" t="str">
        <f t="shared" si="6"/>
        <v>32A</v>
      </c>
      <c r="G83">
        <f t="shared" si="7"/>
        <v>10</v>
      </c>
    </row>
    <row r="84" spans="1:7" x14ac:dyDescent="0.3">
      <c r="A84">
        <f t="shared" si="8"/>
        <v>82</v>
      </c>
      <c r="B84">
        <v>864</v>
      </c>
      <c r="C84" s="14" t="str">
        <f t="shared" si="5"/>
        <v>00000360</v>
      </c>
      <c r="D84">
        <f t="shared" si="9"/>
        <v>82</v>
      </c>
      <c r="E84">
        <v>864</v>
      </c>
      <c r="F84" s="14" t="str">
        <f t="shared" si="6"/>
        <v>360</v>
      </c>
      <c r="G84">
        <f t="shared" si="7"/>
        <v>54</v>
      </c>
    </row>
    <row r="85" spans="1:7" x14ac:dyDescent="0.3">
      <c r="A85">
        <f t="shared" si="8"/>
        <v>83</v>
      </c>
      <c r="B85">
        <v>900</v>
      </c>
      <c r="C85" s="14" t="str">
        <f t="shared" si="5"/>
        <v>00000384</v>
      </c>
      <c r="D85">
        <f t="shared" si="9"/>
        <v>83</v>
      </c>
      <c r="E85">
        <v>900</v>
      </c>
      <c r="F85" s="14" t="str">
        <f t="shared" si="6"/>
        <v>384</v>
      </c>
      <c r="G85">
        <f t="shared" si="7"/>
        <v>36</v>
      </c>
    </row>
    <row r="86" spans="1:7" x14ac:dyDescent="0.3">
      <c r="A86">
        <f t="shared" si="8"/>
        <v>84</v>
      </c>
      <c r="B86">
        <v>960</v>
      </c>
      <c r="C86" s="14" t="str">
        <f t="shared" si="5"/>
        <v>000003C0</v>
      </c>
      <c r="D86">
        <f t="shared" si="9"/>
        <v>84</v>
      </c>
      <c r="E86">
        <v>960</v>
      </c>
      <c r="F86" s="14" t="str">
        <f t="shared" si="6"/>
        <v>3C0</v>
      </c>
      <c r="G86">
        <f t="shared" si="7"/>
        <v>60</v>
      </c>
    </row>
    <row r="87" spans="1:7" x14ac:dyDescent="0.3">
      <c r="A87">
        <f t="shared" si="8"/>
        <v>85</v>
      </c>
      <c r="B87">
        <v>972</v>
      </c>
      <c r="C87" s="14" t="str">
        <f t="shared" si="5"/>
        <v>000003CC</v>
      </c>
      <c r="D87">
        <f t="shared" si="9"/>
        <v>85</v>
      </c>
      <c r="E87">
        <v>972</v>
      </c>
      <c r="F87" s="14" t="str">
        <f t="shared" si="6"/>
        <v>3CC</v>
      </c>
      <c r="G87">
        <f t="shared" si="7"/>
        <v>12</v>
      </c>
    </row>
    <row r="88" spans="1:7" x14ac:dyDescent="0.3">
      <c r="A88">
        <f t="shared" si="8"/>
        <v>86</v>
      </c>
      <c r="B88">
        <v>1000</v>
      </c>
      <c r="C88" s="14" t="str">
        <f t="shared" si="5"/>
        <v>000003E8</v>
      </c>
      <c r="D88">
        <f t="shared" si="9"/>
        <v>86</v>
      </c>
      <c r="E88">
        <v>1000</v>
      </c>
      <c r="F88" s="14" t="str">
        <f t="shared" si="6"/>
        <v>3E8</v>
      </c>
      <c r="G88">
        <f t="shared" si="7"/>
        <v>28</v>
      </c>
    </row>
    <row r="89" spans="1:7" x14ac:dyDescent="0.3">
      <c r="A89">
        <f t="shared" si="8"/>
        <v>87</v>
      </c>
      <c r="B89">
        <v>1024</v>
      </c>
      <c r="C89" s="14" t="str">
        <f t="shared" si="5"/>
        <v>00000400</v>
      </c>
      <c r="D89">
        <f t="shared" si="9"/>
        <v>87</v>
      </c>
      <c r="E89">
        <v>1024</v>
      </c>
      <c r="F89" s="14" t="str">
        <f t="shared" si="6"/>
        <v>400</v>
      </c>
      <c r="G89">
        <f t="shared" si="7"/>
        <v>24</v>
      </c>
    </row>
    <row r="90" spans="1:7" x14ac:dyDescent="0.3">
      <c r="A90">
        <f t="shared" si="8"/>
        <v>88</v>
      </c>
      <c r="B90">
        <v>1080</v>
      </c>
      <c r="C90" s="14" t="str">
        <f t="shared" si="5"/>
        <v>00000438</v>
      </c>
      <c r="D90">
        <f t="shared" si="9"/>
        <v>88</v>
      </c>
      <c r="E90">
        <v>1080</v>
      </c>
      <c r="F90" s="14" t="str">
        <f t="shared" si="6"/>
        <v>438</v>
      </c>
      <c r="G90">
        <f t="shared" si="7"/>
        <v>56</v>
      </c>
    </row>
    <row r="91" spans="1:7" x14ac:dyDescent="0.3">
      <c r="A91">
        <f t="shared" si="8"/>
        <v>89</v>
      </c>
      <c r="B91">
        <v>1125</v>
      </c>
      <c r="C91" s="14" t="str">
        <f t="shared" si="5"/>
        <v>00000465</v>
      </c>
      <c r="D91">
        <f t="shared" si="9"/>
        <v>89</v>
      </c>
      <c r="E91">
        <v>1125</v>
      </c>
      <c r="F91" s="14" t="str">
        <f t="shared" si="6"/>
        <v>465</v>
      </c>
      <c r="G91">
        <f t="shared" si="7"/>
        <v>45</v>
      </c>
    </row>
    <row r="92" spans="1:7" x14ac:dyDescent="0.3">
      <c r="A92">
        <f t="shared" si="8"/>
        <v>90</v>
      </c>
      <c r="B92">
        <v>1152</v>
      </c>
      <c r="C92" s="14" t="str">
        <f t="shared" si="5"/>
        <v>00000480</v>
      </c>
      <c r="D92">
        <f t="shared" si="9"/>
        <v>90</v>
      </c>
      <c r="E92">
        <v>1152</v>
      </c>
      <c r="F92" s="14" t="str">
        <f t="shared" si="6"/>
        <v>480</v>
      </c>
      <c r="G92">
        <f t="shared" si="7"/>
        <v>27</v>
      </c>
    </row>
    <row r="93" spans="1:7" x14ac:dyDescent="0.3">
      <c r="A93">
        <f t="shared" si="8"/>
        <v>91</v>
      </c>
      <c r="B93">
        <v>1200</v>
      </c>
      <c r="C93" s="14" t="str">
        <f t="shared" si="5"/>
        <v>000004B0</v>
      </c>
      <c r="D93">
        <f t="shared" si="9"/>
        <v>91</v>
      </c>
      <c r="E93">
        <v>1200</v>
      </c>
      <c r="F93" s="14" t="str">
        <f t="shared" si="6"/>
        <v>4B0</v>
      </c>
      <c r="G93">
        <f t="shared" si="7"/>
        <v>48</v>
      </c>
    </row>
    <row r="94" spans="1:7" x14ac:dyDescent="0.3">
      <c r="A94">
        <f t="shared" si="8"/>
        <v>92</v>
      </c>
      <c r="B94">
        <v>1215</v>
      </c>
      <c r="C94" s="14" t="str">
        <f t="shared" si="5"/>
        <v>000004BF</v>
      </c>
      <c r="D94">
        <f t="shared" si="9"/>
        <v>92</v>
      </c>
      <c r="E94">
        <v>1215</v>
      </c>
      <c r="F94" s="14" t="str">
        <f t="shared" si="6"/>
        <v>4BF</v>
      </c>
      <c r="G94">
        <f t="shared" si="7"/>
        <v>15</v>
      </c>
    </row>
    <row r="95" spans="1:7" x14ac:dyDescent="0.3">
      <c r="A95">
        <f t="shared" si="8"/>
        <v>93</v>
      </c>
      <c r="B95">
        <v>1250</v>
      </c>
      <c r="C95" s="14" t="str">
        <f t="shared" si="5"/>
        <v>000004E2</v>
      </c>
      <c r="D95">
        <f t="shared" si="9"/>
        <v>93</v>
      </c>
      <c r="E95">
        <v>1250</v>
      </c>
      <c r="F95" s="14" t="str">
        <f t="shared" si="6"/>
        <v>4E2</v>
      </c>
      <c r="G95">
        <f t="shared" si="7"/>
        <v>35</v>
      </c>
    </row>
    <row r="96" spans="1:7" x14ac:dyDescent="0.3">
      <c r="A96">
        <f t="shared" si="8"/>
        <v>94</v>
      </c>
      <c r="B96">
        <v>1280</v>
      </c>
      <c r="C96" s="14" t="str">
        <f t="shared" si="5"/>
        <v>00000500</v>
      </c>
      <c r="D96">
        <f t="shared" si="9"/>
        <v>94</v>
      </c>
      <c r="E96">
        <v>1280</v>
      </c>
      <c r="F96" s="14" t="str">
        <f t="shared" si="6"/>
        <v>500</v>
      </c>
      <c r="G96">
        <f t="shared" si="7"/>
        <v>30</v>
      </c>
    </row>
    <row r="97" spans="1:7" x14ac:dyDescent="0.3">
      <c r="A97">
        <f t="shared" si="8"/>
        <v>95</v>
      </c>
      <c r="B97">
        <v>1296</v>
      </c>
      <c r="C97" s="14" t="str">
        <f t="shared" si="5"/>
        <v>00000510</v>
      </c>
      <c r="D97">
        <f t="shared" si="9"/>
        <v>95</v>
      </c>
      <c r="E97">
        <v>1296</v>
      </c>
      <c r="F97" s="14" t="str">
        <f t="shared" si="6"/>
        <v>510</v>
      </c>
      <c r="G97">
        <f t="shared" si="7"/>
        <v>16</v>
      </c>
    </row>
    <row r="98" spans="1:7" x14ac:dyDescent="0.3">
      <c r="A98">
        <f t="shared" si="8"/>
        <v>96</v>
      </c>
      <c r="B98">
        <v>1350</v>
      </c>
      <c r="C98" s="14" t="str">
        <f t="shared" si="5"/>
        <v>00000546</v>
      </c>
      <c r="D98">
        <f t="shared" si="9"/>
        <v>96</v>
      </c>
      <c r="E98">
        <v>1350</v>
      </c>
      <c r="F98" s="14" t="str">
        <f t="shared" si="6"/>
        <v>546</v>
      </c>
      <c r="G98">
        <f t="shared" si="7"/>
        <v>54</v>
      </c>
    </row>
    <row r="99" spans="1:7" x14ac:dyDescent="0.3">
      <c r="A99">
        <f t="shared" si="8"/>
        <v>97</v>
      </c>
      <c r="B99">
        <v>1440</v>
      </c>
      <c r="C99" s="14" t="str">
        <f t="shared" si="5"/>
        <v>000005A0</v>
      </c>
      <c r="D99">
        <f t="shared" si="9"/>
        <v>97</v>
      </c>
      <c r="E99">
        <v>1440</v>
      </c>
      <c r="F99" s="14" t="str">
        <f t="shared" si="6"/>
        <v>5A0</v>
      </c>
      <c r="G99">
        <f t="shared" si="7"/>
        <v>90</v>
      </c>
    </row>
    <row r="100" spans="1:7" x14ac:dyDescent="0.3">
      <c r="A100">
        <f t="shared" si="8"/>
        <v>98</v>
      </c>
      <c r="B100">
        <v>1458</v>
      </c>
      <c r="C100" s="14" t="str">
        <f t="shared" si="5"/>
        <v>000005B2</v>
      </c>
      <c r="D100">
        <f t="shared" si="9"/>
        <v>98</v>
      </c>
      <c r="E100">
        <v>1458</v>
      </c>
      <c r="F100" s="14" t="str">
        <f t="shared" si="6"/>
        <v>5B2</v>
      </c>
      <c r="G100">
        <f t="shared" si="7"/>
        <v>18</v>
      </c>
    </row>
    <row r="101" spans="1:7" x14ac:dyDescent="0.3">
      <c r="A101">
        <f t="shared" si="8"/>
        <v>99</v>
      </c>
      <c r="B101">
        <v>1500</v>
      </c>
      <c r="C101" s="14" t="str">
        <f t="shared" si="5"/>
        <v>000005DC</v>
      </c>
      <c r="D101">
        <f t="shared" si="9"/>
        <v>99</v>
      </c>
      <c r="E101">
        <v>1500</v>
      </c>
      <c r="F101" s="14" t="str">
        <f t="shared" si="6"/>
        <v>5DC</v>
      </c>
      <c r="G101">
        <f t="shared" si="7"/>
        <v>42</v>
      </c>
    </row>
    <row r="102" spans="1:7" x14ac:dyDescent="0.3">
      <c r="A102">
        <f t="shared" si="8"/>
        <v>100</v>
      </c>
      <c r="B102">
        <v>1536</v>
      </c>
      <c r="C102" s="14" t="str">
        <f t="shared" si="5"/>
        <v>00000600</v>
      </c>
      <c r="D102">
        <f t="shared" si="9"/>
        <v>100</v>
      </c>
      <c r="E102">
        <v>1536</v>
      </c>
      <c r="F102" s="14" t="str">
        <f t="shared" si="6"/>
        <v>600</v>
      </c>
      <c r="G102">
        <f t="shared" si="7"/>
        <v>36</v>
      </c>
    </row>
    <row r="103" spans="1:7" x14ac:dyDescent="0.3">
      <c r="A103">
        <f t="shared" si="8"/>
        <v>101</v>
      </c>
      <c r="B103">
        <v>1600</v>
      </c>
      <c r="C103" s="14" t="str">
        <f t="shared" si="5"/>
        <v>00000640</v>
      </c>
      <c r="D103">
        <f t="shared" si="9"/>
        <v>101</v>
      </c>
      <c r="E103">
        <v>1600</v>
      </c>
      <c r="F103" s="14" t="str">
        <f t="shared" si="6"/>
        <v>640</v>
      </c>
      <c r="G103">
        <f t="shared" si="7"/>
        <v>64</v>
      </c>
    </row>
    <row r="104" spans="1:7" x14ac:dyDescent="0.3">
      <c r="A104">
        <f t="shared" si="8"/>
        <v>102</v>
      </c>
      <c r="B104">
        <v>1620</v>
      </c>
      <c r="C104" s="14" t="str">
        <f t="shared" si="5"/>
        <v>00000654</v>
      </c>
      <c r="D104">
        <f t="shared" si="9"/>
        <v>102</v>
      </c>
      <c r="E104">
        <v>1620</v>
      </c>
      <c r="F104" s="14" t="str">
        <f t="shared" si="6"/>
        <v>654</v>
      </c>
      <c r="G104">
        <f t="shared" si="7"/>
        <v>20</v>
      </c>
    </row>
    <row r="105" spans="1:7" x14ac:dyDescent="0.3">
      <c r="A105">
        <f t="shared" si="8"/>
        <v>103</v>
      </c>
      <c r="B105">
        <v>1728</v>
      </c>
      <c r="C105" s="14" t="str">
        <f t="shared" si="5"/>
        <v>000006C0</v>
      </c>
      <c r="D105">
        <f t="shared" si="9"/>
        <v>103</v>
      </c>
      <c r="E105">
        <v>1728</v>
      </c>
      <c r="F105" s="14" t="str">
        <f t="shared" si="6"/>
        <v>6C0</v>
      </c>
      <c r="G105">
        <f t="shared" si="7"/>
        <v>108</v>
      </c>
    </row>
    <row r="106" spans="1:7" x14ac:dyDescent="0.3">
      <c r="A106">
        <f t="shared" si="8"/>
        <v>104</v>
      </c>
      <c r="B106">
        <v>1800</v>
      </c>
      <c r="C106" s="14" t="str">
        <f t="shared" si="5"/>
        <v>00000708</v>
      </c>
      <c r="D106">
        <f t="shared" si="9"/>
        <v>104</v>
      </c>
      <c r="E106">
        <v>1800</v>
      </c>
      <c r="F106" s="14" t="str">
        <f t="shared" si="6"/>
        <v>708</v>
      </c>
      <c r="G106">
        <f t="shared" si="7"/>
        <v>72</v>
      </c>
    </row>
    <row r="107" spans="1:7" x14ac:dyDescent="0.3">
      <c r="A107">
        <f t="shared" si="8"/>
        <v>105</v>
      </c>
      <c r="B107">
        <v>1875</v>
      </c>
      <c r="C107" s="14" t="str">
        <f t="shared" si="5"/>
        <v>00000753</v>
      </c>
      <c r="D107">
        <f t="shared" si="9"/>
        <v>105</v>
      </c>
      <c r="E107">
        <v>1875</v>
      </c>
      <c r="F107" s="14" t="str">
        <f t="shared" si="6"/>
        <v>753</v>
      </c>
      <c r="G107">
        <f t="shared" si="7"/>
        <v>75</v>
      </c>
    </row>
    <row r="108" spans="1:7" x14ac:dyDescent="0.3">
      <c r="A108">
        <f t="shared" si="8"/>
        <v>106</v>
      </c>
      <c r="B108">
        <v>1920</v>
      </c>
      <c r="C108" s="14" t="str">
        <f t="shared" si="5"/>
        <v>00000780</v>
      </c>
      <c r="D108">
        <f t="shared" si="9"/>
        <v>106</v>
      </c>
      <c r="E108">
        <v>1920</v>
      </c>
      <c r="F108" s="14" t="str">
        <f t="shared" si="6"/>
        <v>780</v>
      </c>
      <c r="G108">
        <f t="shared" si="7"/>
        <v>45</v>
      </c>
    </row>
    <row r="109" spans="1:7" x14ac:dyDescent="0.3">
      <c r="A109">
        <f t="shared" si="8"/>
        <v>107</v>
      </c>
      <c r="B109">
        <v>1944</v>
      </c>
      <c r="C109" s="14" t="str">
        <f t="shared" si="5"/>
        <v>00000798</v>
      </c>
      <c r="D109">
        <f t="shared" si="9"/>
        <v>107</v>
      </c>
      <c r="E109">
        <v>1944</v>
      </c>
      <c r="F109" s="14" t="str">
        <f t="shared" si="6"/>
        <v>798</v>
      </c>
      <c r="G109">
        <f t="shared" si="7"/>
        <v>24</v>
      </c>
    </row>
    <row r="110" spans="1:7" x14ac:dyDescent="0.3">
      <c r="A110">
        <f t="shared" si="8"/>
        <v>108</v>
      </c>
      <c r="B110">
        <v>2000</v>
      </c>
      <c r="C110" s="14" t="str">
        <f t="shared" si="5"/>
        <v>000007D0</v>
      </c>
      <c r="D110">
        <f t="shared" si="9"/>
        <v>108</v>
      </c>
      <c r="E110">
        <v>2000</v>
      </c>
      <c r="F110" s="14" t="str">
        <f t="shared" si="6"/>
        <v>7D0</v>
      </c>
      <c r="G110">
        <f t="shared" si="7"/>
        <v>56</v>
      </c>
    </row>
    <row r="111" spans="1:7" x14ac:dyDescent="0.3">
      <c r="A111">
        <f t="shared" si="8"/>
        <v>109</v>
      </c>
      <c r="B111">
        <v>2025</v>
      </c>
      <c r="C111" s="14" t="str">
        <f t="shared" si="5"/>
        <v>000007E9</v>
      </c>
      <c r="D111">
        <f t="shared" si="9"/>
        <v>109</v>
      </c>
      <c r="E111">
        <v>2025</v>
      </c>
      <c r="F111" s="14" t="str">
        <f t="shared" si="6"/>
        <v>7E9</v>
      </c>
      <c r="G111">
        <f t="shared" si="7"/>
        <v>25</v>
      </c>
    </row>
    <row r="112" spans="1:7" x14ac:dyDescent="0.3">
      <c r="A112">
        <f t="shared" si="8"/>
        <v>110</v>
      </c>
      <c r="B112">
        <v>2048</v>
      </c>
      <c r="C112" s="14" t="str">
        <f t="shared" si="5"/>
        <v>00000800</v>
      </c>
      <c r="D112">
        <f t="shared" si="9"/>
        <v>110</v>
      </c>
      <c r="E112">
        <v>2048</v>
      </c>
      <c r="F112" s="14" t="str">
        <f t="shared" si="6"/>
        <v>800</v>
      </c>
      <c r="G112">
        <f t="shared" si="7"/>
        <v>23</v>
      </c>
    </row>
    <row r="113" spans="1:7" x14ac:dyDescent="0.3">
      <c r="A113">
        <f t="shared" si="8"/>
        <v>111</v>
      </c>
      <c r="B113">
        <v>2160</v>
      </c>
      <c r="C113" s="14" t="str">
        <f t="shared" si="5"/>
        <v>00000870</v>
      </c>
      <c r="D113">
        <f t="shared" si="9"/>
        <v>111</v>
      </c>
      <c r="E113">
        <v>2160</v>
      </c>
      <c r="F113" s="14" t="str">
        <f t="shared" si="6"/>
        <v>870</v>
      </c>
      <c r="G113">
        <f t="shared" si="7"/>
        <v>112</v>
      </c>
    </row>
    <row r="114" spans="1:7" x14ac:dyDescent="0.3">
      <c r="A114">
        <f t="shared" si="8"/>
        <v>112</v>
      </c>
      <c r="B114">
        <v>2187</v>
      </c>
      <c r="C114" s="14" t="str">
        <f t="shared" si="5"/>
        <v>0000088B</v>
      </c>
      <c r="D114">
        <f t="shared" si="9"/>
        <v>112</v>
      </c>
      <c r="E114">
        <v>2187</v>
      </c>
      <c r="F114" s="14" t="str">
        <f t="shared" si="6"/>
        <v>88B</v>
      </c>
      <c r="G114">
        <f t="shared" si="7"/>
        <v>27</v>
      </c>
    </row>
    <row r="115" spans="1:7" x14ac:dyDescent="0.3">
      <c r="A115">
        <f t="shared" si="8"/>
        <v>113</v>
      </c>
      <c r="B115">
        <v>2250</v>
      </c>
      <c r="C115" s="14" t="str">
        <f t="shared" si="5"/>
        <v>000008CA</v>
      </c>
      <c r="D115">
        <f t="shared" si="9"/>
        <v>113</v>
      </c>
      <c r="E115">
        <v>2250</v>
      </c>
      <c r="F115" s="14" t="str">
        <f t="shared" si="6"/>
        <v>8CA</v>
      </c>
      <c r="G115">
        <f t="shared" si="7"/>
        <v>63</v>
      </c>
    </row>
    <row r="116" spans="1:7" x14ac:dyDescent="0.3">
      <c r="A116">
        <f t="shared" si="8"/>
        <v>114</v>
      </c>
      <c r="B116">
        <v>2304</v>
      </c>
      <c r="C116" s="14" t="str">
        <f t="shared" si="5"/>
        <v>00000900</v>
      </c>
      <c r="D116">
        <f t="shared" si="9"/>
        <v>114</v>
      </c>
      <c r="E116">
        <v>2304</v>
      </c>
      <c r="F116" s="14" t="str">
        <f t="shared" si="6"/>
        <v>900</v>
      </c>
      <c r="G116">
        <f t="shared" si="7"/>
        <v>54</v>
      </c>
    </row>
    <row r="117" spans="1:7" x14ac:dyDescent="0.3">
      <c r="A117">
        <f t="shared" si="8"/>
        <v>115</v>
      </c>
      <c r="B117">
        <v>2400</v>
      </c>
      <c r="C117" s="14" t="str">
        <f t="shared" si="5"/>
        <v>00000960</v>
      </c>
      <c r="D117">
        <f t="shared" si="9"/>
        <v>115</v>
      </c>
      <c r="E117">
        <v>2400</v>
      </c>
      <c r="F117" s="14" t="str">
        <f t="shared" si="6"/>
        <v>960</v>
      </c>
      <c r="G117">
        <f t="shared" si="7"/>
        <v>96</v>
      </c>
    </row>
    <row r="118" spans="1:7" x14ac:dyDescent="0.3">
      <c r="A118">
        <f t="shared" si="8"/>
        <v>116</v>
      </c>
      <c r="B118">
        <v>2430</v>
      </c>
      <c r="C118" s="14" t="str">
        <f t="shared" si="5"/>
        <v>0000097E</v>
      </c>
      <c r="D118">
        <f t="shared" si="9"/>
        <v>116</v>
      </c>
      <c r="E118">
        <v>2430</v>
      </c>
      <c r="F118" s="14" t="str">
        <f t="shared" si="6"/>
        <v>97E</v>
      </c>
      <c r="G118">
        <f t="shared" si="7"/>
        <v>30</v>
      </c>
    </row>
    <row r="119" spans="1:7" x14ac:dyDescent="0.3">
      <c r="A119">
        <f t="shared" si="8"/>
        <v>117</v>
      </c>
      <c r="B119">
        <v>2500</v>
      </c>
      <c r="C119" s="14" t="str">
        <f t="shared" si="5"/>
        <v>000009C4</v>
      </c>
      <c r="D119">
        <f t="shared" si="9"/>
        <v>117</v>
      </c>
      <c r="E119">
        <v>2500</v>
      </c>
      <c r="F119" s="14" t="str">
        <f t="shared" si="6"/>
        <v>9C4</v>
      </c>
      <c r="G119">
        <f t="shared" si="7"/>
        <v>70</v>
      </c>
    </row>
    <row r="120" spans="1:7" x14ac:dyDescent="0.3">
      <c r="A120">
        <f t="shared" si="8"/>
        <v>118</v>
      </c>
      <c r="B120">
        <v>2560</v>
      </c>
      <c r="C120" s="14" t="str">
        <f t="shared" si="5"/>
        <v>00000A00</v>
      </c>
      <c r="D120">
        <f t="shared" si="9"/>
        <v>118</v>
      </c>
      <c r="E120">
        <v>2560</v>
      </c>
      <c r="F120" s="14" t="str">
        <f t="shared" si="6"/>
        <v>A00</v>
      </c>
      <c r="G120">
        <f t="shared" si="7"/>
        <v>60</v>
      </c>
    </row>
    <row r="121" spans="1:7" x14ac:dyDescent="0.3">
      <c r="A121">
        <f t="shared" si="8"/>
        <v>119</v>
      </c>
      <c r="B121">
        <v>2592</v>
      </c>
      <c r="C121" s="14" t="str">
        <f t="shared" si="5"/>
        <v>00000A20</v>
      </c>
      <c r="D121">
        <f t="shared" si="9"/>
        <v>119</v>
      </c>
      <c r="E121">
        <v>2592</v>
      </c>
      <c r="F121" s="14" t="str">
        <f t="shared" si="6"/>
        <v>A20</v>
      </c>
      <c r="G121">
        <f t="shared" si="7"/>
        <v>32</v>
      </c>
    </row>
    <row r="122" spans="1:7" x14ac:dyDescent="0.3">
      <c r="A122">
        <f t="shared" si="8"/>
        <v>120</v>
      </c>
      <c r="B122">
        <v>2700</v>
      </c>
      <c r="C122" s="14" t="str">
        <f t="shared" si="5"/>
        <v>00000A8C</v>
      </c>
      <c r="D122">
        <f t="shared" si="9"/>
        <v>120</v>
      </c>
      <c r="E122">
        <v>2700</v>
      </c>
      <c r="F122" s="14" t="str">
        <f t="shared" si="6"/>
        <v>A8C</v>
      </c>
      <c r="G122">
        <f t="shared" si="7"/>
        <v>108</v>
      </c>
    </row>
    <row r="123" spans="1:7" x14ac:dyDescent="0.3">
      <c r="A123">
        <f t="shared" si="8"/>
        <v>121</v>
      </c>
      <c r="B123">
        <v>2880</v>
      </c>
      <c r="C123" s="14" t="str">
        <f t="shared" si="5"/>
        <v>00000B40</v>
      </c>
      <c r="D123">
        <f t="shared" si="9"/>
        <v>121</v>
      </c>
      <c r="E123">
        <v>2880</v>
      </c>
      <c r="F123" s="14" t="str">
        <f t="shared" si="6"/>
        <v>B40</v>
      </c>
      <c r="G123">
        <f t="shared" si="7"/>
        <v>180</v>
      </c>
    </row>
    <row r="124" spans="1:7" x14ac:dyDescent="0.3">
      <c r="A124">
        <f t="shared" si="8"/>
        <v>122</v>
      </c>
      <c r="B124">
        <v>2916</v>
      </c>
      <c r="C124" s="14" t="str">
        <f t="shared" si="5"/>
        <v>00000B64</v>
      </c>
      <c r="D124">
        <f t="shared" si="9"/>
        <v>122</v>
      </c>
      <c r="E124">
        <v>2916</v>
      </c>
      <c r="F124" s="14" t="str">
        <f t="shared" si="6"/>
        <v>B64</v>
      </c>
      <c r="G124">
        <f t="shared" si="7"/>
        <v>36</v>
      </c>
    </row>
    <row r="125" spans="1:7" x14ac:dyDescent="0.3">
      <c r="A125">
        <f t="shared" si="8"/>
        <v>123</v>
      </c>
      <c r="B125">
        <v>3000</v>
      </c>
      <c r="C125" s="14" t="str">
        <f t="shared" si="5"/>
        <v>00000BB8</v>
      </c>
      <c r="D125">
        <f t="shared" si="9"/>
        <v>123</v>
      </c>
      <c r="E125">
        <v>3000</v>
      </c>
      <c r="F125" s="14" t="str">
        <f t="shared" si="6"/>
        <v>BB8</v>
      </c>
      <c r="G125">
        <f t="shared" si="7"/>
        <v>84</v>
      </c>
    </row>
    <row r="126" spans="1:7" x14ac:dyDescent="0.3">
      <c r="A126">
        <f t="shared" si="8"/>
        <v>124</v>
      </c>
      <c r="B126">
        <v>3072</v>
      </c>
      <c r="C126" s="14" t="str">
        <f t="shared" si="5"/>
        <v>00000C00</v>
      </c>
      <c r="D126">
        <f t="shared" si="9"/>
        <v>124</v>
      </c>
      <c r="E126">
        <v>3072</v>
      </c>
      <c r="F126" s="14" t="str">
        <f t="shared" si="6"/>
        <v>C00</v>
      </c>
      <c r="G126">
        <f t="shared" si="7"/>
        <v>72</v>
      </c>
    </row>
    <row r="127" spans="1:7" x14ac:dyDescent="0.3">
      <c r="A127">
        <f t="shared" si="8"/>
        <v>125</v>
      </c>
      <c r="B127">
        <v>3125</v>
      </c>
      <c r="C127" s="14" t="str">
        <f t="shared" si="5"/>
        <v>00000C35</v>
      </c>
      <c r="D127">
        <f t="shared" si="9"/>
        <v>125</v>
      </c>
      <c r="E127">
        <v>3125</v>
      </c>
      <c r="F127" s="14" t="str">
        <f t="shared" si="6"/>
        <v>C35</v>
      </c>
      <c r="G127">
        <f t="shared" si="7"/>
        <v>53</v>
      </c>
    </row>
    <row r="128" spans="1:7" x14ac:dyDescent="0.3">
      <c r="A128">
        <f t="shared" si="8"/>
        <v>126</v>
      </c>
      <c r="B128">
        <v>3200</v>
      </c>
      <c r="C128" s="14" t="str">
        <f t="shared" si="5"/>
        <v>00000C80</v>
      </c>
      <c r="D128">
        <f t="shared" si="9"/>
        <v>126</v>
      </c>
      <c r="E128">
        <v>3200</v>
      </c>
      <c r="F128" s="14" t="str">
        <f t="shared" si="6"/>
        <v>C80</v>
      </c>
      <c r="G128">
        <f t="shared" si="7"/>
        <v>75</v>
      </c>
    </row>
    <row r="129" spans="1:7" x14ac:dyDescent="0.3">
      <c r="A129">
        <f t="shared" si="8"/>
        <v>127</v>
      </c>
      <c r="B129">
        <v>3240</v>
      </c>
      <c r="C129" s="14" t="str">
        <f t="shared" si="5"/>
        <v>00000CA8</v>
      </c>
      <c r="D129">
        <f t="shared" si="9"/>
        <v>127</v>
      </c>
      <c r="E129">
        <v>3240</v>
      </c>
      <c r="F129" s="14" t="str">
        <f t="shared" si="6"/>
        <v>CA8</v>
      </c>
      <c r="G129">
        <f t="shared" si="7"/>
        <v>40</v>
      </c>
    </row>
    <row r="130" spans="1:7" x14ac:dyDescent="0.3">
      <c r="A130">
        <f t="shared" si="8"/>
        <v>128</v>
      </c>
      <c r="B130">
        <v>3375</v>
      </c>
      <c r="C130" s="14" t="str">
        <f t="shared" si="5"/>
        <v>00000D2F</v>
      </c>
      <c r="D130">
        <f t="shared" si="9"/>
        <v>128</v>
      </c>
      <c r="E130">
        <v>3375</v>
      </c>
      <c r="F130" s="14" t="str">
        <f t="shared" si="6"/>
        <v>D2F</v>
      </c>
      <c r="G130">
        <f t="shared" si="7"/>
        <v>135</v>
      </c>
    </row>
    <row r="131" spans="1:7" x14ac:dyDescent="0.3">
      <c r="A131">
        <f t="shared" si="8"/>
        <v>129</v>
      </c>
      <c r="B131">
        <v>3456</v>
      </c>
      <c r="C131" s="14" t="str">
        <f t="shared" si="5"/>
        <v>00000D80</v>
      </c>
      <c r="D131">
        <f t="shared" si="9"/>
        <v>129</v>
      </c>
      <c r="E131">
        <v>3456</v>
      </c>
      <c r="F131" s="14" t="str">
        <f t="shared" si="6"/>
        <v>D80</v>
      </c>
      <c r="G131">
        <f t="shared" si="7"/>
        <v>81</v>
      </c>
    </row>
    <row r="132" spans="1:7" x14ac:dyDescent="0.3">
      <c r="A132">
        <f t="shared" si="8"/>
        <v>130</v>
      </c>
      <c r="B132">
        <v>3600</v>
      </c>
      <c r="C132" s="14" t="str">
        <f t="shared" ref="C132:C195" si="10">DEC2HEX(B132,8)</f>
        <v>00000E10</v>
      </c>
      <c r="D132">
        <f t="shared" si="9"/>
        <v>130</v>
      </c>
      <c r="E132">
        <v>3600</v>
      </c>
      <c r="F132" s="14" t="str">
        <f t="shared" ref="F132:F195" si="11">DEC2HEX(E132)</f>
        <v>E10</v>
      </c>
      <c r="G132">
        <f t="shared" si="7"/>
        <v>144</v>
      </c>
    </row>
    <row r="133" spans="1:7" x14ac:dyDescent="0.3">
      <c r="A133">
        <f t="shared" si="8"/>
        <v>131</v>
      </c>
      <c r="B133">
        <v>3645</v>
      </c>
      <c r="C133" s="14" t="str">
        <f t="shared" si="10"/>
        <v>00000E3D</v>
      </c>
      <c r="D133">
        <f t="shared" si="9"/>
        <v>131</v>
      </c>
      <c r="E133">
        <v>3645</v>
      </c>
      <c r="F133" s="14" t="str">
        <f t="shared" si="11"/>
        <v>E3D</v>
      </c>
      <c r="G133">
        <f t="shared" ref="G133:G196" si="12">E133-E132</f>
        <v>45</v>
      </c>
    </row>
    <row r="134" spans="1:7" x14ac:dyDescent="0.3">
      <c r="A134">
        <f t="shared" ref="A134:A197" si="13">A133+1</f>
        <v>132</v>
      </c>
      <c r="B134">
        <v>3750</v>
      </c>
      <c r="C134" s="14" t="str">
        <f t="shared" si="10"/>
        <v>00000EA6</v>
      </c>
      <c r="D134">
        <f t="shared" ref="D134:D197" si="14">D133+1</f>
        <v>132</v>
      </c>
      <c r="E134">
        <v>3750</v>
      </c>
      <c r="F134" s="14" t="str">
        <f t="shared" si="11"/>
        <v>EA6</v>
      </c>
      <c r="G134">
        <f t="shared" si="12"/>
        <v>105</v>
      </c>
    </row>
    <row r="135" spans="1:7" x14ac:dyDescent="0.3">
      <c r="A135">
        <f t="shared" si="13"/>
        <v>133</v>
      </c>
      <c r="B135">
        <v>3840</v>
      </c>
      <c r="C135" s="14" t="str">
        <f t="shared" si="10"/>
        <v>00000F00</v>
      </c>
      <c r="D135">
        <f t="shared" si="14"/>
        <v>133</v>
      </c>
      <c r="E135">
        <v>3840</v>
      </c>
      <c r="F135" s="14" t="str">
        <f t="shared" si="11"/>
        <v>F00</v>
      </c>
      <c r="G135">
        <f t="shared" si="12"/>
        <v>90</v>
      </c>
    </row>
    <row r="136" spans="1:7" x14ac:dyDescent="0.3">
      <c r="A136">
        <f t="shared" si="13"/>
        <v>134</v>
      </c>
      <c r="B136">
        <v>3888</v>
      </c>
      <c r="C136" s="14" t="str">
        <f t="shared" si="10"/>
        <v>00000F30</v>
      </c>
      <c r="D136">
        <f t="shared" si="14"/>
        <v>134</v>
      </c>
      <c r="E136">
        <v>3888</v>
      </c>
      <c r="F136" s="14" t="str">
        <f t="shared" si="11"/>
        <v>F30</v>
      </c>
      <c r="G136">
        <f t="shared" si="12"/>
        <v>48</v>
      </c>
    </row>
    <row r="137" spans="1:7" x14ac:dyDescent="0.3">
      <c r="A137">
        <f t="shared" si="13"/>
        <v>135</v>
      </c>
      <c r="B137">
        <v>4000</v>
      </c>
      <c r="C137" s="14" t="str">
        <f t="shared" si="10"/>
        <v>00000FA0</v>
      </c>
      <c r="D137">
        <f t="shared" si="14"/>
        <v>135</v>
      </c>
      <c r="E137">
        <v>4000</v>
      </c>
      <c r="F137" s="14" t="str">
        <f t="shared" si="11"/>
        <v>FA0</v>
      </c>
      <c r="G137">
        <f t="shared" si="12"/>
        <v>112</v>
      </c>
    </row>
    <row r="138" spans="1:7" x14ac:dyDescent="0.3">
      <c r="A138">
        <f t="shared" si="13"/>
        <v>136</v>
      </c>
      <c r="B138">
        <v>4050</v>
      </c>
      <c r="C138" s="14" t="str">
        <f t="shared" si="10"/>
        <v>00000FD2</v>
      </c>
      <c r="D138">
        <f t="shared" si="14"/>
        <v>136</v>
      </c>
      <c r="E138">
        <v>4050</v>
      </c>
      <c r="F138" s="14" t="str">
        <f t="shared" si="11"/>
        <v>FD2</v>
      </c>
      <c r="G138">
        <f t="shared" si="12"/>
        <v>50</v>
      </c>
    </row>
    <row r="139" spans="1:7" x14ac:dyDescent="0.3">
      <c r="A139">
        <f t="shared" si="13"/>
        <v>137</v>
      </c>
      <c r="B139">
        <v>4096</v>
      </c>
      <c r="C139" s="14" t="str">
        <f t="shared" si="10"/>
        <v>00001000</v>
      </c>
      <c r="D139">
        <f t="shared" si="14"/>
        <v>137</v>
      </c>
      <c r="E139">
        <v>4096</v>
      </c>
      <c r="F139" s="14" t="str">
        <f t="shared" si="11"/>
        <v>1000</v>
      </c>
      <c r="G139">
        <f t="shared" si="12"/>
        <v>46</v>
      </c>
    </row>
    <row r="140" spans="1:7" x14ac:dyDescent="0.3">
      <c r="A140">
        <f t="shared" si="13"/>
        <v>138</v>
      </c>
      <c r="B140">
        <v>4320</v>
      </c>
      <c r="C140" s="14" t="str">
        <f t="shared" si="10"/>
        <v>000010E0</v>
      </c>
      <c r="D140">
        <f t="shared" si="14"/>
        <v>138</v>
      </c>
      <c r="E140">
        <v>4320</v>
      </c>
      <c r="F140" s="14" t="str">
        <f t="shared" si="11"/>
        <v>10E0</v>
      </c>
      <c r="G140">
        <f t="shared" si="12"/>
        <v>224</v>
      </c>
    </row>
    <row r="141" spans="1:7" x14ac:dyDescent="0.3">
      <c r="A141">
        <f t="shared" si="13"/>
        <v>139</v>
      </c>
      <c r="B141">
        <v>4374</v>
      </c>
      <c r="C141" s="14" t="str">
        <f t="shared" si="10"/>
        <v>00001116</v>
      </c>
      <c r="D141">
        <f t="shared" si="14"/>
        <v>139</v>
      </c>
      <c r="E141">
        <v>4374</v>
      </c>
      <c r="F141" s="14" t="str">
        <f t="shared" si="11"/>
        <v>1116</v>
      </c>
      <c r="G141">
        <f t="shared" si="12"/>
        <v>54</v>
      </c>
    </row>
    <row r="142" spans="1:7" x14ac:dyDescent="0.3">
      <c r="A142">
        <f t="shared" si="13"/>
        <v>140</v>
      </c>
      <c r="B142">
        <v>4500</v>
      </c>
      <c r="C142" s="14" t="str">
        <f t="shared" si="10"/>
        <v>00001194</v>
      </c>
      <c r="D142">
        <f t="shared" si="14"/>
        <v>140</v>
      </c>
      <c r="E142">
        <v>4500</v>
      </c>
      <c r="F142" s="14" t="str">
        <f t="shared" si="11"/>
        <v>1194</v>
      </c>
      <c r="G142">
        <f t="shared" si="12"/>
        <v>126</v>
      </c>
    </row>
    <row r="143" spans="1:7" x14ac:dyDescent="0.3">
      <c r="A143">
        <f t="shared" si="13"/>
        <v>141</v>
      </c>
      <c r="B143">
        <v>4608</v>
      </c>
      <c r="C143" s="14" t="str">
        <f t="shared" si="10"/>
        <v>00001200</v>
      </c>
      <c r="D143">
        <f t="shared" si="14"/>
        <v>141</v>
      </c>
      <c r="E143">
        <v>4608</v>
      </c>
      <c r="F143" s="14" t="str">
        <f t="shared" si="11"/>
        <v>1200</v>
      </c>
      <c r="G143">
        <f t="shared" si="12"/>
        <v>108</v>
      </c>
    </row>
    <row r="144" spans="1:7" x14ac:dyDescent="0.3">
      <c r="A144">
        <f t="shared" si="13"/>
        <v>142</v>
      </c>
      <c r="B144">
        <v>4800</v>
      </c>
      <c r="C144" s="14" t="str">
        <f t="shared" si="10"/>
        <v>000012C0</v>
      </c>
      <c r="D144">
        <f t="shared" si="14"/>
        <v>142</v>
      </c>
      <c r="E144">
        <v>4800</v>
      </c>
      <c r="F144" s="14" t="str">
        <f t="shared" si="11"/>
        <v>12C0</v>
      </c>
      <c r="G144">
        <f t="shared" si="12"/>
        <v>192</v>
      </c>
    </row>
    <row r="145" spans="1:7" x14ac:dyDescent="0.3">
      <c r="A145">
        <f t="shared" si="13"/>
        <v>143</v>
      </c>
      <c r="B145">
        <v>4860</v>
      </c>
      <c r="C145" s="14" t="str">
        <f t="shared" si="10"/>
        <v>000012FC</v>
      </c>
      <c r="D145">
        <f t="shared" si="14"/>
        <v>143</v>
      </c>
      <c r="E145">
        <v>4860</v>
      </c>
      <c r="F145" s="14" t="str">
        <f t="shared" si="11"/>
        <v>12FC</v>
      </c>
      <c r="G145">
        <f t="shared" si="12"/>
        <v>60</v>
      </c>
    </row>
    <row r="146" spans="1:7" x14ac:dyDescent="0.3">
      <c r="A146">
        <f t="shared" si="13"/>
        <v>144</v>
      </c>
      <c r="B146">
        <v>5000</v>
      </c>
      <c r="C146" s="14" t="str">
        <f t="shared" si="10"/>
        <v>00001388</v>
      </c>
      <c r="D146">
        <f t="shared" si="14"/>
        <v>144</v>
      </c>
      <c r="E146">
        <v>5000</v>
      </c>
      <c r="F146" s="14" t="str">
        <f t="shared" si="11"/>
        <v>1388</v>
      </c>
      <c r="G146">
        <f t="shared" si="12"/>
        <v>140</v>
      </c>
    </row>
    <row r="147" spans="1:7" x14ac:dyDescent="0.3">
      <c r="A147">
        <f t="shared" si="13"/>
        <v>145</v>
      </c>
      <c r="B147">
        <v>5120</v>
      </c>
      <c r="C147" s="14" t="str">
        <f t="shared" si="10"/>
        <v>00001400</v>
      </c>
      <c r="D147">
        <f t="shared" si="14"/>
        <v>145</v>
      </c>
      <c r="E147">
        <v>5120</v>
      </c>
      <c r="F147" s="14" t="str">
        <f t="shared" si="11"/>
        <v>1400</v>
      </c>
      <c r="G147">
        <f t="shared" si="12"/>
        <v>120</v>
      </c>
    </row>
    <row r="148" spans="1:7" x14ac:dyDescent="0.3">
      <c r="A148">
        <f t="shared" si="13"/>
        <v>146</v>
      </c>
      <c r="B148">
        <v>5184</v>
      </c>
      <c r="C148" s="14" t="str">
        <f t="shared" si="10"/>
        <v>00001440</v>
      </c>
      <c r="D148">
        <f t="shared" si="14"/>
        <v>146</v>
      </c>
      <c r="E148">
        <v>5184</v>
      </c>
      <c r="F148" s="14" t="str">
        <f t="shared" si="11"/>
        <v>1440</v>
      </c>
      <c r="G148">
        <f t="shared" si="12"/>
        <v>64</v>
      </c>
    </row>
    <row r="149" spans="1:7" x14ac:dyDescent="0.3">
      <c r="A149">
        <f t="shared" si="13"/>
        <v>147</v>
      </c>
      <c r="B149">
        <v>5400</v>
      </c>
      <c r="C149" s="14" t="str">
        <f t="shared" si="10"/>
        <v>00001518</v>
      </c>
      <c r="D149">
        <f t="shared" si="14"/>
        <v>147</v>
      </c>
      <c r="E149">
        <v>5400</v>
      </c>
      <c r="F149" s="14" t="str">
        <f t="shared" si="11"/>
        <v>1518</v>
      </c>
      <c r="G149">
        <f t="shared" si="12"/>
        <v>216</v>
      </c>
    </row>
    <row r="150" spans="1:7" x14ac:dyDescent="0.3">
      <c r="A150">
        <f t="shared" si="13"/>
        <v>148</v>
      </c>
      <c r="B150">
        <v>5625</v>
      </c>
      <c r="C150" s="14" t="str">
        <f t="shared" si="10"/>
        <v>000015F9</v>
      </c>
      <c r="D150">
        <f t="shared" si="14"/>
        <v>148</v>
      </c>
      <c r="E150">
        <v>5625</v>
      </c>
      <c r="F150" s="14" t="str">
        <f t="shared" si="11"/>
        <v>15F9</v>
      </c>
      <c r="G150">
        <f t="shared" si="12"/>
        <v>225</v>
      </c>
    </row>
    <row r="151" spans="1:7" x14ac:dyDescent="0.3">
      <c r="A151">
        <f t="shared" si="13"/>
        <v>149</v>
      </c>
      <c r="B151">
        <v>5760</v>
      </c>
      <c r="C151" s="14" t="str">
        <f t="shared" si="10"/>
        <v>00001680</v>
      </c>
      <c r="D151">
        <f t="shared" si="14"/>
        <v>149</v>
      </c>
      <c r="E151">
        <v>5760</v>
      </c>
      <c r="F151" s="14" t="str">
        <f t="shared" si="11"/>
        <v>1680</v>
      </c>
      <c r="G151">
        <f t="shared" si="12"/>
        <v>135</v>
      </c>
    </row>
    <row r="152" spans="1:7" x14ac:dyDescent="0.3">
      <c r="A152">
        <f t="shared" si="13"/>
        <v>150</v>
      </c>
      <c r="B152">
        <v>5832</v>
      </c>
      <c r="C152" s="14" t="str">
        <f t="shared" si="10"/>
        <v>000016C8</v>
      </c>
      <c r="D152">
        <f t="shared" si="14"/>
        <v>150</v>
      </c>
      <c r="E152">
        <v>5832</v>
      </c>
      <c r="F152" s="14" t="str">
        <f t="shared" si="11"/>
        <v>16C8</v>
      </c>
      <c r="G152">
        <f t="shared" si="12"/>
        <v>72</v>
      </c>
    </row>
    <row r="153" spans="1:7" x14ac:dyDescent="0.3">
      <c r="A153">
        <f t="shared" si="13"/>
        <v>151</v>
      </c>
      <c r="B153">
        <v>6000</v>
      </c>
      <c r="C153" s="14" t="str">
        <f t="shared" si="10"/>
        <v>00001770</v>
      </c>
      <c r="D153">
        <f t="shared" si="14"/>
        <v>151</v>
      </c>
      <c r="E153">
        <v>6000</v>
      </c>
      <c r="F153" s="14" t="str">
        <f t="shared" si="11"/>
        <v>1770</v>
      </c>
      <c r="G153">
        <f t="shared" si="12"/>
        <v>168</v>
      </c>
    </row>
    <row r="154" spans="1:7" x14ac:dyDescent="0.3">
      <c r="A154">
        <f t="shared" si="13"/>
        <v>152</v>
      </c>
      <c r="B154">
        <v>6075</v>
      </c>
      <c r="C154" s="14" t="str">
        <f t="shared" si="10"/>
        <v>000017BB</v>
      </c>
      <c r="D154">
        <f t="shared" si="14"/>
        <v>152</v>
      </c>
      <c r="E154">
        <v>6075</v>
      </c>
      <c r="F154" s="14" t="str">
        <f t="shared" si="11"/>
        <v>17BB</v>
      </c>
      <c r="G154">
        <f t="shared" si="12"/>
        <v>75</v>
      </c>
    </row>
    <row r="155" spans="1:7" x14ac:dyDescent="0.3">
      <c r="A155">
        <f t="shared" si="13"/>
        <v>153</v>
      </c>
      <c r="B155">
        <v>6144</v>
      </c>
      <c r="C155" s="14" t="str">
        <f t="shared" si="10"/>
        <v>00001800</v>
      </c>
      <c r="D155">
        <f t="shared" si="14"/>
        <v>153</v>
      </c>
      <c r="E155">
        <v>6144</v>
      </c>
      <c r="F155" s="14" t="str">
        <f t="shared" si="11"/>
        <v>1800</v>
      </c>
      <c r="G155">
        <f t="shared" si="12"/>
        <v>69</v>
      </c>
    </row>
    <row r="156" spans="1:7" x14ac:dyDescent="0.3">
      <c r="A156">
        <f t="shared" si="13"/>
        <v>154</v>
      </c>
      <c r="B156">
        <v>6250</v>
      </c>
      <c r="C156" s="14" t="str">
        <f t="shared" si="10"/>
        <v>0000186A</v>
      </c>
      <c r="D156">
        <f t="shared" si="14"/>
        <v>154</v>
      </c>
      <c r="E156">
        <v>6250</v>
      </c>
      <c r="F156" s="14" t="str">
        <f t="shared" si="11"/>
        <v>186A</v>
      </c>
      <c r="G156">
        <f t="shared" si="12"/>
        <v>106</v>
      </c>
    </row>
    <row r="157" spans="1:7" x14ac:dyDescent="0.3">
      <c r="A157">
        <f t="shared" si="13"/>
        <v>155</v>
      </c>
      <c r="B157">
        <v>6400</v>
      </c>
      <c r="C157" s="14" t="str">
        <f t="shared" si="10"/>
        <v>00001900</v>
      </c>
      <c r="D157">
        <f t="shared" si="14"/>
        <v>155</v>
      </c>
      <c r="E157">
        <v>6400</v>
      </c>
      <c r="F157" s="14" t="str">
        <f t="shared" si="11"/>
        <v>1900</v>
      </c>
      <c r="G157">
        <f t="shared" si="12"/>
        <v>150</v>
      </c>
    </row>
    <row r="158" spans="1:7" x14ac:dyDescent="0.3">
      <c r="A158">
        <f t="shared" si="13"/>
        <v>156</v>
      </c>
      <c r="B158">
        <v>6480</v>
      </c>
      <c r="C158" s="14" t="str">
        <f t="shared" si="10"/>
        <v>00001950</v>
      </c>
      <c r="D158">
        <f t="shared" si="14"/>
        <v>156</v>
      </c>
      <c r="E158">
        <v>6480</v>
      </c>
      <c r="F158" s="14" t="str">
        <f t="shared" si="11"/>
        <v>1950</v>
      </c>
      <c r="G158">
        <f t="shared" si="12"/>
        <v>80</v>
      </c>
    </row>
    <row r="159" spans="1:7" x14ac:dyDescent="0.3">
      <c r="A159">
        <f t="shared" si="13"/>
        <v>157</v>
      </c>
      <c r="B159">
        <v>6561</v>
      </c>
      <c r="C159" s="14" t="str">
        <f t="shared" si="10"/>
        <v>000019A1</v>
      </c>
      <c r="D159">
        <f t="shared" si="14"/>
        <v>157</v>
      </c>
      <c r="E159">
        <v>6561</v>
      </c>
      <c r="F159" s="14" t="str">
        <f t="shared" si="11"/>
        <v>19A1</v>
      </c>
      <c r="G159">
        <f t="shared" si="12"/>
        <v>81</v>
      </c>
    </row>
    <row r="160" spans="1:7" x14ac:dyDescent="0.3">
      <c r="A160">
        <f t="shared" si="13"/>
        <v>158</v>
      </c>
      <c r="B160">
        <v>6750</v>
      </c>
      <c r="C160" s="14" t="str">
        <f t="shared" si="10"/>
        <v>00001A5E</v>
      </c>
      <c r="D160">
        <f t="shared" si="14"/>
        <v>158</v>
      </c>
      <c r="E160">
        <v>6750</v>
      </c>
      <c r="F160" s="14" t="str">
        <f t="shared" si="11"/>
        <v>1A5E</v>
      </c>
      <c r="G160">
        <f t="shared" si="12"/>
        <v>189</v>
      </c>
    </row>
    <row r="161" spans="1:7" x14ac:dyDescent="0.3">
      <c r="A161">
        <f t="shared" si="13"/>
        <v>159</v>
      </c>
      <c r="B161">
        <v>6912</v>
      </c>
      <c r="C161" s="14" t="str">
        <f t="shared" si="10"/>
        <v>00001B00</v>
      </c>
      <c r="D161">
        <f t="shared" si="14"/>
        <v>159</v>
      </c>
      <c r="E161">
        <v>6912</v>
      </c>
      <c r="F161" s="14" t="str">
        <f t="shared" si="11"/>
        <v>1B00</v>
      </c>
      <c r="G161">
        <f t="shared" si="12"/>
        <v>162</v>
      </c>
    </row>
    <row r="162" spans="1:7" x14ac:dyDescent="0.3">
      <c r="A162">
        <f t="shared" si="13"/>
        <v>160</v>
      </c>
      <c r="B162">
        <v>7200</v>
      </c>
      <c r="C162" s="14" t="str">
        <f t="shared" si="10"/>
        <v>00001C20</v>
      </c>
      <c r="D162">
        <f t="shared" si="14"/>
        <v>160</v>
      </c>
      <c r="E162">
        <v>7200</v>
      </c>
      <c r="F162" s="14" t="str">
        <f t="shared" si="11"/>
        <v>1C20</v>
      </c>
      <c r="G162">
        <f t="shared" si="12"/>
        <v>288</v>
      </c>
    </row>
    <row r="163" spans="1:7" x14ac:dyDescent="0.3">
      <c r="A163">
        <f t="shared" si="13"/>
        <v>161</v>
      </c>
      <c r="B163">
        <v>7290</v>
      </c>
      <c r="C163" s="14" t="str">
        <f t="shared" si="10"/>
        <v>00001C7A</v>
      </c>
      <c r="D163">
        <f t="shared" si="14"/>
        <v>161</v>
      </c>
      <c r="E163">
        <v>7290</v>
      </c>
      <c r="F163" s="14" t="str">
        <f t="shared" si="11"/>
        <v>1C7A</v>
      </c>
      <c r="G163">
        <f t="shared" si="12"/>
        <v>90</v>
      </c>
    </row>
    <row r="164" spans="1:7" x14ac:dyDescent="0.3">
      <c r="A164">
        <f t="shared" si="13"/>
        <v>162</v>
      </c>
      <c r="B164">
        <v>7500</v>
      </c>
      <c r="C164" s="14" t="str">
        <f t="shared" si="10"/>
        <v>00001D4C</v>
      </c>
      <c r="D164">
        <f t="shared" si="14"/>
        <v>162</v>
      </c>
      <c r="E164">
        <v>7500</v>
      </c>
      <c r="F164" s="14" t="str">
        <f t="shared" si="11"/>
        <v>1D4C</v>
      </c>
      <c r="G164">
        <f t="shared" si="12"/>
        <v>210</v>
      </c>
    </row>
    <row r="165" spans="1:7" x14ac:dyDescent="0.3">
      <c r="A165">
        <f t="shared" si="13"/>
        <v>163</v>
      </c>
      <c r="B165">
        <v>7680</v>
      </c>
      <c r="C165" s="14" t="str">
        <f t="shared" si="10"/>
        <v>00001E00</v>
      </c>
      <c r="D165">
        <f t="shared" si="14"/>
        <v>163</v>
      </c>
      <c r="E165">
        <v>7680</v>
      </c>
      <c r="F165" s="14" t="str">
        <f t="shared" si="11"/>
        <v>1E00</v>
      </c>
      <c r="G165">
        <f t="shared" si="12"/>
        <v>180</v>
      </c>
    </row>
    <row r="166" spans="1:7" x14ac:dyDescent="0.3">
      <c r="A166">
        <f t="shared" si="13"/>
        <v>164</v>
      </c>
      <c r="B166">
        <v>7776</v>
      </c>
      <c r="C166" s="14" t="str">
        <f t="shared" si="10"/>
        <v>00001E60</v>
      </c>
      <c r="D166">
        <f t="shared" si="14"/>
        <v>164</v>
      </c>
      <c r="E166">
        <v>7776</v>
      </c>
      <c r="F166" s="14" t="str">
        <f t="shared" si="11"/>
        <v>1E60</v>
      </c>
      <c r="G166">
        <f t="shared" si="12"/>
        <v>96</v>
      </c>
    </row>
    <row r="167" spans="1:7" x14ac:dyDescent="0.3">
      <c r="A167">
        <f t="shared" si="13"/>
        <v>165</v>
      </c>
      <c r="B167">
        <v>8000</v>
      </c>
      <c r="C167" s="14" t="str">
        <f t="shared" si="10"/>
        <v>00001F40</v>
      </c>
      <c r="D167">
        <f t="shared" si="14"/>
        <v>165</v>
      </c>
      <c r="E167">
        <v>8000</v>
      </c>
      <c r="F167" s="14" t="str">
        <f t="shared" si="11"/>
        <v>1F40</v>
      </c>
      <c r="G167">
        <f t="shared" si="12"/>
        <v>224</v>
      </c>
    </row>
    <row r="168" spans="1:7" x14ac:dyDescent="0.3">
      <c r="A168">
        <f t="shared" si="13"/>
        <v>166</v>
      </c>
      <c r="B168">
        <v>8100</v>
      </c>
      <c r="C168" s="14" t="str">
        <f t="shared" si="10"/>
        <v>00001FA4</v>
      </c>
      <c r="D168">
        <f t="shared" si="14"/>
        <v>166</v>
      </c>
      <c r="E168">
        <v>8100</v>
      </c>
      <c r="F168" s="14" t="str">
        <f t="shared" si="11"/>
        <v>1FA4</v>
      </c>
      <c r="G168">
        <f t="shared" si="12"/>
        <v>100</v>
      </c>
    </row>
    <row r="169" spans="1:7" x14ac:dyDescent="0.3">
      <c r="A169">
        <f t="shared" si="13"/>
        <v>167</v>
      </c>
      <c r="B169">
        <v>8192</v>
      </c>
      <c r="C169" s="14" t="str">
        <f t="shared" si="10"/>
        <v>00002000</v>
      </c>
      <c r="D169">
        <f t="shared" si="14"/>
        <v>167</v>
      </c>
      <c r="E169">
        <v>8192</v>
      </c>
      <c r="F169" s="14" t="str">
        <f t="shared" si="11"/>
        <v>2000</v>
      </c>
      <c r="G169">
        <f t="shared" si="12"/>
        <v>92</v>
      </c>
    </row>
    <row r="170" spans="1:7" x14ac:dyDescent="0.3">
      <c r="A170">
        <f t="shared" si="13"/>
        <v>168</v>
      </c>
      <c r="B170">
        <v>8640</v>
      </c>
      <c r="C170" s="14" t="str">
        <f t="shared" si="10"/>
        <v>000021C0</v>
      </c>
      <c r="D170">
        <f t="shared" si="14"/>
        <v>168</v>
      </c>
      <c r="E170">
        <v>8640</v>
      </c>
      <c r="F170" s="14" t="str">
        <f t="shared" si="11"/>
        <v>21C0</v>
      </c>
      <c r="G170">
        <f t="shared" si="12"/>
        <v>448</v>
      </c>
    </row>
    <row r="171" spans="1:7" x14ac:dyDescent="0.3">
      <c r="A171">
        <f t="shared" si="13"/>
        <v>169</v>
      </c>
      <c r="B171">
        <v>8748</v>
      </c>
      <c r="C171" s="14" t="str">
        <f t="shared" si="10"/>
        <v>0000222C</v>
      </c>
      <c r="D171">
        <f t="shared" si="14"/>
        <v>169</v>
      </c>
      <c r="E171">
        <v>8748</v>
      </c>
      <c r="F171" s="14" t="str">
        <f t="shared" si="11"/>
        <v>222C</v>
      </c>
      <c r="G171">
        <f t="shared" si="12"/>
        <v>108</v>
      </c>
    </row>
    <row r="172" spans="1:7" x14ac:dyDescent="0.3">
      <c r="A172">
        <f t="shared" si="13"/>
        <v>170</v>
      </c>
      <c r="B172">
        <v>9000</v>
      </c>
      <c r="C172" s="14" t="str">
        <f t="shared" si="10"/>
        <v>00002328</v>
      </c>
      <c r="D172">
        <f t="shared" si="14"/>
        <v>170</v>
      </c>
      <c r="E172">
        <v>9000</v>
      </c>
      <c r="F172" s="14" t="str">
        <f t="shared" si="11"/>
        <v>2328</v>
      </c>
      <c r="G172">
        <f t="shared" si="12"/>
        <v>252</v>
      </c>
    </row>
    <row r="173" spans="1:7" x14ac:dyDescent="0.3">
      <c r="A173">
        <f t="shared" si="13"/>
        <v>171</v>
      </c>
      <c r="B173">
        <v>9216</v>
      </c>
      <c r="C173" s="14" t="str">
        <f t="shared" si="10"/>
        <v>00002400</v>
      </c>
      <c r="D173">
        <f t="shared" si="14"/>
        <v>171</v>
      </c>
      <c r="E173">
        <v>9216</v>
      </c>
      <c r="F173" s="14" t="str">
        <f t="shared" si="11"/>
        <v>2400</v>
      </c>
      <c r="G173">
        <f t="shared" si="12"/>
        <v>216</v>
      </c>
    </row>
    <row r="174" spans="1:7" x14ac:dyDescent="0.3">
      <c r="A174">
        <f t="shared" si="13"/>
        <v>172</v>
      </c>
      <c r="B174">
        <v>9375</v>
      </c>
      <c r="C174" s="14" t="str">
        <f t="shared" si="10"/>
        <v>0000249F</v>
      </c>
      <c r="D174">
        <f t="shared" si="14"/>
        <v>172</v>
      </c>
      <c r="E174">
        <v>9375</v>
      </c>
      <c r="F174" s="14" t="str">
        <f t="shared" si="11"/>
        <v>249F</v>
      </c>
      <c r="G174">
        <f t="shared" si="12"/>
        <v>159</v>
      </c>
    </row>
    <row r="175" spans="1:7" x14ac:dyDescent="0.3">
      <c r="A175">
        <f t="shared" si="13"/>
        <v>173</v>
      </c>
      <c r="B175">
        <v>9600</v>
      </c>
      <c r="C175" s="14" t="str">
        <f t="shared" si="10"/>
        <v>00002580</v>
      </c>
      <c r="D175">
        <f t="shared" si="14"/>
        <v>173</v>
      </c>
      <c r="E175">
        <v>9600</v>
      </c>
      <c r="F175" s="14" t="str">
        <f t="shared" si="11"/>
        <v>2580</v>
      </c>
      <c r="G175">
        <f t="shared" si="12"/>
        <v>225</v>
      </c>
    </row>
    <row r="176" spans="1:7" x14ac:dyDescent="0.3">
      <c r="A176">
        <f t="shared" si="13"/>
        <v>174</v>
      </c>
      <c r="B176">
        <v>9720</v>
      </c>
      <c r="C176" s="14" t="str">
        <f t="shared" si="10"/>
        <v>000025F8</v>
      </c>
      <c r="D176">
        <f t="shared" si="14"/>
        <v>174</v>
      </c>
      <c r="E176">
        <v>9720</v>
      </c>
      <c r="F176" s="14" t="str">
        <f t="shared" si="11"/>
        <v>25F8</v>
      </c>
      <c r="G176">
        <f t="shared" si="12"/>
        <v>120</v>
      </c>
    </row>
    <row r="177" spans="1:7" x14ac:dyDescent="0.3">
      <c r="A177">
        <f t="shared" si="13"/>
        <v>175</v>
      </c>
      <c r="B177">
        <v>10000</v>
      </c>
      <c r="C177" s="14" t="str">
        <f t="shared" si="10"/>
        <v>00002710</v>
      </c>
      <c r="D177">
        <f t="shared" si="14"/>
        <v>175</v>
      </c>
      <c r="E177">
        <v>10000</v>
      </c>
      <c r="F177" s="14" t="str">
        <f t="shared" si="11"/>
        <v>2710</v>
      </c>
      <c r="G177">
        <f t="shared" si="12"/>
        <v>280</v>
      </c>
    </row>
    <row r="178" spans="1:7" x14ac:dyDescent="0.3">
      <c r="A178">
        <f t="shared" si="13"/>
        <v>176</v>
      </c>
      <c r="B178">
        <v>10125</v>
      </c>
      <c r="C178" s="14" t="str">
        <f t="shared" si="10"/>
        <v>0000278D</v>
      </c>
      <c r="D178">
        <f t="shared" si="14"/>
        <v>176</v>
      </c>
      <c r="E178">
        <v>10125</v>
      </c>
      <c r="F178" s="14" t="str">
        <f t="shared" si="11"/>
        <v>278D</v>
      </c>
      <c r="G178">
        <f t="shared" si="12"/>
        <v>125</v>
      </c>
    </row>
    <row r="179" spans="1:7" x14ac:dyDescent="0.3">
      <c r="A179">
        <f t="shared" si="13"/>
        <v>177</v>
      </c>
      <c r="B179">
        <v>10240</v>
      </c>
      <c r="C179" s="14" t="str">
        <f t="shared" si="10"/>
        <v>00002800</v>
      </c>
      <c r="D179">
        <f t="shared" si="14"/>
        <v>177</v>
      </c>
      <c r="E179">
        <v>10240</v>
      </c>
      <c r="F179" s="14" t="str">
        <f t="shared" si="11"/>
        <v>2800</v>
      </c>
      <c r="G179">
        <f t="shared" si="12"/>
        <v>115</v>
      </c>
    </row>
    <row r="180" spans="1:7" x14ac:dyDescent="0.3">
      <c r="A180">
        <f t="shared" si="13"/>
        <v>178</v>
      </c>
      <c r="B180">
        <v>10368</v>
      </c>
      <c r="C180" s="14" t="str">
        <f t="shared" si="10"/>
        <v>00002880</v>
      </c>
      <c r="D180">
        <f t="shared" si="14"/>
        <v>178</v>
      </c>
      <c r="E180">
        <v>10368</v>
      </c>
      <c r="F180" s="14" t="str">
        <f t="shared" si="11"/>
        <v>2880</v>
      </c>
      <c r="G180">
        <f t="shared" si="12"/>
        <v>128</v>
      </c>
    </row>
    <row r="181" spans="1:7" x14ac:dyDescent="0.3">
      <c r="A181">
        <f t="shared" si="13"/>
        <v>179</v>
      </c>
      <c r="B181">
        <v>10800</v>
      </c>
      <c r="C181" s="14" t="str">
        <f t="shared" si="10"/>
        <v>00002A30</v>
      </c>
      <c r="D181">
        <f t="shared" si="14"/>
        <v>179</v>
      </c>
      <c r="E181">
        <v>10800</v>
      </c>
      <c r="F181" s="14" t="str">
        <f t="shared" si="11"/>
        <v>2A30</v>
      </c>
      <c r="G181">
        <f t="shared" si="12"/>
        <v>432</v>
      </c>
    </row>
    <row r="182" spans="1:7" x14ac:dyDescent="0.3">
      <c r="A182">
        <f t="shared" si="13"/>
        <v>180</v>
      </c>
      <c r="B182">
        <v>10935</v>
      </c>
      <c r="C182" s="14" t="str">
        <f t="shared" si="10"/>
        <v>00002AB7</v>
      </c>
      <c r="D182">
        <f t="shared" si="14"/>
        <v>180</v>
      </c>
      <c r="E182">
        <v>10935</v>
      </c>
      <c r="F182" s="14" t="str">
        <f t="shared" si="11"/>
        <v>2AB7</v>
      </c>
      <c r="G182">
        <f t="shared" si="12"/>
        <v>135</v>
      </c>
    </row>
    <row r="183" spans="1:7" x14ac:dyDescent="0.3">
      <c r="A183">
        <f t="shared" si="13"/>
        <v>181</v>
      </c>
      <c r="B183">
        <v>11250</v>
      </c>
      <c r="C183" s="14" t="str">
        <f t="shared" si="10"/>
        <v>00002BF2</v>
      </c>
      <c r="D183">
        <f t="shared" si="14"/>
        <v>181</v>
      </c>
      <c r="E183">
        <v>11250</v>
      </c>
      <c r="F183" s="14" t="str">
        <f t="shared" si="11"/>
        <v>2BF2</v>
      </c>
      <c r="G183">
        <f t="shared" si="12"/>
        <v>315</v>
      </c>
    </row>
    <row r="184" spans="1:7" x14ac:dyDescent="0.3">
      <c r="A184">
        <f t="shared" si="13"/>
        <v>182</v>
      </c>
      <c r="B184">
        <v>11520</v>
      </c>
      <c r="C184" s="14" t="str">
        <f t="shared" si="10"/>
        <v>00002D00</v>
      </c>
      <c r="D184">
        <f t="shared" si="14"/>
        <v>182</v>
      </c>
      <c r="E184">
        <v>11520</v>
      </c>
      <c r="F184" s="14" t="str">
        <f t="shared" si="11"/>
        <v>2D00</v>
      </c>
      <c r="G184">
        <f t="shared" si="12"/>
        <v>270</v>
      </c>
    </row>
    <row r="185" spans="1:7" x14ac:dyDescent="0.3">
      <c r="A185">
        <f t="shared" si="13"/>
        <v>183</v>
      </c>
      <c r="B185">
        <v>11664</v>
      </c>
      <c r="C185" s="14" t="str">
        <f t="shared" si="10"/>
        <v>00002D90</v>
      </c>
      <c r="D185">
        <f t="shared" si="14"/>
        <v>183</v>
      </c>
      <c r="E185">
        <v>11664</v>
      </c>
      <c r="F185" s="14" t="str">
        <f t="shared" si="11"/>
        <v>2D90</v>
      </c>
      <c r="G185">
        <f t="shared" si="12"/>
        <v>144</v>
      </c>
    </row>
    <row r="186" spans="1:7" x14ac:dyDescent="0.3">
      <c r="A186">
        <f t="shared" si="13"/>
        <v>184</v>
      </c>
      <c r="B186">
        <v>12000</v>
      </c>
      <c r="C186" s="14" t="str">
        <f t="shared" si="10"/>
        <v>00002EE0</v>
      </c>
      <c r="D186">
        <f t="shared" si="14"/>
        <v>184</v>
      </c>
      <c r="E186">
        <v>12000</v>
      </c>
      <c r="F186" s="14" t="str">
        <f t="shared" si="11"/>
        <v>2EE0</v>
      </c>
      <c r="G186">
        <f t="shared" si="12"/>
        <v>336</v>
      </c>
    </row>
    <row r="187" spans="1:7" x14ac:dyDescent="0.3">
      <c r="A187">
        <f t="shared" si="13"/>
        <v>185</v>
      </c>
      <c r="B187">
        <v>12150</v>
      </c>
      <c r="C187" s="14" t="str">
        <f t="shared" si="10"/>
        <v>00002F76</v>
      </c>
      <c r="D187">
        <f t="shared" si="14"/>
        <v>185</v>
      </c>
      <c r="E187">
        <v>12150</v>
      </c>
      <c r="F187" s="14" t="str">
        <f t="shared" si="11"/>
        <v>2F76</v>
      </c>
      <c r="G187">
        <f t="shared" si="12"/>
        <v>150</v>
      </c>
    </row>
    <row r="188" spans="1:7" x14ac:dyDescent="0.3">
      <c r="A188">
        <f t="shared" si="13"/>
        <v>186</v>
      </c>
      <c r="B188">
        <v>12288</v>
      </c>
      <c r="C188" s="14" t="str">
        <f t="shared" si="10"/>
        <v>00003000</v>
      </c>
      <c r="D188">
        <f t="shared" si="14"/>
        <v>186</v>
      </c>
      <c r="E188">
        <v>12288</v>
      </c>
      <c r="F188" s="14" t="str">
        <f t="shared" si="11"/>
        <v>3000</v>
      </c>
      <c r="G188">
        <f t="shared" si="12"/>
        <v>138</v>
      </c>
    </row>
    <row r="189" spans="1:7" x14ac:dyDescent="0.3">
      <c r="A189">
        <f t="shared" si="13"/>
        <v>187</v>
      </c>
      <c r="B189">
        <v>12500</v>
      </c>
      <c r="C189" s="14" t="str">
        <f t="shared" si="10"/>
        <v>000030D4</v>
      </c>
      <c r="D189">
        <f t="shared" si="14"/>
        <v>187</v>
      </c>
      <c r="E189">
        <v>12500</v>
      </c>
      <c r="F189" s="14" t="str">
        <f t="shared" si="11"/>
        <v>30D4</v>
      </c>
      <c r="G189">
        <f t="shared" si="12"/>
        <v>212</v>
      </c>
    </row>
    <row r="190" spans="1:7" x14ac:dyDescent="0.3">
      <c r="A190">
        <f t="shared" si="13"/>
        <v>188</v>
      </c>
      <c r="B190">
        <v>12800</v>
      </c>
      <c r="C190" s="14" t="str">
        <f t="shared" si="10"/>
        <v>00003200</v>
      </c>
      <c r="D190">
        <f t="shared" si="14"/>
        <v>188</v>
      </c>
      <c r="E190">
        <v>12800</v>
      </c>
      <c r="F190" s="14" t="str">
        <f t="shared" si="11"/>
        <v>3200</v>
      </c>
      <c r="G190">
        <f t="shared" si="12"/>
        <v>300</v>
      </c>
    </row>
    <row r="191" spans="1:7" x14ac:dyDescent="0.3">
      <c r="A191">
        <f t="shared" si="13"/>
        <v>189</v>
      </c>
      <c r="B191">
        <v>12960</v>
      </c>
      <c r="C191" s="14" t="str">
        <f t="shared" si="10"/>
        <v>000032A0</v>
      </c>
      <c r="D191">
        <f t="shared" si="14"/>
        <v>189</v>
      </c>
      <c r="E191">
        <v>12960</v>
      </c>
      <c r="F191" s="14" t="str">
        <f t="shared" si="11"/>
        <v>32A0</v>
      </c>
      <c r="G191">
        <f t="shared" si="12"/>
        <v>160</v>
      </c>
    </row>
    <row r="192" spans="1:7" x14ac:dyDescent="0.3">
      <c r="A192">
        <f t="shared" si="13"/>
        <v>190</v>
      </c>
      <c r="B192">
        <v>13122</v>
      </c>
      <c r="C192" s="14" t="str">
        <f t="shared" si="10"/>
        <v>00003342</v>
      </c>
      <c r="D192">
        <f t="shared" si="14"/>
        <v>190</v>
      </c>
      <c r="E192">
        <v>13122</v>
      </c>
      <c r="F192" s="14" t="str">
        <f t="shared" si="11"/>
        <v>3342</v>
      </c>
      <c r="G192">
        <f t="shared" si="12"/>
        <v>162</v>
      </c>
    </row>
    <row r="193" spans="1:7" x14ac:dyDescent="0.3">
      <c r="A193">
        <f t="shared" si="13"/>
        <v>191</v>
      </c>
      <c r="B193">
        <v>13500</v>
      </c>
      <c r="C193" s="14" t="str">
        <f t="shared" si="10"/>
        <v>000034BC</v>
      </c>
      <c r="D193">
        <f t="shared" si="14"/>
        <v>191</v>
      </c>
      <c r="E193">
        <v>13500</v>
      </c>
      <c r="F193" s="14" t="str">
        <f t="shared" si="11"/>
        <v>34BC</v>
      </c>
      <c r="G193">
        <f t="shared" si="12"/>
        <v>378</v>
      </c>
    </row>
    <row r="194" spans="1:7" x14ac:dyDescent="0.3">
      <c r="A194">
        <f t="shared" si="13"/>
        <v>192</v>
      </c>
      <c r="B194">
        <v>13824</v>
      </c>
      <c r="C194" s="14" t="str">
        <f t="shared" si="10"/>
        <v>00003600</v>
      </c>
      <c r="D194">
        <f t="shared" si="14"/>
        <v>192</v>
      </c>
      <c r="E194">
        <v>13824</v>
      </c>
      <c r="F194" s="14" t="str">
        <f t="shared" si="11"/>
        <v>3600</v>
      </c>
      <c r="G194">
        <f t="shared" si="12"/>
        <v>324</v>
      </c>
    </row>
    <row r="195" spans="1:7" x14ac:dyDescent="0.3">
      <c r="A195">
        <f t="shared" si="13"/>
        <v>193</v>
      </c>
      <c r="B195">
        <v>14400</v>
      </c>
      <c r="C195" s="14" t="str">
        <f t="shared" si="10"/>
        <v>00003840</v>
      </c>
      <c r="D195">
        <f t="shared" si="14"/>
        <v>193</v>
      </c>
      <c r="E195">
        <v>14400</v>
      </c>
      <c r="F195" s="14" t="str">
        <f t="shared" si="11"/>
        <v>3840</v>
      </c>
      <c r="G195">
        <f t="shared" si="12"/>
        <v>576</v>
      </c>
    </row>
    <row r="196" spans="1:7" x14ac:dyDescent="0.3">
      <c r="A196">
        <f t="shared" si="13"/>
        <v>194</v>
      </c>
      <c r="B196">
        <v>14580</v>
      </c>
      <c r="C196" s="14" t="str">
        <f t="shared" ref="C196:C259" si="15">DEC2HEX(B196,8)</f>
        <v>000038F4</v>
      </c>
      <c r="D196">
        <f t="shared" si="14"/>
        <v>194</v>
      </c>
      <c r="E196">
        <v>14580</v>
      </c>
      <c r="F196" s="14" t="str">
        <f t="shared" ref="F196:F259" si="16">DEC2HEX(E196)</f>
        <v>38F4</v>
      </c>
      <c r="G196">
        <f t="shared" si="12"/>
        <v>180</v>
      </c>
    </row>
    <row r="197" spans="1:7" x14ac:dyDescent="0.3">
      <c r="A197">
        <f t="shared" si="13"/>
        <v>195</v>
      </c>
      <c r="B197">
        <v>15000</v>
      </c>
      <c r="C197" s="14" t="str">
        <f t="shared" si="15"/>
        <v>00003A98</v>
      </c>
      <c r="D197">
        <f t="shared" si="14"/>
        <v>195</v>
      </c>
      <c r="E197">
        <v>15000</v>
      </c>
      <c r="F197" s="14" t="str">
        <f t="shared" si="16"/>
        <v>3A98</v>
      </c>
      <c r="G197">
        <f t="shared" ref="G197:G260" si="17">E197-E196</f>
        <v>420</v>
      </c>
    </row>
    <row r="198" spans="1:7" x14ac:dyDescent="0.3">
      <c r="A198">
        <f t="shared" ref="A198:A261" si="18">A197+1</f>
        <v>196</v>
      </c>
      <c r="B198">
        <v>15360</v>
      </c>
      <c r="C198" s="14" t="str">
        <f t="shared" si="15"/>
        <v>00003C00</v>
      </c>
      <c r="D198">
        <f t="shared" ref="D198:D261" si="19">D197+1</f>
        <v>196</v>
      </c>
      <c r="E198">
        <v>15360</v>
      </c>
      <c r="F198" s="14" t="str">
        <f t="shared" si="16"/>
        <v>3C00</v>
      </c>
      <c r="G198">
        <f t="shared" si="17"/>
        <v>360</v>
      </c>
    </row>
    <row r="199" spans="1:7" x14ac:dyDescent="0.3">
      <c r="A199">
        <f t="shared" si="18"/>
        <v>197</v>
      </c>
      <c r="B199">
        <v>15552</v>
      </c>
      <c r="C199" s="14" t="str">
        <f t="shared" si="15"/>
        <v>00003CC0</v>
      </c>
      <c r="D199">
        <f t="shared" si="19"/>
        <v>197</v>
      </c>
      <c r="E199">
        <v>15552</v>
      </c>
      <c r="F199" s="14" t="str">
        <f t="shared" si="16"/>
        <v>3CC0</v>
      </c>
      <c r="G199">
        <f t="shared" si="17"/>
        <v>192</v>
      </c>
    </row>
    <row r="200" spans="1:7" x14ac:dyDescent="0.3">
      <c r="A200">
        <f t="shared" si="18"/>
        <v>198</v>
      </c>
      <c r="B200">
        <v>15625</v>
      </c>
      <c r="C200" s="14" t="str">
        <f t="shared" si="15"/>
        <v>00003D09</v>
      </c>
      <c r="D200">
        <f t="shared" si="19"/>
        <v>198</v>
      </c>
      <c r="E200">
        <v>15625</v>
      </c>
      <c r="F200" s="14" t="str">
        <f t="shared" si="16"/>
        <v>3D09</v>
      </c>
      <c r="G200">
        <f t="shared" si="17"/>
        <v>73</v>
      </c>
    </row>
    <row r="201" spans="1:7" x14ac:dyDescent="0.3">
      <c r="A201">
        <f t="shared" si="18"/>
        <v>199</v>
      </c>
      <c r="B201">
        <v>16000</v>
      </c>
      <c r="C201" s="14" t="str">
        <f t="shared" si="15"/>
        <v>00003E80</v>
      </c>
      <c r="D201">
        <f t="shared" si="19"/>
        <v>199</v>
      </c>
      <c r="E201">
        <v>16000</v>
      </c>
      <c r="F201" s="14" t="str">
        <f t="shared" si="16"/>
        <v>3E80</v>
      </c>
      <c r="G201">
        <f t="shared" si="17"/>
        <v>375</v>
      </c>
    </row>
    <row r="202" spans="1:7" x14ac:dyDescent="0.3">
      <c r="A202">
        <f t="shared" si="18"/>
        <v>200</v>
      </c>
      <c r="B202">
        <v>16200</v>
      </c>
      <c r="C202" s="14" t="str">
        <f t="shared" si="15"/>
        <v>00003F48</v>
      </c>
      <c r="D202">
        <f t="shared" si="19"/>
        <v>200</v>
      </c>
      <c r="E202">
        <v>16200</v>
      </c>
      <c r="F202" s="14" t="str">
        <f t="shared" si="16"/>
        <v>3F48</v>
      </c>
      <c r="G202">
        <f t="shared" si="17"/>
        <v>200</v>
      </c>
    </row>
    <row r="203" spans="1:7" x14ac:dyDescent="0.3">
      <c r="A203">
        <f t="shared" si="18"/>
        <v>201</v>
      </c>
      <c r="B203">
        <v>16384</v>
      </c>
      <c r="C203" s="14" t="str">
        <f t="shared" si="15"/>
        <v>00004000</v>
      </c>
      <c r="D203">
        <f t="shared" si="19"/>
        <v>201</v>
      </c>
      <c r="E203">
        <v>16384</v>
      </c>
      <c r="F203" s="14" t="str">
        <f t="shared" si="16"/>
        <v>4000</v>
      </c>
      <c r="G203">
        <f t="shared" si="17"/>
        <v>184</v>
      </c>
    </row>
    <row r="204" spans="1:7" x14ac:dyDescent="0.3">
      <c r="A204">
        <f t="shared" si="18"/>
        <v>202</v>
      </c>
      <c r="B204">
        <v>16875</v>
      </c>
      <c r="C204" s="14" t="str">
        <f t="shared" si="15"/>
        <v>000041EB</v>
      </c>
      <c r="D204">
        <f t="shared" si="19"/>
        <v>202</v>
      </c>
      <c r="E204">
        <v>16875</v>
      </c>
      <c r="F204" s="14" t="str">
        <f t="shared" si="16"/>
        <v>41EB</v>
      </c>
      <c r="G204">
        <f t="shared" si="17"/>
        <v>491</v>
      </c>
    </row>
    <row r="205" spans="1:7" x14ac:dyDescent="0.3">
      <c r="A205">
        <f t="shared" si="18"/>
        <v>203</v>
      </c>
      <c r="B205">
        <v>17280</v>
      </c>
      <c r="C205" s="14" t="str">
        <f t="shared" si="15"/>
        <v>00004380</v>
      </c>
      <c r="D205">
        <f t="shared" si="19"/>
        <v>203</v>
      </c>
      <c r="E205">
        <v>17280</v>
      </c>
      <c r="F205" s="14" t="str">
        <f t="shared" si="16"/>
        <v>4380</v>
      </c>
      <c r="G205">
        <f t="shared" si="17"/>
        <v>405</v>
      </c>
    </row>
    <row r="206" spans="1:7" x14ac:dyDescent="0.3">
      <c r="A206">
        <f t="shared" si="18"/>
        <v>204</v>
      </c>
      <c r="B206">
        <v>17496</v>
      </c>
      <c r="C206" s="14" t="str">
        <f t="shared" si="15"/>
        <v>00004458</v>
      </c>
      <c r="D206">
        <f t="shared" si="19"/>
        <v>204</v>
      </c>
      <c r="E206">
        <v>17496</v>
      </c>
      <c r="F206" s="14" t="str">
        <f t="shared" si="16"/>
        <v>4458</v>
      </c>
      <c r="G206">
        <f t="shared" si="17"/>
        <v>216</v>
      </c>
    </row>
    <row r="207" spans="1:7" x14ac:dyDescent="0.3">
      <c r="A207">
        <f t="shared" si="18"/>
        <v>205</v>
      </c>
      <c r="B207">
        <v>18000</v>
      </c>
      <c r="C207" s="14" t="str">
        <f t="shared" si="15"/>
        <v>00004650</v>
      </c>
      <c r="D207">
        <f t="shared" si="19"/>
        <v>205</v>
      </c>
      <c r="E207">
        <v>18000</v>
      </c>
      <c r="F207" s="14" t="str">
        <f t="shared" si="16"/>
        <v>4650</v>
      </c>
      <c r="G207">
        <f t="shared" si="17"/>
        <v>504</v>
      </c>
    </row>
    <row r="208" spans="1:7" x14ac:dyDescent="0.3">
      <c r="A208">
        <f t="shared" si="18"/>
        <v>206</v>
      </c>
      <c r="B208">
        <v>18225</v>
      </c>
      <c r="C208" s="14" t="str">
        <f t="shared" si="15"/>
        <v>00004731</v>
      </c>
      <c r="D208">
        <f t="shared" si="19"/>
        <v>206</v>
      </c>
      <c r="E208">
        <v>18225</v>
      </c>
      <c r="F208" s="14" t="str">
        <f t="shared" si="16"/>
        <v>4731</v>
      </c>
      <c r="G208">
        <f t="shared" si="17"/>
        <v>225</v>
      </c>
    </row>
    <row r="209" spans="1:7" x14ac:dyDescent="0.3">
      <c r="A209">
        <f t="shared" si="18"/>
        <v>207</v>
      </c>
      <c r="B209">
        <v>18432</v>
      </c>
      <c r="C209" s="14" t="str">
        <f t="shared" si="15"/>
        <v>00004800</v>
      </c>
      <c r="D209">
        <f t="shared" si="19"/>
        <v>207</v>
      </c>
      <c r="E209">
        <v>18432</v>
      </c>
      <c r="F209" s="14" t="str">
        <f t="shared" si="16"/>
        <v>4800</v>
      </c>
      <c r="G209">
        <f t="shared" si="17"/>
        <v>207</v>
      </c>
    </row>
    <row r="210" spans="1:7" x14ac:dyDescent="0.3">
      <c r="A210">
        <f t="shared" si="18"/>
        <v>208</v>
      </c>
      <c r="B210">
        <v>18750</v>
      </c>
      <c r="C210" s="14" t="str">
        <f t="shared" si="15"/>
        <v>0000493E</v>
      </c>
      <c r="D210">
        <f t="shared" si="19"/>
        <v>208</v>
      </c>
      <c r="E210">
        <v>18750</v>
      </c>
      <c r="F210" s="14" t="str">
        <f t="shared" si="16"/>
        <v>493E</v>
      </c>
      <c r="G210">
        <f t="shared" si="17"/>
        <v>318</v>
      </c>
    </row>
    <row r="211" spans="1:7" x14ac:dyDescent="0.3">
      <c r="A211">
        <f t="shared" si="18"/>
        <v>209</v>
      </c>
      <c r="B211">
        <v>19200</v>
      </c>
      <c r="C211" s="14" t="str">
        <f t="shared" si="15"/>
        <v>00004B00</v>
      </c>
      <c r="D211">
        <f t="shared" si="19"/>
        <v>209</v>
      </c>
      <c r="E211">
        <v>19200</v>
      </c>
      <c r="F211" s="14" t="str">
        <f t="shared" si="16"/>
        <v>4B00</v>
      </c>
      <c r="G211">
        <f t="shared" si="17"/>
        <v>450</v>
      </c>
    </row>
    <row r="212" spans="1:7" x14ac:dyDescent="0.3">
      <c r="A212">
        <f t="shared" si="18"/>
        <v>210</v>
      </c>
      <c r="B212">
        <v>19440</v>
      </c>
      <c r="C212" s="14" t="str">
        <f t="shared" si="15"/>
        <v>00004BF0</v>
      </c>
      <c r="D212">
        <f t="shared" si="19"/>
        <v>210</v>
      </c>
      <c r="E212">
        <v>19440</v>
      </c>
      <c r="F212" s="14" t="str">
        <f t="shared" si="16"/>
        <v>4BF0</v>
      </c>
      <c r="G212">
        <f t="shared" si="17"/>
        <v>240</v>
      </c>
    </row>
    <row r="213" spans="1:7" x14ac:dyDescent="0.3">
      <c r="A213">
        <f t="shared" si="18"/>
        <v>211</v>
      </c>
      <c r="B213">
        <v>19683</v>
      </c>
      <c r="C213" s="14" t="str">
        <f t="shared" si="15"/>
        <v>00004CE3</v>
      </c>
      <c r="D213">
        <f t="shared" si="19"/>
        <v>211</v>
      </c>
      <c r="E213">
        <v>19683</v>
      </c>
      <c r="F213" s="14" t="str">
        <f t="shared" si="16"/>
        <v>4CE3</v>
      </c>
      <c r="G213">
        <f t="shared" si="17"/>
        <v>243</v>
      </c>
    </row>
    <row r="214" spans="1:7" x14ac:dyDescent="0.3">
      <c r="A214">
        <f t="shared" si="18"/>
        <v>212</v>
      </c>
      <c r="B214">
        <v>20000</v>
      </c>
      <c r="C214" s="14" t="str">
        <f t="shared" si="15"/>
        <v>00004E20</v>
      </c>
      <c r="D214">
        <f t="shared" si="19"/>
        <v>212</v>
      </c>
      <c r="E214">
        <v>20000</v>
      </c>
      <c r="F214" s="14" t="str">
        <f t="shared" si="16"/>
        <v>4E20</v>
      </c>
      <c r="G214">
        <f t="shared" si="17"/>
        <v>317</v>
      </c>
    </row>
    <row r="215" spans="1:7" x14ac:dyDescent="0.3">
      <c r="A215">
        <f t="shared" si="18"/>
        <v>213</v>
      </c>
      <c r="B215">
        <v>20250</v>
      </c>
      <c r="C215" s="14" t="str">
        <f t="shared" si="15"/>
        <v>00004F1A</v>
      </c>
      <c r="D215">
        <f t="shared" si="19"/>
        <v>213</v>
      </c>
      <c r="E215">
        <v>20250</v>
      </c>
      <c r="F215" s="14" t="str">
        <f t="shared" si="16"/>
        <v>4F1A</v>
      </c>
      <c r="G215">
        <f t="shared" si="17"/>
        <v>250</v>
      </c>
    </row>
    <row r="216" spans="1:7" x14ac:dyDescent="0.3">
      <c r="A216">
        <f t="shared" si="18"/>
        <v>214</v>
      </c>
      <c r="B216">
        <v>20480</v>
      </c>
      <c r="C216" s="14" t="str">
        <f t="shared" si="15"/>
        <v>00005000</v>
      </c>
      <c r="D216">
        <f t="shared" si="19"/>
        <v>214</v>
      </c>
      <c r="E216">
        <v>20480</v>
      </c>
      <c r="F216" s="14" t="str">
        <f t="shared" si="16"/>
        <v>5000</v>
      </c>
      <c r="G216">
        <f t="shared" si="17"/>
        <v>230</v>
      </c>
    </row>
    <row r="217" spans="1:7" x14ac:dyDescent="0.3">
      <c r="A217">
        <f t="shared" si="18"/>
        <v>215</v>
      </c>
      <c r="B217">
        <v>20736</v>
      </c>
      <c r="C217" s="14" t="str">
        <f t="shared" si="15"/>
        <v>00005100</v>
      </c>
      <c r="D217">
        <f t="shared" si="19"/>
        <v>215</v>
      </c>
      <c r="E217">
        <v>20736</v>
      </c>
      <c r="F217" s="14" t="str">
        <f t="shared" si="16"/>
        <v>5100</v>
      </c>
      <c r="G217">
        <f t="shared" si="17"/>
        <v>256</v>
      </c>
    </row>
    <row r="218" spans="1:7" x14ac:dyDescent="0.3">
      <c r="A218">
        <f t="shared" si="18"/>
        <v>216</v>
      </c>
      <c r="B218">
        <v>21600</v>
      </c>
      <c r="C218" s="14" t="str">
        <f t="shared" si="15"/>
        <v>00005460</v>
      </c>
      <c r="D218">
        <f t="shared" si="19"/>
        <v>216</v>
      </c>
      <c r="E218">
        <v>21600</v>
      </c>
      <c r="F218" s="14" t="str">
        <f t="shared" si="16"/>
        <v>5460</v>
      </c>
      <c r="G218">
        <f t="shared" si="17"/>
        <v>864</v>
      </c>
    </row>
    <row r="219" spans="1:7" x14ac:dyDescent="0.3">
      <c r="A219">
        <f t="shared" si="18"/>
        <v>217</v>
      </c>
      <c r="B219">
        <v>21870</v>
      </c>
      <c r="C219" s="14" t="str">
        <f t="shared" si="15"/>
        <v>0000556E</v>
      </c>
      <c r="D219">
        <f t="shared" si="19"/>
        <v>217</v>
      </c>
      <c r="E219">
        <v>21870</v>
      </c>
      <c r="F219" s="14" t="str">
        <f t="shared" si="16"/>
        <v>556E</v>
      </c>
      <c r="G219">
        <f t="shared" si="17"/>
        <v>270</v>
      </c>
    </row>
    <row r="220" spans="1:7" x14ac:dyDescent="0.3">
      <c r="A220">
        <f t="shared" si="18"/>
        <v>218</v>
      </c>
      <c r="B220">
        <v>22500</v>
      </c>
      <c r="C220" s="14" t="str">
        <f t="shared" si="15"/>
        <v>000057E4</v>
      </c>
      <c r="D220">
        <f t="shared" si="19"/>
        <v>218</v>
      </c>
      <c r="E220">
        <v>22500</v>
      </c>
      <c r="F220" s="14" t="str">
        <f t="shared" si="16"/>
        <v>57E4</v>
      </c>
      <c r="G220">
        <f t="shared" si="17"/>
        <v>630</v>
      </c>
    </row>
    <row r="221" spans="1:7" x14ac:dyDescent="0.3">
      <c r="A221">
        <f t="shared" si="18"/>
        <v>219</v>
      </c>
      <c r="B221">
        <v>23040</v>
      </c>
      <c r="C221" s="14" t="str">
        <f t="shared" si="15"/>
        <v>00005A00</v>
      </c>
      <c r="D221">
        <f t="shared" si="19"/>
        <v>219</v>
      </c>
      <c r="E221">
        <v>23040</v>
      </c>
      <c r="F221" s="14" t="str">
        <f t="shared" si="16"/>
        <v>5A00</v>
      </c>
      <c r="G221">
        <f t="shared" si="17"/>
        <v>540</v>
      </c>
    </row>
    <row r="222" spans="1:7" x14ac:dyDescent="0.3">
      <c r="A222">
        <f t="shared" si="18"/>
        <v>220</v>
      </c>
      <c r="B222">
        <v>23328</v>
      </c>
      <c r="C222" s="14" t="str">
        <f t="shared" si="15"/>
        <v>00005B20</v>
      </c>
      <c r="D222">
        <f t="shared" si="19"/>
        <v>220</v>
      </c>
      <c r="E222">
        <v>23328</v>
      </c>
      <c r="F222" s="14" t="str">
        <f t="shared" si="16"/>
        <v>5B20</v>
      </c>
      <c r="G222">
        <f t="shared" si="17"/>
        <v>288</v>
      </c>
    </row>
    <row r="223" spans="1:7" x14ac:dyDescent="0.3">
      <c r="A223">
        <f t="shared" si="18"/>
        <v>221</v>
      </c>
      <c r="B223">
        <v>24000</v>
      </c>
      <c r="C223" s="14" t="str">
        <f t="shared" si="15"/>
        <v>00005DC0</v>
      </c>
      <c r="D223">
        <f t="shared" si="19"/>
        <v>221</v>
      </c>
      <c r="E223">
        <v>24000</v>
      </c>
      <c r="F223" s="14" t="str">
        <f t="shared" si="16"/>
        <v>5DC0</v>
      </c>
      <c r="G223">
        <f t="shared" si="17"/>
        <v>672</v>
      </c>
    </row>
    <row r="224" spans="1:7" x14ac:dyDescent="0.3">
      <c r="A224">
        <f t="shared" si="18"/>
        <v>222</v>
      </c>
      <c r="B224">
        <v>24300</v>
      </c>
      <c r="C224" s="14" t="str">
        <f t="shared" si="15"/>
        <v>00005EEC</v>
      </c>
      <c r="D224">
        <f t="shared" si="19"/>
        <v>222</v>
      </c>
      <c r="E224">
        <v>24300</v>
      </c>
      <c r="F224" s="14" t="str">
        <f t="shared" si="16"/>
        <v>5EEC</v>
      </c>
      <c r="G224">
        <f t="shared" si="17"/>
        <v>300</v>
      </c>
    </row>
    <row r="225" spans="1:7" x14ac:dyDescent="0.3">
      <c r="A225">
        <f t="shared" si="18"/>
        <v>223</v>
      </c>
      <c r="B225">
        <v>24576</v>
      </c>
      <c r="C225" s="14" t="str">
        <f t="shared" si="15"/>
        <v>00006000</v>
      </c>
      <c r="D225">
        <f t="shared" si="19"/>
        <v>223</v>
      </c>
      <c r="E225">
        <v>24576</v>
      </c>
      <c r="F225" s="14" t="str">
        <f t="shared" si="16"/>
        <v>6000</v>
      </c>
      <c r="G225">
        <f t="shared" si="17"/>
        <v>276</v>
      </c>
    </row>
    <row r="226" spans="1:7" x14ac:dyDescent="0.3">
      <c r="A226">
        <f t="shared" si="18"/>
        <v>224</v>
      </c>
      <c r="B226">
        <v>25000</v>
      </c>
      <c r="C226" s="14" t="str">
        <f t="shared" si="15"/>
        <v>000061A8</v>
      </c>
      <c r="D226">
        <f t="shared" si="19"/>
        <v>224</v>
      </c>
      <c r="E226">
        <v>25000</v>
      </c>
      <c r="F226" s="14" t="str">
        <f t="shared" si="16"/>
        <v>61A8</v>
      </c>
      <c r="G226">
        <f t="shared" si="17"/>
        <v>424</v>
      </c>
    </row>
    <row r="227" spans="1:7" x14ac:dyDescent="0.3">
      <c r="A227">
        <f t="shared" si="18"/>
        <v>225</v>
      </c>
      <c r="B227">
        <v>25600</v>
      </c>
      <c r="C227" s="14" t="str">
        <f t="shared" si="15"/>
        <v>00006400</v>
      </c>
      <c r="D227">
        <f t="shared" si="19"/>
        <v>225</v>
      </c>
      <c r="E227">
        <v>25600</v>
      </c>
      <c r="F227" s="14" t="str">
        <f t="shared" si="16"/>
        <v>6400</v>
      </c>
      <c r="G227">
        <f t="shared" si="17"/>
        <v>600</v>
      </c>
    </row>
    <row r="228" spans="1:7" x14ac:dyDescent="0.3">
      <c r="A228">
        <f t="shared" si="18"/>
        <v>226</v>
      </c>
      <c r="B228">
        <v>25920</v>
      </c>
      <c r="C228" s="14" t="str">
        <f t="shared" si="15"/>
        <v>00006540</v>
      </c>
      <c r="D228">
        <f t="shared" si="19"/>
        <v>226</v>
      </c>
      <c r="E228">
        <v>25920</v>
      </c>
      <c r="F228" s="14" t="str">
        <f t="shared" si="16"/>
        <v>6540</v>
      </c>
      <c r="G228">
        <f t="shared" si="17"/>
        <v>320</v>
      </c>
    </row>
    <row r="229" spans="1:7" x14ac:dyDescent="0.3">
      <c r="A229">
        <f t="shared" si="18"/>
        <v>227</v>
      </c>
      <c r="B229">
        <v>26244</v>
      </c>
      <c r="C229" s="14" t="str">
        <f t="shared" si="15"/>
        <v>00006684</v>
      </c>
      <c r="D229">
        <f t="shared" si="19"/>
        <v>227</v>
      </c>
      <c r="E229">
        <v>26244</v>
      </c>
      <c r="F229" s="14" t="str">
        <f t="shared" si="16"/>
        <v>6684</v>
      </c>
      <c r="G229">
        <f t="shared" si="17"/>
        <v>324</v>
      </c>
    </row>
    <row r="230" spans="1:7" x14ac:dyDescent="0.3">
      <c r="A230">
        <f t="shared" si="18"/>
        <v>228</v>
      </c>
      <c r="B230">
        <v>27000</v>
      </c>
      <c r="C230" s="14" t="str">
        <f t="shared" si="15"/>
        <v>00006978</v>
      </c>
      <c r="D230">
        <f t="shared" si="19"/>
        <v>228</v>
      </c>
      <c r="E230">
        <v>27000</v>
      </c>
      <c r="F230" s="14" t="str">
        <f t="shared" si="16"/>
        <v>6978</v>
      </c>
      <c r="G230">
        <f t="shared" si="17"/>
        <v>756</v>
      </c>
    </row>
    <row r="231" spans="1:7" x14ac:dyDescent="0.3">
      <c r="A231">
        <f t="shared" si="18"/>
        <v>229</v>
      </c>
      <c r="B231">
        <v>27648</v>
      </c>
      <c r="C231" s="14" t="str">
        <f t="shared" si="15"/>
        <v>00006C00</v>
      </c>
      <c r="D231">
        <f t="shared" si="19"/>
        <v>229</v>
      </c>
      <c r="E231">
        <v>27648</v>
      </c>
      <c r="F231" s="14" t="str">
        <f t="shared" si="16"/>
        <v>6C00</v>
      </c>
      <c r="G231">
        <f t="shared" si="17"/>
        <v>648</v>
      </c>
    </row>
    <row r="232" spans="1:7" x14ac:dyDescent="0.3">
      <c r="A232">
        <f t="shared" si="18"/>
        <v>230</v>
      </c>
      <c r="B232">
        <v>28125</v>
      </c>
      <c r="C232" s="14" t="str">
        <f t="shared" si="15"/>
        <v>00006DDD</v>
      </c>
      <c r="D232">
        <f t="shared" si="19"/>
        <v>230</v>
      </c>
      <c r="E232">
        <v>28125</v>
      </c>
      <c r="F232" s="14" t="str">
        <f t="shared" si="16"/>
        <v>6DDD</v>
      </c>
      <c r="G232">
        <f t="shared" si="17"/>
        <v>477</v>
      </c>
    </row>
    <row r="233" spans="1:7" x14ac:dyDescent="0.3">
      <c r="A233">
        <f t="shared" si="18"/>
        <v>231</v>
      </c>
      <c r="B233">
        <v>28800</v>
      </c>
      <c r="C233" s="14" t="str">
        <f t="shared" si="15"/>
        <v>00007080</v>
      </c>
      <c r="D233">
        <f t="shared" si="19"/>
        <v>231</v>
      </c>
      <c r="E233">
        <v>28800</v>
      </c>
      <c r="F233" s="14" t="str">
        <f t="shared" si="16"/>
        <v>7080</v>
      </c>
      <c r="G233">
        <f t="shared" si="17"/>
        <v>675</v>
      </c>
    </row>
    <row r="234" spans="1:7" x14ac:dyDescent="0.3">
      <c r="A234">
        <f t="shared" si="18"/>
        <v>232</v>
      </c>
      <c r="B234">
        <v>29160</v>
      </c>
      <c r="C234" s="14" t="str">
        <f t="shared" si="15"/>
        <v>000071E8</v>
      </c>
      <c r="D234">
        <f t="shared" si="19"/>
        <v>232</v>
      </c>
      <c r="E234">
        <v>29160</v>
      </c>
      <c r="F234" s="14" t="str">
        <f t="shared" si="16"/>
        <v>71E8</v>
      </c>
      <c r="G234">
        <f t="shared" si="17"/>
        <v>360</v>
      </c>
    </row>
    <row r="235" spans="1:7" x14ac:dyDescent="0.3">
      <c r="A235">
        <f t="shared" si="18"/>
        <v>233</v>
      </c>
      <c r="B235">
        <v>30000</v>
      </c>
      <c r="C235" s="14" t="str">
        <f t="shared" si="15"/>
        <v>00007530</v>
      </c>
      <c r="D235">
        <f t="shared" si="19"/>
        <v>233</v>
      </c>
      <c r="E235">
        <v>30000</v>
      </c>
      <c r="F235" s="14" t="str">
        <f t="shared" si="16"/>
        <v>7530</v>
      </c>
      <c r="G235">
        <f t="shared" si="17"/>
        <v>840</v>
      </c>
    </row>
    <row r="236" spans="1:7" x14ac:dyDescent="0.3">
      <c r="A236">
        <f t="shared" si="18"/>
        <v>234</v>
      </c>
      <c r="B236">
        <v>30375</v>
      </c>
      <c r="C236" s="14" t="str">
        <f t="shared" si="15"/>
        <v>000076A7</v>
      </c>
      <c r="D236">
        <f t="shared" si="19"/>
        <v>234</v>
      </c>
      <c r="E236">
        <v>30375</v>
      </c>
      <c r="F236" s="14" t="str">
        <f t="shared" si="16"/>
        <v>76A7</v>
      </c>
      <c r="G236">
        <f t="shared" si="17"/>
        <v>375</v>
      </c>
    </row>
    <row r="237" spans="1:7" x14ac:dyDescent="0.3">
      <c r="A237">
        <f t="shared" si="18"/>
        <v>235</v>
      </c>
      <c r="B237">
        <v>30720</v>
      </c>
      <c r="C237" s="14" t="str">
        <f t="shared" si="15"/>
        <v>00007800</v>
      </c>
      <c r="D237">
        <f t="shared" si="19"/>
        <v>235</v>
      </c>
      <c r="E237">
        <v>30720</v>
      </c>
      <c r="F237" s="14" t="str">
        <f t="shared" si="16"/>
        <v>7800</v>
      </c>
      <c r="G237">
        <f t="shared" si="17"/>
        <v>345</v>
      </c>
    </row>
    <row r="238" spans="1:7" x14ac:dyDescent="0.3">
      <c r="A238">
        <f t="shared" si="18"/>
        <v>236</v>
      </c>
      <c r="B238">
        <v>31104</v>
      </c>
      <c r="C238" s="14" t="str">
        <f t="shared" si="15"/>
        <v>00007980</v>
      </c>
      <c r="D238">
        <f t="shared" si="19"/>
        <v>236</v>
      </c>
      <c r="E238">
        <v>31104</v>
      </c>
      <c r="F238" s="14" t="str">
        <f t="shared" si="16"/>
        <v>7980</v>
      </c>
      <c r="G238">
        <f t="shared" si="17"/>
        <v>384</v>
      </c>
    </row>
    <row r="239" spans="1:7" x14ac:dyDescent="0.3">
      <c r="A239">
        <f t="shared" si="18"/>
        <v>237</v>
      </c>
      <c r="B239">
        <v>31250</v>
      </c>
      <c r="C239" s="14" t="str">
        <f t="shared" si="15"/>
        <v>00007A12</v>
      </c>
      <c r="D239">
        <f t="shared" si="19"/>
        <v>237</v>
      </c>
      <c r="E239">
        <v>31250</v>
      </c>
      <c r="F239" s="14" t="str">
        <f t="shared" si="16"/>
        <v>7A12</v>
      </c>
      <c r="G239">
        <f t="shared" si="17"/>
        <v>146</v>
      </c>
    </row>
    <row r="240" spans="1:7" x14ac:dyDescent="0.3">
      <c r="A240">
        <f t="shared" si="18"/>
        <v>238</v>
      </c>
      <c r="B240">
        <v>32000</v>
      </c>
      <c r="C240" s="14" t="str">
        <f t="shared" si="15"/>
        <v>00007D00</v>
      </c>
      <c r="D240">
        <f t="shared" si="19"/>
        <v>238</v>
      </c>
      <c r="E240">
        <v>32000</v>
      </c>
      <c r="F240" s="14" t="str">
        <f t="shared" si="16"/>
        <v>7D00</v>
      </c>
      <c r="G240">
        <f t="shared" si="17"/>
        <v>750</v>
      </c>
    </row>
    <row r="241" spans="1:7" x14ac:dyDescent="0.3">
      <c r="A241">
        <f t="shared" si="18"/>
        <v>239</v>
      </c>
      <c r="B241">
        <v>32400</v>
      </c>
      <c r="C241" s="14" t="str">
        <f t="shared" si="15"/>
        <v>00007E90</v>
      </c>
      <c r="D241">
        <f t="shared" si="19"/>
        <v>239</v>
      </c>
      <c r="E241">
        <v>32400</v>
      </c>
      <c r="F241" s="14" t="str">
        <f t="shared" si="16"/>
        <v>7E90</v>
      </c>
      <c r="G241">
        <f t="shared" si="17"/>
        <v>400</v>
      </c>
    </row>
    <row r="242" spans="1:7" x14ac:dyDescent="0.3">
      <c r="A242">
        <f t="shared" si="18"/>
        <v>240</v>
      </c>
      <c r="B242">
        <v>32768</v>
      </c>
      <c r="C242" s="14" t="str">
        <f t="shared" si="15"/>
        <v>00008000</v>
      </c>
      <c r="D242">
        <f t="shared" si="19"/>
        <v>240</v>
      </c>
      <c r="E242">
        <v>32768</v>
      </c>
      <c r="F242" s="14" t="str">
        <f t="shared" si="16"/>
        <v>8000</v>
      </c>
      <c r="G242">
        <f t="shared" si="17"/>
        <v>368</v>
      </c>
    </row>
    <row r="243" spans="1:7" x14ac:dyDescent="0.3">
      <c r="A243">
        <f t="shared" si="18"/>
        <v>241</v>
      </c>
      <c r="B243">
        <v>32805</v>
      </c>
      <c r="C243" s="14" t="str">
        <f t="shared" si="15"/>
        <v>00008025</v>
      </c>
      <c r="D243">
        <f t="shared" si="19"/>
        <v>241</v>
      </c>
      <c r="E243">
        <v>32805</v>
      </c>
      <c r="F243" s="14" t="str">
        <f t="shared" si="16"/>
        <v>8025</v>
      </c>
      <c r="G243">
        <f t="shared" si="17"/>
        <v>37</v>
      </c>
    </row>
    <row r="244" spans="1:7" x14ac:dyDescent="0.3">
      <c r="A244">
        <f t="shared" si="18"/>
        <v>242</v>
      </c>
      <c r="B244">
        <v>33750</v>
      </c>
      <c r="C244" s="14" t="str">
        <f t="shared" si="15"/>
        <v>000083D6</v>
      </c>
      <c r="D244">
        <f t="shared" si="19"/>
        <v>242</v>
      </c>
      <c r="E244">
        <v>33750</v>
      </c>
      <c r="F244" s="14" t="str">
        <f t="shared" si="16"/>
        <v>83D6</v>
      </c>
      <c r="G244">
        <f t="shared" si="17"/>
        <v>945</v>
      </c>
    </row>
    <row r="245" spans="1:7" x14ac:dyDescent="0.3">
      <c r="A245">
        <f t="shared" si="18"/>
        <v>243</v>
      </c>
      <c r="B245">
        <v>34560</v>
      </c>
      <c r="C245" s="14" t="str">
        <f t="shared" si="15"/>
        <v>00008700</v>
      </c>
      <c r="D245">
        <f t="shared" si="19"/>
        <v>243</v>
      </c>
      <c r="E245">
        <v>34560</v>
      </c>
      <c r="F245" s="14" t="str">
        <f t="shared" si="16"/>
        <v>8700</v>
      </c>
      <c r="G245">
        <f t="shared" si="17"/>
        <v>810</v>
      </c>
    </row>
    <row r="246" spans="1:7" x14ac:dyDescent="0.3">
      <c r="A246">
        <f t="shared" si="18"/>
        <v>244</v>
      </c>
      <c r="B246">
        <v>34992</v>
      </c>
      <c r="C246" s="14" t="str">
        <f t="shared" si="15"/>
        <v>000088B0</v>
      </c>
      <c r="D246">
        <f t="shared" si="19"/>
        <v>244</v>
      </c>
      <c r="E246">
        <v>34992</v>
      </c>
      <c r="F246" s="14" t="str">
        <f t="shared" si="16"/>
        <v>88B0</v>
      </c>
      <c r="G246">
        <f t="shared" si="17"/>
        <v>432</v>
      </c>
    </row>
    <row r="247" spans="1:7" x14ac:dyDescent="0.3">
      <c r="A247">
        <f t="shared" si="18"/>
        <v>245</v>
      </c>
      <c r="B247">
        <v>36000</v>
      </c>
      <c r="C247" s="14" t="str">
        <f t="shared" si="15"/>
        <v>00008CA0</v>
      </c>
      <c r="D247">
        <f t="shared" si="19"/>
        <v>245</v>
      </c>
      <c r="E247">
        <v>36000</v>
      </c>
      <c r="F247" s="14" t="str">
        <f t="shared" si="16"/>
        <v>8CA0</v>
      </c>
      <c r="G247">
        <f t="shared" si="17"/>
        <v>1008</v>
      </c>
    </row>
    <row r="248" spans="1:7" x14ac:dyDescent="0.3">
      <c r="A248">
        <f t="shared" si="18"/>
        <v>246</v>
      </c>
      <c r="B248">
        <v>36450</v>
      </c>
      <c r="C248" s="14" t="str">
        <f t="shared" si="15"/>
        <v>00008E62</v>
      </c>
      <c r="D248">
        <f t="shared" si="19"/>
        <v>246</v>
      </c>
      <c r="E248">
        <v>36450</v>
      </c>
      <c r="F248" s="14" t="str">
        <f t="shared" si="16"/>
        <v>8E62</v>
      </c>
      <c r="G248">
        <f t="shared" si="17"/>
        <v>450</v>
      </c>
    </row>
    <row r="249" spans="1:7" x14ac:dyDescent="0.3">
      <c r="A249">
        <f t="shared" si="18"/>
        <v>247</v>
      </c>
      <c r="B249">
        <v>36864</v>
      </c>
      <c r="C249" s="14" t="str">
        <f t="shared" si="15"/>
        <v>00009000</v>
      </c>
      <c r="D249">
        <f t="shared" si="19"/>
        <v>247</v>
      </c>
      <c r="E249">
        <v>36864</v>
      </c>
      <c r="F249" s="14" t="str">
        <f t="shared" si="16"/>
        <v>9000</v>
      </c>
      <c r="G249">
        <f t="shared" si="17"/>
        <v>414</v>
      </c>
    </row>
    <row r="250" spans="1:7" x14ac:dyDescent="0.3">
      <c r="A250">
        <f t="shared" si="18"/>
        <v>248</v>
      </c>
      <c r="B250">
        <v>37500</v>
      </c>
      <c r="C250" s="14" t="str">
        <f t="shared" si="15"/>
        <v>0000927C</v>
      </c>
      <c r="D250">
        <f t="shared" si="19"/>
        <v>248</v>
      </c>
      <c r="E250">
        <v>37500</v>
      </c>
      <c r="F250" s="14" t="str">
        <f t="shared" si="16"/>
        <v>927C</v>
      </c>
      <c r="G250">
        <f t="shared" si="17"/>
        <v>636</v>
      </c>
    </row>
    <row r="251" spans="1:7" x14ac:dyDescent="0.3">
      <c r="A251">
        <f t="shared" si="18"/>
        <v>249</v>
      </c>
      <c r="B251">
        <v>38400</v>
      </c>
      <c r="C251" s="14" t="str">
        <f t="shared" si="15"/>
        <v>00009600</v>
      </c>
      <c r="D251">
        <f t="shared" si="19"/>
        <v>249</v>
      </c>
      <c r="E251">
        <v>38400</v>
      </c>
      <c r="F251" s="14" t="str">
        <f t="shared" si="16"/>
        <v>9600</v>
      </c>
      <c r="G251">
        <f t="shared" si="17"/>
        <v>900</v>
      </c>
    </row>
    <row r="252" spans="1:7" x14ac:dyDescent="0.3">
      <c r="A252">
        <f t="shared" si="18"/>
        <v>250</v>
      </c>
      <c r="B252">
        <v>38880</v>
      </c>
      <c r="C252" s="14" t="str">
        <f t="shared" si="15"/>
        <v>000097E0</v>
      </c>
      <c r="D252">
        <f t="shared" si="19"/>
        <v>250</v>
      </c>
      <c r="E252">
        <v>38880</v>
      </c>
      <c r="F252" s="14" t="str">
        <f t="shared" si="16"/>
        <v>97E0</v>
      </c>
      <c r="G252">
        <f t="shared" si="17"/>
        <v>480</v>
      </c>
    </row>
    <row r="253" spans="1:7" x14ac:dyDescent="0.3">
      <c r="A253">
        <f t="shared" si="18"/>
        <v>251</v>
      </c>
      <c r="B253">
        <v>39366</v>
      </c>
      <c r="C253" s="14" t="str">
        <f t="shared" si="15"/>
        <v>000099C6</v>
      </c>
      <c r="D253">
        <f t="shared" si="19"/>
        <v>251</v>
      </c>
      <c r="E253">
        <v>39366</v>
      </c>
      <c r="F253" s="14" t="str">
        <f t="shared" si="16"/>
        <v>99C6</v>
      </c>
      <c r="G253">
        <f t="shared" si="17"/>
        <v>486</v>
      </c>
    </row>
    <row r="254" spans="1:7" x14ac:dyDescent="0.3">
      <c r="A254">
        <f t="shared" si="18"/>
        <v>252</v>
      </c>
      <c r="B254">
        <v>40000</v>
      </c>
      <c r="C254" s="14" t="str">
        <f t="shared" si="15"/>
        <v>00009C40</v>
      </c>
      <c r="D254">
        <f t="shared" si="19"/>
        <v>252</v>
      </c>
      <c r="E254">
        <v>40000</v>
      </c>
      <c r="F254" s="14" t="str">
        <f t="shared" si="16"/>
        <v>9C40</v>
      </c>
      <c r="G254">
        <f t="shared" si="17"/>
        <v>634</v>
      </c>
    </row>
    <row r="255" spans="1:7" x14ac:dyDescent="0.3">
      <c r="A255">
        <f t="shared" si="18"/>
        <v>253</v>
      </c>
      <c r="B255">
        <v>40500</v>
      </c>
      <c r="C255" s="14" t="str">
        <f t="shared" si="15"/>
        <v>00009E34</v>
      </c>
      <c r="D255">
        <f t="shared" si="19"/>
        <v>253</v>
      </c>
      <c r="E255">
        <v>40500</v>
      </c>
      <c r="F255" s="14" t="str">
        <f t="shared" si="16"/>
        <v>9E34</v>
      </c>
      <c r="G255">
        <f t="shared" si="17"/>
        <v>500</v>
      </c>
    </row>
    <row r="256" spans="1:7" x14ac:dyDescent="0.3">
      <c r="A256">
        <f t="shared" si="18"/>
        <v>254</v>
      </c>
      <c r="B256">
        <v>40960</v>
      </c>
      <c r="C256" s="14" t="str">
        <f t="shared" si="15"/>
        <v>0000A000</v>
      </c>
      <c r="D256">
        <f t="shared" si="19"/>
        <v>254</v>
      </c>
      <c r="E256">
        <v>40960</v>
      </c>
      <c r="F256" s="14" t="str">
        <f t="shared" si="16"/>
        <v>A000</v>
      </c>
      <c r="G256">
        <f t="shared" si="17"/>
        <v>460</v>
      </c>
    </row>
    <row r="257" spans="1:7" x14ac:dyDescent="0.3">
      <c r="A257">
        <f t="shared" si="18"/>
        <v>255</v>
      </c>
      <c r="B257">
        <v>41472</v>
      </c>
      <c r="C257" s="14" t="str">
        <f t="shared" si="15"/>
        <v>0000A200</v>
      </c>
      <c r="D257">
        <f t="shared" si="19"/>
        <v>255</v>
      </c>
      <c r="E257">
        <v>41472</v>
      </c>
      <c r="F257" s="14" t="str">
        <f t="shared" si="16"/>
        <v>A200</v>
      </c>
      <c r="G257">
        <f t="shared" si="17"/>
        <v>512</v>
      </c>
    </row>
    <row r="258" spans="1:7" x14ac:dyDescent="0.3">
      <c r="A258">
        <f t="shared" si="18"/>
        <v>256</v>
      </c>
      <c r="B258">
        <v>43200</v>
      </c>
      <c r="C258" s="14" t="str">
        <f t="shared" si="15"/>
        <v>0000A8C0</v>
      </c>
      <c r="D258">
        <f t="shared" si="19"/>
        <v>256</v>
      </c>
      <c r="E258">
        <v>43200</v>
      </c>
      <c r="F258" s="14" t="str">
        <f t="shared" si="16"/>
        <v>A8C0</v>
      </c>
      <c r="G258">
        <f t="shared" si="17"/>
        <v>1728</v>
      </c>
    </row>
    <row r="259" spans="1:7" x14ac:dyDescent="0.3">
      <c r="A259">
        <f t="shared" si="18"/>
        <v>257</v>
      </c>
      <c r="B259">
        <v>43740</v>
      </c>
      <c r="C259" s="14" t="str">
        <f t="shared" si="15"/>
        <v>0000AADC</v>
      </c>
      <c r="D259">
        <f t="shared" si="19"/>
        <v>257</v>
      </c>
      <c r="E259">
        <v>43740</v>
      </c>
      <c r="F259" s="14" t="str">
        <f t="shared" si="16"/>
        <v>AADC</v>
      </c>
      <c r="G259">
        <f t="shared" si="17"/>
        <v>540</v>
      </c>
    </row>
    <row r="260" spans="1:7" x14ac:dyDescent="0.3">
      <c r="A260">
        <f t="shared" si="18"/>
        <v>258</v>
      </c>
      <c r="B260">
        <v>45000</v>
      </c>
      <c r="C260" s="14" t="str">
        <f t="shared" ref="C260:C323" si="20">DEC2HEX(B260,8)</f>
        <v>0000AFC8</v>
      </c>
      <c r="D260">
        <f t="shared" si="19"/>
        <v>258</v>
      </c>
      <c r="E260">
        <v>45000</v>
      </c>
      <c r="F260" s="14" t="str">
        <f t="shared" ref="F260:F323" si="21">DEC2HEX(E260)</f>
        <v>AFC8</v>
      </c>
      <c r="G260">
        <f t="shared" si="17"/>
        <v>1260</v>
      </c>
    </row>
    <row r="261" spans="1:7" x14ac:dyDescent="0.3">
      <c r="A261">
        <f t="shared" si="18"/>
        <v>259</v>
      </c>
      <c r="B261">
        <v>46080</v>
      </c>
      <c r="C261" s="14" t="str">
        <f t="shared" si="20"/>
        <v>0000B400</v>
      </c>
      <c r="D261">
        <f t="shared" si="19"/>
        <v>259</v>
      </c>
      <c r="E261">
        <v>46080</v>
      </c>
      <c r="F261" s="14" t="str">
        <f t="shared" si="21"/>
        <v>B400</v>
      </c>
      <c r="G261">
        <f t="shared" ref="G261:G324" si="22">E261-E260</f>
        <v>1080</v>
      </c>
    </row>
    <row r="262" spans="1:7" x14ac:dyDescent="0.3">
      <c r="A262">
        <f t="shared" ref="A262:A325" si="23">A261+1</f>
        <v>260</v>
      </c>
      <c r="B262">
        <v>46656</v>
      </c>
      <c r="C262" s="14" t="str">
        <f t="shared" si="20"/>
        <v>0000B640</v>
      </c>
      <c r="D262">
        <f t="shared" ref="D262:D325" si="24">D261+1</f>
        <v>260</v>
      </c>
      <c r="E262">
        <v>46656</v>
      </c>
      <c r="F262" s="14" t="str">
        <f t="shared" si="21"/>
        <v>B640</v>
      </c>
      <c r="G262">
        <f t="shared" si="22"/>
        <v>576</v>
      </c>
    </row>
    <row r="263" spans="1:7" x14ac:dyDescent="0.3">
      <c r="A263">
        <f t="shared" si="23"/>
        <v>261</v>
      </c>
      <c r="B263">
        <v>46875</v>
      </c>
      <c r="C263" s="14" t="str">
        <f t="shared" si="20"/>
        <v>0000B71B</v>
      </c>
      <c r="D263">
        <f t="shared" si="24"/>
        <v>261</v>
      </c>
      <c r="E263">
        <v>46875</v>
      </c>
      <c r="F263" s="14" t="str">
        <f t="shared" si="21"/>
        <v>B71B</v>
      </c>
      <c r="G263">
        <f t="shared" si="22"/>
        <v>219</v>
      </c>
    </row>
    <row r="264" spans="1:7" x14ac:dyDescent="0.3">
      <c r="A264">
        <f t="shared" si="23"/>
        <v>262</v>
      </c>
      <c r="B264">
        <v>48000</v>
      </c>
      <c r="C264" s="14" t="str">
        <f t="shared" si="20"/>
        <v>0000BB80</v>
      </c>
      <c r="D264">
        <f t="shared" si="24"/>
        <v>262</v>
      </c>
      <c r="E264">
        <v>48000</v>
      </c>
      <c r="F264" s="14" t="str">
        <f t="shared" si="21"/>
        <v>BB80</v>
      </c>
      <c r="G264">
        <f t="shared" si="22"/>
        <v>1125</v>
      </c>
    </row>
    <row r="265" spans="1:7" x14ac:dyDescent="0.3">
      <c r="A265">
        <f t="shared" si="23"/>
        <v>263</v>
      </c>
      <c r="B265">
        <v>48600</v>
      </c>
      <c r="C265" s="14" t="str">
        <f t="shared" si="20"/>
        <v>0000BDD8</v>
      </c>
      <c r="D265">
        <f t="shared" si="24"/>
        <v>263</v>
      </c>
      <c r="E265">
        <v>48600</v>
      </c>
      <c r="F265" s="14" t="str">
        <f t="shared" si="21"/>
        <v>BDD8</v>
      </c>
      <c r="G265">
        <f t="shared" si="22"/>
        <v>600</v>
      </c>
    </row>
    <row r="266" spans="1:7" x14ac:dyDescent="0.3">
      <c r="A266">
        <f t="shared" si="23"/>
        <v>264</v>
      </c>
      <c r="B266">
        <v>49152</v>
      </c>
      <c r="C266" s="14" t="str">
        <f t="shared" si="20"/>
        <v>0000C000</v>
      </c>
      <c r="D266">
        <f t="shared" si="24"/>
        <v>264</v>
      </c>
      <c r="E266">
        <v>49152</v>
      </c>
      <c r="F266" s="14" t="str">
        <f t="shared" si="21"/>
        <v>C000</v>
      </c>
      <c r="G266">
        <f t="shared" si="22"/>
        <v>552</v>
      </c>
    </row>
    <row r="267" spans="1:7" x14ac:dyDescent="0.3">
      <c r="A267">
        <f t="shared" si="23"/>
        <v>265</v>
      </c>
      <c r="B267">
        <v>50000</v>
      </c>
      <c r="C267" s="14" t="str">
        <f t="shared" si="20"/>
        <v>0000C350</v>
      </c>
      <c r="D267">
        <f t="shared" si="24"/>
        <v>265</v>
      </c>
      <c r="E267">
        <v>50000</v>
      </c>
      <c r="F267" s="14" t="str">
        <f t="shared" si="21"/>
        <v>C350</v>
      </c>
      <c r="G267">
        <f t="shared" si="22"/>
        <v>848</v>
      </c>
    </row>
    <row r="268" spans="1:7" x14ac:dyDescent="0.3">
      <c r="A268">
        <f t="shared" si="23"/>
        <v>266</v>
      </c>
      <c r="B268">
        <v>50625</v>
      </c>
      <c r="C268" s="14" t="str">
        <f t="shared" si="20"/>
        <v>0000C5C1</v>
      </c>
      <c r="D268">
        <f t="shared" si="24"/>
        <v>266</v>
      </c>
      <c r="E268">
        <v>50625</v>
      </c>
      <c r="F268" s="14" t="str">
        <f t="shared" si="21"/>
        <v>C5C1</v>
      </c>
      <c r="G268">
        <f t="shared" si="22"/>
        <v>625</v>
      </c>
    </row>
    <row r="269" spans="1:7" x14ac:dyDescent="0.3">
      <c r="A269">
        <f t="shared" si="23"/>
        <v>267</v>
      </c>
      <c r="B269">
        <v>51200</v>
      </c>
      <c r="C269" s="14" t="str">
        <f t="shared" si="20"/>
        <v>0000C800</v>
      </c>
      <c r="D269">
        <f t="shared" si="24"/>
        <v>267</v>
      </c>
      <c r="E269">
        <v>51200</v>
      </c>
      <c r="F269" s="14" t="str">
        <f t="shared" si="21"/>
        <v>C800</v>
      </c>
      <c r="G269">
        <f t="shared" si="22"/>
        <v>575</v>
      </c>
    </row>
    <row r="270" spans="1:7" x14ac:dyDescent="0.3">
      <c r="A270">
        <f t="shared" si="23"/>
        <v>268</v>
      </c>
      <c r="B270">
        <v>51840</v>
      </c>
      <c r="C270" s="14" t="str">
        <f t="shared" si="20"/>
        <v>0000CA80</v>
      </c>
      <c r="D270">
        <f t="shared" si="24"/>
        <v>268</v>
      </c>
      <c r="E270">
        <v>51840</v>
      </c>
      <c r="F270" s="14" t="str">
        <f t="shared" si="21"/>
        <v>CA80</v>
      </c>
      <c r="G270">
        <f t="shared" si="22"/>
        <v>640</v>
      </c>
    </row>
    <row r="271" spans="1:7" x14ac:dyDescent="0.3">
      <c r="A271">
        <f t="shared" si="23"/>
        <v>269</v>
      </c>
      <c r="B271">
        <v>52488</v>
      </c>
      <c r="C271" s="14" t="str">
        <f t="shared" si="20"/>
        <v>0000CD08</v>
      </c>
      <c r="D271">
        <f t="shared" si="24"/>
        <v>269</v>
      </c>
      <c r="E271">
        <v>52488</v>
      </c>
      <c r="F271" s="14" t="str">
        <f t="shared" si="21"/>
        <v>CD08</v>
      </c>
      <c r="G271">
        <f t="shared" si="22"/>
        <v>648</v>
      </c>
    </row>
    <row r="272" spans="1:7" x14ac:dyDescent="0.3">
      <c r="A272">
        <f t="shared" si="23"/>
        <v>270</v>
      </c>
      <c r="B272">
        <v>54000</v>
      </c>
      <c r="C272" s="14" t="str">
        <f t="shared" si="20"/>
        <v>0000D2F0</v>
      </c>
      <c r="D272">
        <f t="shared" si="24"/>
        <v>270</v>
      </c>
      <c r="E272">
        <v>54000</v>
      </c>
      <c r="F272" s="14" t="str">
        <f t="shared" si="21"/>
        <v>D2F0</v>
      </c>
      <c r="G272">
        <f t="shared" si="22"/>
        <v>1512</v>
      </c>
    </row>
    <row r="273" spans="1:7" x14ac:dyDescent="0.3">
      <c r="A273">
        <f t="shared" si="23"/>
        <v>271</v>
      </c>
      <c r="B273">
        <v>54675</v>
      </c>
      <c r="C273" s="14" t="str">
        <f t="shared" si="20"/>
        <v>0000D593</v>
      </c>
      <c r="D273">
        <f t="shared" si="24"/>
        <v>271</v>
      </c>
      <c r="E273">
        <v>54675</v>
      </c>
      <c r="F273" s="14" t="str">
        <f t="shared" si="21"/>
        <v>D593</v>
      </c>
      <c r="G273">
        <f t="shared" si="22"/>
        <v>675</v>
      </c>
    </row>
    <row r="274" spans="1:7" x14ac:dyDescent="0.3">
      <c r="A274">
        <f t="shared" si="23"/>
        <v>272</v>
      </c>
      <c r="B274">
        <v>55296</v>
      </c>
      <c r="C274" s="14" t="str">
        <f t="shared" si="20"/>
        <v>0000D800</v>
      </c>
      <c r="D274">
        <f t="shared" si="24"/>
        <v>272</v>
      </c>
      <c r="E274">
        <v>55296</v>
      </c>
      <c r="F274" s="14" t="str">
        <f t="shared" si="21"/>
        <v>D800</v>
      </c>
      <c r="G274">
        <f t="shared" si="22"/>
        <v>621</v>
      </c>
    </row>
    <row r="275" spans="1:7" x14ac:dyDescent="0.3">
      <c r="A275">
        <f t="shared" si="23"/>
        <v>273</v>
      </c>
      <c r="B275">
        <v>56250</v>
      </c>
      <c r="C275" s="14" t="str">
        <f t="shared" si="20"/>
        <v>0000DBBA</v>
      </c>
      <c r="D275">
        <f t="shared" si="24"/>
        <v>273</v>
      </c>
      <c r="E275">
        <v>56250</v>
      </c>
      <c r="F275" s="14" t="str">
        <f t="shared" si="21"/>
        <v>DBBA</v>
      </c>
      <c r="G275">
        <f t="shared" si="22"/>
        <v>954</v>
      </c>
    </row>
    <row r="276" spans="1:7" x14ac:dyDescent="0.3">
      <c r="A276">
        <f t="shared" si="23"/>
        <v>274</v>
      </c>
      <c r="B276">
        <v>57600</v>
      </c>
      <c r="C276" s="14" t="str">
        <f t="shared" si="20"/>
        <v>0000E100</v>
      </c>
      <c r="D276">
        <f t="shared" si="24"/>
        <v>274</v>
      </c>
      <c r="E276">
        <v>57600</v>
      </c>
      <c r="F276" s="14" t="str">
        <f t="shared" si="21"/>
        <v>E100</v>
      </c>
      <c r="G276">
        <f t="shared" si="22"/>
        <v>1350</v>
      </c>
    </row>
    <row r="277" spans="1:7" x14ac:dyDescent="0.3">
      <c r="A277">
        <f t="shared" si="23"/>
        <v>275</v>
      </c>
      <c r="B277">
        <v>58320</v>
      </c>
      <c r="C277" s="14" t="str">
        <f t="shared" si="20"/>
        <v>0000E3D0</v>
      </c>
      <c r="D277">
        <f t="shared" si="24"/>
        <v>275</v>
      </c>
      <c r="E277">
        <v>58320</v>
      </c>
      <c r="F277" s="14" t="str">
        <f t="shared" si="21"/>
        <v>E3D0</v>
      </c>
      <c r="G277">
        <f t="shared" si="22"/>
        <v>720</v>
      </c>
    </row>
    <row r="278" spans="1:7" x14ac:dyDescent="0.3">
      <c r="A278">
        <f t="shared" si="23"/>
        <v>276</v>
      </c>
      <c r="B278">
        <v>59049</v>
      </c>
      <c r="C278" s="14" t="str">
        <f t="shared" si="20"/>
        <v>0000E6A9</v>
      </c>
      <c r="D278">
        <f t="shared" si="24"/>
        <v>276</v>
      </c>
      <c r="E278">
        <v>59049</v>
      </c>
      <c r="F278" s="14" t="str">
        <f t="shared" si="21"/>
        <v>E6A9</v>
      </c>
      <c r="G278">
        <f t="shared" si="22"/>
        <v>729</v>
      </c>
    </row>
    <row r="279" spans="1:7" x14ac:dyDescent="0.3">
      <c r="A279">
        <f t="shared" si="23"/>
        <v>277</v>
      </c>
      <c r="B279">
        <v>60000</v>
      </c>
      <c r="C279" s="14" t="str">
        <f t="shared" si="20"/>
        <v>0000EA60</v>
      </c>
      <c r="D279">
        <f t="shared" si="24"/>
        <v>277</v>
      </c>
      <c r="E279">
        <v>60000</v>
      </c>
      <c r="F279" s="14" t="str">
        <f t="shared" si="21"/>
        <v>EA60</v>
      </c>
      <c r="G279">
        <f t="shared" si="22"/>
        <v>951</v>
      </c>
    </row>
    <row r="280" spans="1:7" x14ac:dyDescent="0.3">
      <c r="A280">
        <f t="shared" si="23"/>
        <v>278</v>
      </c>
      <c r="B280">
        <v>60750</v>
      </c>
      <c r="C280" s="14" t="str">
        <f t="shared" si="20"/>
        <v>0000ED4E</v>
      </c>
      <c r="D280">
        <f t="shared" si="24"/>
        <v>278</v>
      </c>
      <c r="E280">
        <v>60750</v>
      </c>
      <c r="F280" s="14" t="str">
        <f t="shared" si="21"/>
        <v>ED4E</v>
      </c>
      <c r="G280">
        <f t="shared" si="22"/>
        <v>750</v>
      </c>
    </row>
    <row r="281" spans="1:7" x14ac:dyDescent="0.3">
      <c r="A281">
        <f t="shared" si="23"/>
        <v>279</v>
      </c>
      <c r="B281">
        <v>61440</v>
      </c>
      <c r="C281" s="14" t="str">
        <f t="shared" si="20"/>
        <v>0000F000</v>
      </c>
      <c r="D281">
        <f t="shared" si="24"/>
        <v>279</v>
      </c>
      <c r="E281">
        <v>61440</v>
      </c>
      <c r="F281" s="14" t="str">
        <f t="shared" si="21"/>
        <v>F000</v>
      </c>
      <c r="G281">
        <f t="shared" si="22"/>
        <v>690</v>
      </c>
    </row>
    <row r="282" spans="1:7" x14ac:dyDescent="0.3">
      <c r="A282">
        <f t="shared" si="23"/>
        <v>280</v>
      </c>
      <c r="B282">
        <v>62208</v>
      </c>
      <c r="C282" s="14" t="str">
        <f t="shared" si="20"/>
        <v>0000F300</v>
      </c>
      <c r="D282">
        <f t="shared" si="24"/>
        <v>280</v>
      </c>
      <c r="E282">
        <v>62208</v>
      </c>
      <c r="F282" s="14" t="str">
        <f t="shared" si="21"/>
        <v>F300</v>
      </c>
      <c r="G282">
        <f t="shared" si="22"/>
        <v>768</v>
      </c>
    </row>
    <row r="283" spans="1:7" x14ac:dyDescent="0.3">
      <c r="A283">
        <f t="shared" si="23"/>
        <v>281</v>
      </c>
      <c r="B283">
        <v>62500</v>
      </c>
      <c r="C283" s="14" t="str">
        <f t="shared" si="20"/>
        <v>0000F424</v>
      </c>
      <c r="D283">
        <f t="shared" si="24"/>
        <v>281</v>
      </c>
      <c r="E283">
        <v>62500</v>
      </c>
      <c r="F283" s="14" t="str">
        <f t="shared" si="21"/>
        <v>F424</v>
      </c>
      <c r="G283">
        <f t="shared" si="22"/>
        <v>292</v>
      </c>
    </row>
    <row r="284" spans="1:7" x14ac:dyDescent="0.3">
      <c r="A284">
        <f t="shared" si="23"/>
        <v>282</v>
      </c>
      <c r="B284">
        <v>64000</v>
      </c>
      <c r="C284" s="14" t="str">
        <f t="shared" si="20"/>
        <v>0000FA00</v>
      </c>
      <c r="D284">
        <f t="shared" si="24"/>
        <v>282</v>
      </c>
      <c r="E284">
        <v>64000</v>
      </c>
      <c r="F284" s="14" t="str">
        <f t="shared" si="21"/>
        <v>FA00</v>
      </c>
      <c r="G284">
        <f t="shared" si="22"/>
        <v>1500</v>
      </c>
    </row>
    <row r="285" spans="1:7" x14ac:dyDescent="0.3">
      <c r="A285">
        <f t="shared" si="23"/>
        <v>283</v>
      </c>
      <c r="B285">
        <v>64800</v>
      </c>
      <c r="C285" s="14" t="str">
        <f t="shared" si="20"/>
        <v>0000FD20</v>
      </c>
      <c r="D285">
        <f t="shared" si="24"/>
        <v>283</v>
      </c>
      <c r="E285">
        <v>64800</v>
      </c>
      <c r="F285" s="14" t="str">
        <f t="shared" si="21"/>
        <v>FD20</v>
      </c>
      <c r="G285">
        <f t="shared" si="22"/>
        <v>800</v>
      </c>
    </row>
    <row r="286" spans="1:7" x14ac:dyDescent="0.3">
      <c r="A286">
        <f t="shared" si="23"/>
        <v>284</v>
      </c>
      <c r="B286">
        <v>65536</v>
      </c>
      <c r="C286" s="14" t="str">
        <f t="shared" si="20"/>
        <v>00010000</v>
      </c>
      <c r="D286">
        <f t="shared" si="24"/>
        <v>284</v>
      </c>
      <c r="E286">
        <v>65536</v>
      </c>
      <c r="F286" s="14" t="str">
        <f t="shared" si="21"/>
        <v>10000</v>
      </c>
      <c r="G286">
        <f t="shared" si="22"/>
        <v>736</v>
      </c>
    </row>
    <row r="287" spans="1:7" x14ac:dyDescent="0.3">
      <c r="A287">
        <f t="shared" si="23"/>
        <v>285</v>
      </c>
      <c r="B287">
        <v>65610</v>
      </c>
      <c r="C287" s="14" t="str">
        <f t="shared" si="20"/>
        <v>0001004A</v>
      </c>
      <c r="D287">
        <f t="shared" si="24"/>
        <v>285</v>
      </c>
      <c r="E287">
        <v>65610</v>
      </c>
      <c r="F287" s="14" t="str">
        <f t="shared" si="21"/>
        <v>1004A</v>
      </c>
      <c r="G287">
        <f t="shared" si="22"/>
        <v>74</v>
      </c>
    </row>
    <row r="288" spans="1:7" x14ac:dyDescent="0.3">
      <c r="A288">
        <f t="shared" si="23"/>
        <v>286</v>
      </c>
      <c r="B288">
        <v>67500</v>
      </c>
      <c r="C288" s="14" t="str">
        <f t="shared" si="20"/>
        <v>000107AC</v>
      </c>
      <c r="D288">
        <f t="shared" si="24"/>
        <v>286</v>
      </c>
      <c r="E288">
        <v>67500</v>
      </c>
      <c r="F288" s="14" t="str">
        <f t="shared" si="21"/>
        <v>107AC</v>
      </c>
      <c r="G288">
        <f t="shared" si="22"/>
        <v>1890</v>
      </c>
    </row>
    <row r="289" spans="1:7" x14ac:dyDescent="0.3">
      <c r="A289">
        <f t="shared" si="23"/>
        <v>287</v>
      </c>
      <c r="B289">
        <v>69120</v>
      </c>
      <c r="C289" s="14" t="str">
        <f t="shared" si="20"/>
        <v>00010E00</v>
      </c>
      <c r="D289">
        <f t="shared" si="24"/>
        <v>287</v>
      </c>
      <c r="E289">
        <v>69120</v>
      </c>
      <c r="F289" s="14" t="str">
        <f t="shared" si="21"/>
        <v>10E00</v>
      </c>
      <c r="G289">
        <f t="shared" si="22"/>
        <v>1620</v>
      </c>
    </row>
    <row r="290" spans="1:7" x14ac:dyDescent="0.3">
      <c r="A290">
        <f t="shared" si="23"/>
        <v>288</v>
      </c>
      <c r="B290">
        <v>69984</v>
      </c>
      <c r="C290" s="14" t="str">
        <f t="shared" si="20"/>
        <v>00011160</v>
      </c>
      <c r="D290">
        <f t="shared" si="24"/>
        <v>288</v>
      </c>
      <c r="E290">
        <v>69984</v>
      </c>
      <c r="F290" s="14" t="str">
        <f t="shared" si="21"/>
        <v>11160</v>
      </c>
      <c r="G290">
        <f t="shared" si="22"/>
        <v>864</v>
      </c>
    </row>
    <row r="291" spans="1:7" x14ac:dyDescent="0.3">
      <c r="A291">
        <f t="shared" si="23"/>
        <v>289</v>
      </c>
      <c r="B291">
        <v>72000</v>
      </c>
      <c r="C291" s="14" t="str">
        <f t="shared" si="20"/>
        <v>00011940</v>
      </c>
      <c r="D291">
        <f t="shared" si="24"/>
        <v>289</v>
      </c>
      <c r="E291">
        <v>72000</v>
      </c>
      <c r="F291" s="14" t="str">
        <f t="shared" si="21"/>
        <v>11940</v>
      </c>
      <c r="G291">
        <f t="shared" si="22"/>
        <v>2016</v>
      </c>
    </row>
    <row r="292" spans="1:7" x14ac:dyDescent="0.3">
      <c r="A292">
        <f t="shared" si="23"/>
        <v>290</v>
      </c>
      <c r="B292">
        <v>72900</v>
      </c>
      <c r="C292" s="14" t="str">
        <f t="shared" si="20"/>
        <v>00011CC4</v>
      </c>
      <c r="D292">
        <f t="shared" si="24"/>
        <v>290</v>
      </c>
      <c r="E292">
        <v>72900</v>
      </c>
      <c r="F292" s="14" t="str">
        <f t="shared" si="21"/>
        <v>11CC4</v>
      </c>
      <c r="G292">
        <f t="shared" si="22"/>
        <v>900</v>
      </c>
    </row>
    <row r="293" spans="1:7" x14ac:dyDescent="0.3">
      <c r="A293">
        <f t="shared" si="23"/>
        <v>291</v>
      </c>
      <c r="B293">
        <v>73728</v>
      </c>
      <c r="C293" s="14" t="str">
        <f t="shared" si="20"/>
        <v>00012000</v>
      </c>
      <c r="D293">
        <f t="shared" si="24"/>
        <v>291</v>
      </c>
      <c r="E293">
        <v>73728</v>
      </c>
      <c r="F293" s="14" t="str">
        <f t="shared" si="21"/>
        <v>12000</v>
      </c>
      <c r="G293">
        <f t="shared" si="22"/>
        <v>828</v>
      </c>
    </row>
    <row r="294" spans="1:7" x14ac:dyDescent="0.3">
      <c r="A294">
        <f t="shared" si="23"/>
        <v>292</v>
      </c>
      <c r="B294">
        <v>75000</v>
      </c>
      <c r="C294" s="14" t="str">
        <f t="shared" si="20"/>
        <v>000124F8</v>
      </c>
      <c r="D294">
        <f t="shared" si="24"/>
        <v>292</v>
      </c>
      <c r="E294">
        <v>75000</v>
      </c>
      <c r="F294" s="14" t="str">
        <f t="shared" si="21"/>
        <v>124F8</v>
      </c>
      <c r="G294">
        <f t="shared" si="22"/>
        <v>1272</v>
      </c>
    </row>
    <row r="295" spans="1:7" x14ac:dyDescent="0.3">
      <c r="A295">
        <f t="shared" si="23"/>
        <v>293</v>
      </c>
      <c r="B295">
        <v>76800</v>
      </c>
      <c r="C295" s="14" t="str">
        <f t="shared" si="20"/>
        <v>00012C00</v>
      </c>
      <c r="D295">
        <f t="shared" si="24"/>
        <v>293</v>
      </c>
      <c r="E295">
        <v>76800</v>
      </c>
      <c r="F295" s="14" t="str">
        <f t="shared" si="21"/>
        <v>12C00</v>
      </c>
      <c r="G295">
        <f t="shared" si="22"/>
        <v>1800</v>
      </c>
    </row>
    <row r="296" spans="1:7" x14ac:dyDescent="0.3">
      <c r="A296">
        <f t="shared" si="23"/>
        <v>294</v>
      </c>
      <c r="B296">
        <v>77760</v>
      </c>
      <c r="C296" s="14" t="str">
        <f t="shared" si="20"/>
        <v>00012FC0</v>
      </c>
      <c r="D296">
        <f t="shared" si="24"/>
        <v>294</v>
      </c>
      <c r="E296">
        <v>77760</v>
      </c>
      <c r="F296" s="14" t="str">
        <f t="shared" si="21"/>
        <v>12FC0</v>
      </c>
      <c r="G296">
        <f t="shared" si="22"/>
        <v>960</v>
      </c>
    </row>
    <row r="297" spans="1:7" x14ac:dyDescent="0.3">
      <c r="A297">
        <f t="shared" si="23"/>
        <v>295</v>
      </c>
      <c r="B297">
        <v>78125</v>
      </c>
      <c r="C297" s="14" t="str">
        <f t="shared" si="20"/>
        <v>0001312D</v>
      </c>
      <c r="D297">
        <f t="shared" si="24"/>
        <v>295</v>
      </c>
      <c r="E297">
        <v>78125</v>
      </c>
      <c r="F297" s="14" t="str">
        <f t="shared" si="21"/>
        <v>1312D</v>
      </c>
      <c r="G297">
        <f t="shared" si="22"/>
        <v>365</v>
      </c>
    </row>
    <row r="298" spans="1:7" x14ac:dyDescent="0.3">
      <c r="A298">
        <f t="shared" si="23"/>
        <v>296</v>
      </c>
      <c r="B298">
        <v>78732</v>
      </c>
      <c r="C298" s="14" t="str">
        <f t="shared" si="20"/>
        <v>0001338C</v>
      </c>
      <c r="D298">
        <f t="shared" si="24"/>
        <v>296</v>
      </c>
      <c r="E298">
        <v>78732</v>
      </c>
      <c r="F298" s="14" t="str">
        <f t="shared" si="21"/>
        <v>1338C</v>
      </c>
      <c r="G298">
        <f t="shared" si="22"/>
        <v>607</v>
      </c>
    </row>
    <row r="299" spans="1:7" x14ac:dyDescent="0.3">
      <c r="A299">
        <f t="shared" si="23"/>
        <v>297</v>
      </c>
      <c r="B299">
        <v>80000</v>
      </c>
      <c r="C299" s="14" t="str">
        <f t="shared" si="20"/>
        <v>00013880</v>
      </c>
      <c r="D299">
        <f t="shared" si="24"/>
        <v>297</v>
      </c>
      <c r="E299">
        <v>80000</v>
      </c>
      <c r="F299" s="14" t="str">
        <f t="shared" si="21"/>
        <v>13880</v>
      </c>
      <c r="G299">
        <f t="shared" si="22"/>
        <v>1268</v>
      </c>
    </row>
    <row r="300" spans="1:7" x14ac:dyDescent="0.3">
      <c r="A300">
        <f t="shared" si="23"/>
        <v>298</v>
      </c>
      <c r="B300">
        <v>81000</v>
      </c>
      <c r="C300" s="14" t="str">
        <f t="shared" si="20"/>
        <v>00013C68</v>
      </c>
      <c r="D300">
        <f t="shared" si="24"/>
        <v>298</v>
      </c>
      <c r="E300">
        <v>81000</v>
      </c>
      <c r="F300" s="14" t="str">
        <f t="shared" si="21"/>
        <v>13C68</v>
      </c>
      <c r="G300">
        <f t="shared" si="22"/>
        <v>1000</v>
      </c>
    </row>
    <row r="301" spans="1:7" x14ac:dyDescent="0.3">
      <c r="A301">
        <f t="shared" si="23"/>
        <v>299</v>
      </c>
      <c r="B301">
        <v>81920</v>
      </c>
      <c r="C301" s="14" t="str">
        <f t="shared" si="20"/>
        <v>00014000</v>
      </c>
      <c r="D301">
        <f t="shared" si="24"/>
        <v>299</v>
      </c>
      <c r="E301">
        <v>81920</v>
      </c>
      <c r="F301" s="14" t="str">
        <f t="shared" si="21"/>
        <v>14000</v>
      </c>
      <c r="G301">
        <f t="shared" si="22"/>
        <v>920</v>
      </c>
    </row>
    <row r="302" spans="1:7" x14ac:dyDescent="0.3">
      <c r="A302">
        <f t="shared" si="23"/>
        <v>300</v>
      </c>
      <c r="B302">
        <v>82944</v>
      </c>
      <c r="C302" s="14" t="str">
        <f t="shared" si="20"/>
        <v>00014400</v>
      </c>
      <c r="D302">
        <f t="shared" si="24"/>
        <v>300</v>
      </c>
      <c r="E302">
        <v>82944</v>
      </c>
      <c r="F302" s="14" t="str">
        <f t="shared" si="21"/>
        <v>14400</v>
      </c>
      <c r="G302">
        <f t="shared" si="22"/>
        <v>1024</v>
      </c>
    </row>
    <row r="303" spans="1:7" x14ac:dyDescent="0.3">
      <c r="A303">
        <f t="shared" si="23"/>
        <v>301</v>
      </c>
      <c r="B303">
        <v>84375</v>
      </c>
      <c r="C303" s="14" t="str">
        <f t="shared" si="20"/>
        <v>00014997</v>
      </c>
      <c r="D303">
        <f t="shared" si="24"/>
        <v>301</v>
      </c>
      <c r="E303">
        <v>84375</v>
      </c>
      <c r="F303" s="14" t="str">
        <f t="shared" si="21"/>
        <v>14997</v>
      </c>
      <c r="G303">
        <f t="shared" si="22"/>
        <v>1431</v>
      </c>
    </row>
    <row r="304" spans="1:7" x14ac:dyDescent="0.3">
      <c r="A304">
        <f t="shared" si="23"/>
        <v>302</v>
      </c>
      <c r="B304">
        <v>86400</v>
      </c>
      <c r="C304" s="14" t="str">
        <f t="shared" si="20"/>
        <v>00015180</v>
      </c>
      <c r="D304">
        <f t="shared" si="24"/>
        <v>302</v>
      </c>
      <c r="E304">
        <v>86400</v>
      </c>
      <c r="F304" s="14" t="str">
        <f t="shared" si="21"/>
        <v>15180</v>
      </c>
      <c r="G304">
        <f t="shared" si="22"/>
        <v>2025</v>
      </c>
    </row>
    <row r="305" spans="1:7" x14ac:dyDescent="0.3">
      <c r="A305">
        <f t="shared" si="23"/>
        <v>303</v>
      </c>
      <c r="B305">
        <v>87480</v>
      </c>
      <c r="C305" s="14" t="str">
        <f t="shared" si="20"/>
        <v>000155B8</v>
      </c>
      <c r="D305">
        <f t="shared" si="24"/>
        <v>303</v>
      </c>
      <c r="E305">
        <v>87480</v>
      </c>
      <c r="F305" s="14" t="str">
        <f t="shared" si="21"/>
        <v>155B8</v>
      </c>
      <c r="G305">
        <f t="shared" si="22"/>
        <v>1080</v>
      </c>
    </row>
    <row r="306" spans="1:7" x14ac:dyDescent="0.3">
      <c r="A306">
        <f t="shared" si="23"/>
        <v>304</v>
      </c>
      <c r="B306">
        <v>90000</v>
      </c>
      <c r="C306" s="14" t="str">
        <f t="shared" si="20"/>
        <v>00015F90</v>
      </c>
      <c r="D306">
        <f t="shared" si="24"/>
        <v>304</v>
      </c>
      <c r="E306">
        <v>90000</v>
      </c>
      <c r="F306" s="14" t="str">
        <f t="shared" si="21"/>
        <v>15F90</v>
      </c>
      <c r="G306">
        <f t="shared" si="22"/>
        <v>2520</v>
      </c>
    </row>
    <row r="307" spans="1:7" x14ac:dyDescent="0.3">
      <c r="A307">
        <f t="shared" si="23"/>
        <v>305</v>
      </c>
      <c r="B307">
        <v>91125</v>
      </c>
      <c r="C307" s="14" t="str">
        <f t="shared" si="20"/>
        <v>000163F5</v>
      </c>
      <c r="D307">
        <f t="shared" si="24"/>
        <v>305</v>
      </c>
      <c r="E307">
        <v>91125</v>
      </c>
      <c r="F307" s="14" t="str">
        <f t="shared" si="21"/>
        <v>163F5</v>
      </c>
      <c r="G307">
        <f t="shared" si="22"/>
        <v>1125</v>
      </c>
    </row>
    <row r="308" spans="1:7" x14ac:dyDescent="0.3">
      <c r="A308">
        <f t="shared" si="23"/>
        <v>306</v>
      </c>
      <c r="B308">
        <v>92160</v>
      </c>
      <c r="C308" s="14" t="str">
        <f t="shared" si="20"/>
        <v>00016800</v>
      </c>
      <c r="D308">
        <f t="shared" si="24"/>
        <v>306</v>
      </c>
      <c r="E308">
        <v>92160</v>
      </c>
      <c r="F308" s="14" t="str">
        <f t="shared" si="21"/>
        <v>16800</v>
      </c>
      <c r="G308">
        <f t="shared" si="22"/>
        <v>1035</v>
      </c>
    </row>
    <row r="309" spans="1:7" x14ac:dyDescent="0.3">
      <c r="A309">
        <f t="shared" si="23"/>
        <v>307</v>
      </c>
      <c r="B309">
        <v>93312</v>
      </c>
      <c r="C309" s="14" t="str">
        <f t="shared" si="20"/>
        <v>00016C80</v>
      </c>
      <c r="D309">
        <f t="shared" si="24"/>
        <v>307</v>
      </c>
      <c r="E309">
        <v>93312</v>
      </c>
      <c r="F309" s="14" t="str">
        <f t="shared" si="21"/>
        <v>16C80</v>
      </c>
      <c r="G309">
        <f t="shared" si="22"/>
        <v>1152</v>
      </c>
    </row>
    <row r="310" spans="1:7" x14ac:dyDescent="0.3">
      <c r="A310">
        <f t="shared" si="23"/>
        <v>308</v>
      </c>
      <c r="B310">
        <v>93750</v>
      </c>
      <c r="C310" s="14" t="str">
        <f t="shared" si="20"/>
        <v>00016E36</v>
      </c>
      <c r="D310">
        <f t="shared" si="24"/>
        <v>308</v>
      </c>
      <c r="E310">
        <v>93750</v>
      </c>
      <c r="F310" s="14" t="str">
        <f t="shared" si="21"/>
        <v>16E36</v>
      </c>
      <c r="G310">
        <f t="shared" si="22"/>
        <v>438</v>
      </c>
    </row>
    <row r="311" spans="1:7" x14ac:dyDescent="0.3">
      <c r="A311">
        <f t="shared" si="23"/>
        <v>309</v>
      </c>
      <c r="B311">
        <v>96000</v>
      </c>
      <c r="C311" s="14" t="str">
        <f t="shared" si="20"/>
        <v>00017700</v>
      </c>
      <c r="D311">
        <f t="shared" si="24"/>
        <v>309</v>
      </c>
      <c r="E311">
        <v>96000</v>
      </c>
      <c r="F311" s="14" t="str">
        <f t="shared" si="21"/>
        <v>17700</v>
      </c>
      <c r="G311">
        <f t="shared" si="22"/>
        <v>2250</v>
      </c>
    </row>
    <row r="312" spans="1:7" x14ac:dyDescent="0.3">
      <c r="A312">
        <f t="shared" si="23"/>
        <v>310</v>
      </c>
      <c r="B312">
        <v>97200</v>
      </c>
      <c r="C312" s="14" t="str">
        <f t="shared" si="20"/>
        <v>00017BB0</v>
      </c>
      <c r="D312">
        <f t="shared" si="24"/>
        <v>310</v>
      </c>
      <c r="E312">
        <v>97200</v>
      </c>
      <c r="F312" s="14" t="str">
        <f t="shared" si="21"/>
        <v>17BB0</v>
      </c>
      <c r="G312">
        <f t="shared" si="22"/>
        <v>1200</v>
      </c>
    </row>
    <row r="313" spans="1:7" x14ac:dyDescent="0.3">
      <c r="A313">
        <f t="shared" si="23"/>
        <v>311</v>
      </c>
      <c r="B313">
        <v>98304</v>
      </c>
      <c r="C313" s="14" t="str">
        <f t="shared" si="20"/>
        <v>00018000</v>
      </c>
      <c r="D313">
        <f t="shared" si="24"/>
        <v>311</v>
      </c>
      <c r="E313">
        <v>98304</v>
      </c>
      <c r="F313" s="14" t="str">
        <f t="shared" si="21"/>
        <v>18000</v>
      </c>
      <c r="G313">
        <f t="shared" si="22"/>
        <v>1104</v>
      </c>
    </row>
    <row r="314" spans="1:7" x14ac:dyDescent="0.3">
      <c r="A314">
        <f t="shared" si="23"/>
        <v>312</v>
      </c>
      <c r="B314">
        <v>98415</v>
      </c>
      <c r="C314" s="14" t="str">
        <f t="shared" si="20"/>
        <v>0001806F</v>
      </c>
      <c r="D314">
        <f t="shared" si="24"/>
        <v>312</v>
      </c>
      <c r="E314">
        <v>98415</v>
      </c>
      <c r="F314" s="14" t="str">
        <f t="shared" si="21"/>
        <v>1806F</v>
      </c>
      <c r="G314">
        <f t="shared" si="22"/>
        <v>111</v>
      </c>
    </row>
    <row r="315" spans="1:7" x14ac:dyDescent="0.3">
      <c r="A315">
        <f t="shared" si="23"/>
        <v>313</v>
      </c>
      <c r="B315">
        <v>100000</v>
      </c>
      <c r="C315" s="14" t="str">
        <f t="shared" si="20"/>
        <v>000186A0</v>
      </c>
      <c r="D315">
        <f t="shared" si="24"/>
        <v>313</v>
      </c>
      <c r="E315">
        <v>100000</v>
      </c>
      <c r="F315" s="14" t="str">
        <f t="shared" si="21"/>
        <v>186A0</v>
      </c>
      <c r="G315">
        <f t="shared" si="22"/>
        <v>1585</v>
      </c>
    </row>
    <row r="316" spans="1:7" x14ac:dyDescent="0.3">
      <c r="A316">
        <f t="shared" si="23"/>
        <v>314</v>
      </c>
      <c r="B316">
        <v>101250</v>
      </c>
      <c r="C316" s="14" t="str">
        <f t="shared" si="20"/>
        <v>00018B82</v>
      </c>
      <c r="D316">
        <f t="shared" si="24"/>
        <v>314</v>
      </c>
      <c r="E316">
        <v>101250</v>
      </c>
      <c r="F316" s="14" t="str">
        <f t="shared" si="21"/>
        <v>18B82</v>
      </c>
      <c r="G316">
        <f t="shared" si="22"/>
        <v>1250</v>
      </c>
    </row>
    <row r="317" spans="1:7" x14ac:dyDescent="0.3">
      <c r="A317">
        <f t="shared" si="23"/>
        <v>315</v>
      </c>
      <c r="B317">
        <v>102400</v>
      </c>
      <c r="C317" s="14" t="str">
        <f t="shared" si="20"/>
        <v>00019000</v>
      </c>
      <c r="D317">
        <f t="shared" si="24"/>
        <v>315</v>
      </c>
      <c r="E317">
        <v>102400</v>
      </c>
      <c r="F317" s="14" t="str">
        <f t="shared" si="21"/>
        <v>19000</v>
      </c>
      <c r="G317">
        <f t="shared" si="22"/>
        <v>1150</v>
      </c>
    </row>
    <row r="318" spans="1:7" x14ac:dyDescent="0.3">
      <c r="A318">
        <f t="shared" si="23"/>
        <v>316</v>
      </c>
      <c r="B318">
        <v>103680</v>
      </c>
      <c r="C318" s="14" t="str">
        <f t="shared" si="20"/>
        <v>00019500</v>
      </c>
      <c r="D318">
        <f t="shared" si="24"/>
        <v>316</v>
      </c>
      <c r="E318">
        <v>103680</v>
      </c>
      <c r="F318" s="14" t="str">
        <f t="shared" si="21"/>
        <v>19500</v>
      </c>
      <c r="G318">
        <f t="shared" si="22"/>
        <v>1280</v>
      </c>
    </row>
    <row r="319" spans="1:7" x14ac:dyDescent="0.3">
      <c r="A319">
        <f t="shared" si="23"/>
        <v>317</v>
      </c>
      <c r="B319">
        <v>104976</v>
      </c>
      <c r="C319" s="14" t="str">
        <f t="shared" si="20"/>
        <v>00019A10</v>
      </c>
      <c r="D319">
        <f t="shared" si="24"/>
        <v>317</v>
      </c>
      <c r="E319">
        <v>104976</v>
      </c>
      <c r="F319" s="14" t="str">
        <f t="shared" si="21"/>
        <v>19A10</v>
      </c>
      <c r="G319">
        <f t="shared" si="22"/>
        <v>1296</v>
      </c>
    </row>
    <row r="320" spans="1:7" x14ac:dyDescent="0.3">
      <c r="A320">
        <f t="shared" si="23"/>
        <v>318</v>
      </c>
      <c r="B320">
        <v>108000</v>
      </c>
      <c r="C320" s="14" t="str">
        <f t="shared" si="20"/>
        <v>0001A5E0</v>
      </c>
      <c r="D320">
        <f t="shared" si="24"/>
        <v>318</v>
      </c>
      <c r="E320">
        <v>108000</v>
      </c>
      <c r="F320" s="14" t="str">
        <f t="shared" si="21"/>
        <v>1A5E0</v>
      </c>
      <c r="G320">
        <f t="shared" si="22"/>
        <v>3024</v>
      </c>
    </row>
    <row r="321" spans="1:7" x14ac:dyDescent="0.3">
      <c r="A321">
        <f t="shared" si="23"/>
        <v>319</v>
      </c>
      <c r="B321">
        <v>109350</v>
      </c>
      <c r="C321" s="14" t="str">
        <f t="shared" si="20"/>
        <v>0001AB26</v>
      </c>
      <c r="D321">
        <f t="shared" si="24"/>
        <v>319</v>
      </c>
      <c r="E321">
        <v>109350</v>
      </c>
      <c r="F321" s="14" t="str">
        <f t="shared" si="21"/>
        <v>1AB26</v>
      </c>
      <c r="G321">
        <f t="shared" si="22"/>
        <v>1350</v>
      </c>
    </row>
    <row r="322" spans="1:7" x14ac:dyDescent="0.3">
      <c r="A322">
        <f t="shared" si="23"/>
        <v>320</v>
      </c>
      <c r="B322">
        <v>110592</v>
      </c>
      <c r="C322" s="14" t="str">
        <f t="shared" si="20"/>
        <v>0001B000</v>
      </c>
      <c r="D322">
        <f t="shared" si="24"/>
        <v>320</v>
      </c>
      <c r="E322">
        <v>110592</v>
      </c>
      <c r="F322" s="14" t="str">
        <f t="shared" si="21"/>
        <v>1B000</v>
      </c>
      <c r="G322">
        <f t="shared" si="22"/>
        <v>1242</v>
      </c>
    </row>
    <row r="323" spans="1:7" x14ac:dyDescent="0.3">
      <c r="A323">
        <f t="shared" si="23"/>
        <v>321</v>
      </c>
      <c r="B323">
        <v>112500</v>
      </c>
      <c r="C323" s="14" t="str">
        <f t="shared" si="20"/>
        <v>0001B774</v>
      </c>
      <c r="D323">
        <f t="shared" si="24"/>
        <v>321</v>
      </c>
      <c r="E323">
        <v>112500</v>
      </c>
      <c r="F323" s="14" t="str">
        <f t="shared" si="21"/>
        <v>1B774</v>
      </c>
      <c r="G323">
        <f t="shared" si="22"/>
        <v>1908</v>
      </c>
    </row>
    <row r="324" spans="1:7" x14ac:dyDescent="0.3">
      <c r="A324">
        <f t="shared" si="23"/>
        <v>322</v>
      </c>
      <c r="B324">
        <v>115200</v>
      </c>
      <c r="C324" s="14" t="str">
        <f t="shared" ref="C324:C387" si="25">DEC2HEX(B324,8)</f>
        <v>0001C200</v>
      </c>
      <c r="D324">
        <f t="shared" si="24"/>
        <v>322</v>
      </c>
      <c r="E324">
        <v>115200</v>
      </c>
      <c r="F324" s="14" t="str">
        <f t="shared" ref="F324:F387" si="26">DEC2HEX(E324)</f>
        <v>1C200</v>
      </c>
      <c r="G324">
        <f t="shared" si="22"/>
        <v>2700</v>
      </c>
    </row>
    <row r="325" spans="1:7" x14ac:dyDescent="0.3">
      <c r="A325">
        <f t="shared" si="23"/>
        <v>323</v>
      </c>
      <c r="B325">
        <v>116640</v>
      </c>
      <c r="C325" s="14" t="str">
        <f t="shared" si="25"/>
        <v>0001C7A0</v>
      </c>
      <c r="D325">
        <f t="shared" si="24"/>
        <v>323</v>
      </c>
      <c r="E325">
        <v>116640</v>
      </c>
      <c r="F325" s="14" t="str">
        <f t="shared" si="26"/>
        <v>1C7A0</v>
      </c>
      <c r="G325">
        <f t="shared" ref="G325:G388" si="27">E325-E324</f>
        <v>1440</v>
      </c>
    </row>
    <row r="326" spans="1:7" x14ac:dyDescent="0.3">
      <c r="A326">
        <f t="shared" ref="A326:A389" si="28">A325+1</f>
        <v>324</v>
      </c>
      <c r="B326">
        <v>118098</v>
      </c>
      <c r="C326" s="14" t="str">
        <f t="shared" si="25"/>
        <v>0001CD52</v>
      </c>
      <c r="D326">
        <f t="shared" ref="D326:D389" si="29">D325+1</f>
        <v>324</v>
      </c>
      <c r="E326">
        <v>118098</v>
      </c>
      <c r="F326" s="14" t="str">
        <f t="shared" si="26"/>
        <v>1CD52</v>
      </c>
      <c r="G326">
        <f t="shared" si="27"/>
        <v>1458</v>
      </c>
    </row>
    <row r="327" spans="1:7" x14ac:dyDescent="0.3">
      <c r="A327">
        <f t="shared" si="28"/>
        <v>325</v>
      </c>
      <c r="B327">
        <v>120000</v>
      </c>
      <c r="C327" s="14" t="str">
        <f t="shared" si="25"/>
        <v>0001D4C0</v>
      </c>
      <c r="D327">
        <f t="shared" si="29"/>
        <v>325</v>
      </c>
      <c r="E327">
        <v>120000</v>
      </c>
      <c r="F327" s="14" t="str">
        <f t="shared" si="26"/>
        <v>1D4C0</v>
      </c>
      <c r="G327">
        <f t="shared" si="27"/>
        <v>1902</v>
      </c>
    </row>
    <row r="328" spans="1:7" x14ac:dyDescent="0.3">
      <c r="A328">
        <f t="shared" si="28"/>
        <v>326</v>
      </c>
      <c r="B328">
        <v>121500</v>
      </c>
      <c r="C328" s="14" t="str">
        <f t="shared" si="25"/>
        <v>0001DA9C</v>
      </c>
      <c r="D328">
        <f t="shared" si="29"/>
        <v>326</v>
      </c>
      <c r="E328">
        <v>121500</v>
      </c>
      <c r="F328" s="14" t="str">
        <f t="shared" si="26"/>
        <v>1DA9C</v>
      </c>
      <c r="G328">
        <f t="shared" si="27"/>
        <v>1500</v>
      </c>
    </row>
    <row r="329" spans="1:7" x14ac:dyDescent="0.3">
      <c r="A329">
        <f t="shared" si="28"/>
        <v>327</v>
      </c>
      <c r="B329">
        <v>122880</v>
      </c>
      <c r="C329" s="14" t="str">
        <f t="shared" si="25"/>
        <v>0001E000</v>
      </c>
      <c r="D329">
        <f t="shared" si="29"/>
        <v>327</v>
      </c>
      <c r="E329">
        <v>122880</v>
      </c>
      <c r="F329" s="14" t="str">
        <f t="shared" si="26"/>
        <v>1E000</v>
      </c>
      <c r="G329">
        <f t="shared" si="27"/>
        <v>1380</v>
      </c>
    </row>
    <row r="330" spans="1:7" x14ac:dyDescent="0.3">
      <c r="A330">
        <f t="shared" si="28"/>
        <v>328</v>
      </c>
      <c r="B330">
        <v>124416</v>
      </c>
      <c r="C330" s="14" t="str">
        <f t="shared" si="25"/>
        <v>0001E600</v>
      </c>
      <c r="D330">
        <f t="shared" si="29"/>
        <v>328</v>
      </c>
      <c r="E330">
        <v>124416</v>
      </c>
      <c r="F330" s="14" t="str">
        <f t="shared" si="26"/>
        <v>1E600</v>
      </c>
      <c r="G330">
        <f t="shared" si="27"/>
        <v>1536</v>
      </c>
    </row>
    <row r="331" spans="1:7" x14ac:dyDescent="0.3">
      <c r="A331">
        <f t="shared" si="28"/>
        <v>329</v>
      </c>
      <c r="B331">
        <v>125000</v>
      </c>
      <c r="C331" s="14" t="str">
        <f t="shared" si="25"/>
        <v>0001E848</v>
      </c>
      <c r="D331">
        <f t="shared" si="29"/>
        <v>329</v>
      </c>
      <c r="E331">
        <v>125000</v>
      </c>
      <c r="F331" s="14" t="str">
        <f t="shared" si="26"/>
        <v>1E848</v>
      </c>
      <c r="G331">
        <f t="shared" si="27"/>
        <v>584</v>
      </c>
    </row>
    <row r="332" spans="1:7" x14ac:dyDescent="0.3">
      <c r="A332">
        <f t="shared" si="28"/>
        <v>330</v>
      </c>
      <c r="B332">
        <v>128000</v>
      </c>
      <c r="C332" s="14" t="str">
        <f t="shared" si="25"/>
        <v>0001F400</v>
      </c>
      <c r="D332">
        <f t="shared" si="29"/>
        <v>330</v>
      </c>
      <c r="E332">
        <v>128000</v>
      </c>
      <c r="F332" s="14" t="str">
        <f t="shared" si="26"/>
        <v>1F400</v>
      </c>
      <c r="G332">
        <f t="shared" si="27"/>
        <v>3000</v>
      </c>
    </row>
    <row r="333" spans="1:7" x14ac:dyDescent="0.3">
      <c r="A333">
        <f t="shared" si="28"/>
        <v>331</v>
      </c>
      <c r="B333">
        <v>129600</v>
      </c>
      <c r="C333" s="14" t="str">
        <f t="shared" si="25"/>
        <v>0001FA40</v>
      </c>
      <c r="D333">
        <f t="shared" si="29"/>
        <v>331</v>
      </c>
      <c r="E333">
        <v>129600</v>
      </c>
      <c r="F333" s="14" t="str">
        <f t="shared" si="26"/>
        <v>1FA40</v>
      </c>
      <c r="G333">
        <f t="shared" si="27"/>
        <v>1600</v>
      </c>
    </row>
    <row r="334" spans="1:7" x14ac:dyDescent="0.3">
      <c r="A334">
        <f t="shared" si="28"/>
        <v>332</v>
      </c>
      <c r="B334">
        <v>131072</v>
      </c>
      <c r="C334" s="14" t="str">
        <f t="shared" si="25"/>
        <v>00020000</v>
      </c>
      <c r="D334">
        <f t="shared" si="29"/>
        <v>332</v>
      </c>
      <c r="E334">
        <v>131072</v>
      </c>
      <c r="F334" s="14" t="str">
        <f t="shared" si="26"/>
        <v>20000</v>
      </c>
      <c r="G334">
        <f t="shared" si="27"/>
        <v>1472</v>
      </c>
    </row>
    <row r="335" spans="1:7" x14ac:dyDescent="0.3">
      <c r="A335">
        <f t="shared" si="28"/>
        <v>333</v>
      </c>
      <c r="B335">
        <v>131220</v>
      </c>
      <c r="C335" s="14" t="str">
        <f t="shared" si="25"/>
        <v>00020094</v>
      </c>
      <c r="D335">
        <f t="shared" si="29"/>
        <v>333</v>
      </c>
      <c r="E335">
        <v>131220</v>
      </c>
      <c r="F335" s="14" t="str">
        <f t="shared" si="26"/>
        <v>20094</v>
      </c>
      <c r="G335">
        <f t="shared" si="27"/>
        <v>148</v>
      </c>
    </row>
    <row r="336" spans="1:7" x14ac:dyDescent="0.3">
      <c r="A336">
        <f t="shared" si="28"/>
        <v>334</v>
      </c>
      <c r="B336">
        <v>135000</v>
      </c>
      <c r="C336" s="14" t="str">
        <f t="shared" si="25"/>
        <v>00020F58</v>
      </c>
      <c r="D336">
        <f t="shared" si="29"/>
        <v>334</v>
      </c>
      <c r="E336">
        <v>135000</v>
      </c>
      <c r="F336" s="14" t="str">
        <f t="shared" si="26"/>
        <v>20F58</v>
      </c>
      <c r="G336">
        <f t="shared" si="27"/>
        <v>3780</v>
      </c>
    </row>
    <row r="337" spans="1:7" x14ac:dyDescent="0.3">
      <c r="A337">
        <f t="shared" si="28"/>
        <v>335</v>
      </c>
      <c r="B337">
        <v>138240</v>
      </c>
      <c r="C337" s="14" t="str">
        <f t="shared" si="25"/>
        <v>00021C00</v>
      </c>
      <c r="D337">
        <f t="shared" si="29"/>
        <v>335</v>
      </c>
      <c r="E337">
        <v>138240</v>
      </c>
      <c r="F337" s="14" t="str">
        <f t="shared" si="26"/>
        <v>21C00</v>
      </c>
      <c r="G337">
        <f t="shared" si="27"/>
        <v>3240</v>
      </c>
    </row>
    <row r="338" spans="1:7" x14ac:dyDescent="0.3">
      <c r="A338">
        <f t="shared" si="28"/>
        <v>336</v>
      </c>
      <c r="B338">
        <v>139968</v>
      </c>
      <c r="C338" s="14" t="str">
        <f t="shared" si="25"/>
        <v>000222C0</v>
      </c>
      <c r="D338">
        <f t="shared" si="29"/>
        <v>336</v>
      </c>
      <c r="E338">
        <v>139968</v>
      </c>
      <c r="F338" s="14" t="str">
        <f t="shared" si="26"/>
        <v>222C0</v>
      </c>
      <c r="G338">
        <f t="shared" si="27"/>
        <v>1728</v>
      </c>
    </row>
    <row r="339" spans="1:7" x14ac:dyDescent="0.3">
      <c r="A339">
        <f t="shared" si="28"/>
        <v>337</v>
      </c>
      <c r="B339">
        <v>140625</v>
      </c>
      <c r="C339" s="14" t="str">
        <f t="shared" si="25"/>
        <v>00022551</v>
      </c>
      <c r="D339">
        <f t="shared" si="29"/>
        <v>337</v>
      </c>
      <c r="E339">
        <v>140625</v>
      </c>
      <c r="F339" s="14" t="str">
        <f t="shared" si="26"/>
        <v>22551</v>
      </c>
      <c r="G339">
        <f t="shared" si="27"/>
        <v>657</v>
      </c>
    </row>
    <row r="340" spans="1:7" x14ac:dyDescent="0.3">
      <c r="A340">
        <f t="shared" si="28"/>
        <v>338</v>
      </c>
      <c r="B340">
        <v>144000</v>
      </c>
      <c r="C340" s="14" t="str">
        <f t="shared" si="25"/>
        <v>00023280</v>
      </c>
      <c r="D340">
        <f t="shared" si="29"/>
        <v>338</v>
      </c>
      <c r="E340">
        <v>144000</v>
      </c>
      <c r="F340" s="14" t="str">
        <f t="shared" si="26"/>
        <v>23280</v>
      </c>
      <c r="G340">
        <f t="shared" si="27"/>
        <v>3375</v>
      </c>
    </row>
    <row r="341" spans="1:7" x14ac:dyDescent="0.3">
      <c r="A341">
        <f t="shared" si="28"/>
        <v>339</v>
      </c>
      <c r="B341">
        <v>145800</v>
      </c>
      <c r="C341" s="14" t="str">
        <f t="shared" si="25"/>
        <v>00023988</v>
      </c>
      <c r="D341">
        <f t="shared" si="29"/>
        <v>339</v>
      </c>
      <c r="E341">
        <v>145800</v>
      </c>
      <c r="F341" s="14" t="str">
        <f t="shared" si="26"/>
        <v>23988</v>
      </c>
      <c r="G341">
        <f t="shared" si="27"/>
        <v>1800</v>
      </c>
    </row>
    <row r="342" spans="1:7" x14ac:dyDescent="0.3">
      <c r="A342">
        <f t="shared" si="28"/>
        <v>340</v>
      </c>
      <c r="B342">
        <v>147456</v>
      </c>
      <c r="C342" s="14" t="str">
        <f t="shared" si="25"/>
        <v>00024000</v>
      </c>
      <c r="D342">
        <f t="shared" si="29"/>
        <v>340</v>
      </c>
      <c r="E342">
        <v>147456</v>
      </c>
      <c r="F342" s="14" t="str">
        <f t="shared" si="26"/>
        <v>24000</v>
      </c>
      <c r="G342">
        <f t="shared" si="27"/>
        <v>1656</v>
      </c>
    </row>
    <row r="343" spans="1:7" x14ac:dyDescent="0.3">
      <c r="A343">
        <f t="shared" si="28"/>
        <v>341</v>
      </c>
      <c r="B343">
        <v>150000</v>
      </c>
      <c r="C343" s="14" t="str">
        <f t="shared" si="25"/>
        <v>000249F0</v>
      </c>
      <c r="D343">
        <f t="shared" si="29"/>
        <v>341</v>
      </c>
      <c r="E343">
        <v>150000</v>
      </c>
      <c r="F343" s="14" t="str">
        <f t="shared" si="26"/>
        <v>249F0</v>
      </c>
      <c r="G343">
        <f t="shared" si="27"/>
        <v>2544</v>
      </c>
    </row>
    <row r="344" spans="1:7" x14ac:dyDescent="0.3">
      <c r="A344">
        <f t="shared" si="28"/>
        <v>342</v>
      </c>
      <c r="B344">
        <v>151875</v>
      </c>
      <c r="C344" s="14" t="str">
        <f t="shared" si="25"/>
        <v>00025143</v>
      </c>
      <c r="D344">
        <f t="shared" si="29"/>
        <v>342</v>
      </c>
      <c r="E344">
        <v>151875</v>
      </c>
      <c r="F344" s="14" t="str">
        <f t="shared" si="26"/>
        <v>25143</v>
      </c>
      <c r="G344">
        <f t="shared" si="27"/>
        <v>1875</v>
      </c>
    </row>
    <row r="345" spans="1:7" x14ac:dyDescent="0.3">
      <c r="A345">
        <f t="shared" si="28"/>
        <v>343</v>
      </c>
      <c r="B345">
        <v>153600</v>
      </c>
      <c r="C345" s="14" t="str">
        <f t="shared" si="25"/>
        <v>00025800</v>
      </c>
      <c r="D345">
        <f t="shared" si="29"/>
        <v>343</v>
      </c>
      <c r="E345">
        <v>153600</v>
      </c>
      <c r="F345" s="14" t="str">
        <f t="shared" si="26"/>
        <v>25800</v>
      </c>
      <c r="G345">
        <f t="shared" si="27"/>
        <v>1725</v>
      </c>
    </row>
    <row r="346" spans="1:7" x14ac:dyDescent="0.3">
      <c r="A346">
        <f t="shared" si="28"/>
        <v>344</v>
      </c>
      <c r="B346">
        <v>155520</v>
      </c>
      <c r="C346" s="14" t="str">
        <f t="shared" si="25"/>
        <v>00025F80</v>
      </c>
      <c r="D346">
        <f t="shared" si="29"/>
        <v>344</v>
      </c>
      <c r="E346">
        <v>155520</v>
      </c>
      <c r="F346" s="14" t="str">
        <f t="shared" si="26"/>
        <v>25F80</v>
      </c>
      <c r="G346">
        <f t="shared" si="27"/>
        <v>1920</v>
      </c>
    </row>
    <row r="347" spans="1:7" x14ac:dyDescent="0.3">
      <c r="A347">
        <f t="shared" si="28"/>
        <v>345</v>
      </c>
      <c r="B347">
        <v>156250</v>
      </c>
      <c r="C347" s="14" t="str">
        <f t="shared" si="25"/>
        <v>0002625A</v>
      </c>
      <c r="D347">
        <f t="shared" si="29"/>
        <v>345</v>
      </c>
      <c r="E347">
        <v>156250</v>
      </c>
      <c r="F347" s="14" t="str">
        <f t="shared" si="26"/>
        <v>2625A</v>
      </c>
      <c r="G347">
        <f t="shared" si="27"/>
        <v>730</v>
      </c>
    </row>
    <row r="348" spans="1:7" x14ac:dyDescent="0.3">
      <c r="A348">
        <f t="shared" si="28"/>
        <v>346</v>
      </c>
      <c r="B348">
        <v>157464</v>
      </c>
      <c r="C348" s="14" t="str">
        <f t="shared" si="25"/>
        <v>00026718</v>
      </c>
      <c r="D348">
        <f t="shared" si="29"/>
        <v>346</v>
      </c>
      <c r="E348">
        <v>157464</v>
      </c>
      <c r="F348" s="14" t="str">
        <f t="shared" si="26"/>
        <v>26718</v>
      </c>
      <c r="G348">
        <f t="shared" si="27"/>
        <v>1214</v>
      </c>
    </row>
    <row r="349" spans="1:7" x14ac:dyDescent="0.3">
      <c r="A349">
        <f t="shared" si="28"/>
        <v>347</v>
      </c>
      <c r="B349">
        <v>160000</v>
      </c>
      <c r="C349" s="14" t="str">
        <f t="shared" si="25"/>
        <v>00027100</v>
      </c>
      <c r="D349">
        <f t="shared" si="29"/>
        <v>347</v>
      </c>
      <c r="E349">
        <v>160000</v>
      </c>
      <c r="F349" s="14" t="str">
        <f t="shared" si="26"/>
        <v>27100</v>
      </c>
      <c r="G349">
        <f t="shared" si="27"/>
        <v>2536</v>
      </c>
    </row>
    <row r="350" spans="1:7" x14ac:dyDescent="0.3">
      <c r="A350">
        <f t="shared" si="28"/>
        <v>348</v>
      </c>
      <c r="B350">
        <v>162000</v>
      </c>
      <c r="C350" s="14" t="str">
        <f t="shared" si="25"/>
        <v>000278D0</v>
      </c>
      <c r="D350">
        <f t="shared" si="29"/>
        <v>348</v>
      </c>
      <c r="E350">
        <v>162000</v>
      </c>
      <c r="F350" s="14" t="str">
        <f t="shared" si="26"/>
        <v>278D0</v>
      </c>
      <c r="G350">
        <f t="shared" si="27"/>
        <v>2000</v>
      </c>
    </row>
    <row r="351" spans="1:7" x14ac:dyDescent="0.3">
      <c r="A351">
        <f t="shared" si="28"/>
        <v>349</v>
      </c>
      <c r="B351">
        <v>163840</v>
      </c>
      <c r="C351" s="14" t="str">
        <f t="shared" si="25"/>
        <v>00028000</v>
      </c>
      <c r="D351">
        <f t="shared" si="29"/>
        <v>349</v>
      </c>
      <c r="E351">
        <v>163840</v>
      </c>
      <c r="F351" s="14" t="str">
        <f t="shared" si="26"/>
        <v>28000</v>
      </c>
      <c r="G351">
        <f t="shared" si="27"/>
        <v>1840</v>
      </c>
    </row>
    <row r="352" spans="1:7" x14ac:dyDescent="0.3">
      <c r="A352">
        <f t="shared" si="28"/>
        <v>350</v>
      </c>
      <c r="B352">
        <v>164025</v>
      </c>
      <c r="C352" s="14" t="str">
        <f t="shared" si="25"/>
        <v>000280B9</v>
      </c>
      <c r="D352">
        <f t="shared" si="29"/>
        <v>350</v>
      </c>
      <c r="E352">
        <v>164025</v>
      </c>
      <c r="F352" s="14" t="str">
        <f t="shared" si="26"/>
        <v>280B9</v>
      </c>
      <c r="G352">
        <f t="shared" si="27"/>
        <v>185</v>
      </c>
    </row>
    <row r="353" spans="1:7" x14ac:dyDescent="0.3">
      <c r="A353">
        <f t="shared" si="28"/>
        <v>351</v>
      </c>
      <c r="B353">
        <v>165888</v>
      </c>
      <c r="C353" s="14" t="str">
        <f t="shared" si="25"/>
        <v>00028800</v>
      </c>
      <c r="D353">
        <f t="shared" si="29"/>
        <v>351</v>
      </c>
      <c r="E353">
        <v>165888</v>
      </c>
      <c r="F353" s="14" t="str">
        <f t="shared" si="26"/>
        <v>28800</v>
      </c>
      <c r="G353">
        <f t="shared" si="27"/>
        <v>1863</v>
      </c>
    </row>
    <row r="354" spans="1:7" x14ac:dyDescent="0.3">
      <c r="A354">
        <f t="shared" si="28"/>
        <v>352</v>
      </c>
      <c r="B354">
        <v>168750</v>
      </c>
      <c r="C354" s="14" t="str">
        <f t="shared" si="25"/>
        <v>0002932E</v>
      </c>
      <c r="D354">
        <f t="shared" si="29"/>
        <v>352</v>
      </c>
      <c r="E354">
        <v>168750</v>
      </c>
      <c r="F354" s="14" t="str">
        <f t="shared" si="26"/>
        <v>2932E</v>
      </c>
      <c r="G354">
        <f t="shared" si="27"/>
        <v>2862</v>
      </c>
    </row>
    <row r="355" spans="1:7" x14ac:dyDescent="0.3">
      <c r="A355">
        <f t="shared" si="28"/>
        <v>353</v>
      </c>
      <c r="B355">
        <v>172800</v>
      </c>
      <c r="C355" s="14" t="str">
        <f t="shared" si="25"/>
        <v>0002A300</v>
      </c>
      <c r="D355">
        <f t="shared" si="29"/>
        <v>353</v>
      </c>
      <c r="E355">
        <v>172800</v>
      </c>
      <c r="F355" s="14" t="str">
        <f t="shared" si="26"/>
        <v>2A300</v>
      </c>
      <c r="G355">
        <f t="shared" si="27"/>
        <v>4050</v>
      </c>
    </row>
    <row r="356" spans="1:7" x14ac:dyDescent="0.3">
      <c r="A356">
        <f t="shared" si="28"/>
        <v>354</v>
      </c>
      <c r="B356">
        <v>174960</v>
      </c>
      <c r="C356" s="14" t="str">
        <f t="shared" si="25"/>
        <v>0002AB70</v>
      </c>
      <c r="D356">
        <f t="shared" si="29"/>
        <v>354</v>
      </c>
      <c r="E356">
        <v>174960</v>
      </c>
      <c r="F356" s="14" t="str">
        <f t="shared" si="26"/>
        <v>2AB70</v>
      </c>
      <c r="G356">
        <f t="shared" si="27"/>
        <v>2160</v>
      </c>
    </row>
    <row r="357" spans="1:7" x14ac:dyDescent="0.3">
      <c r="A357">
        <f t="shared" si="28"/>
        <v>355</v>
      </c>
      <c r="B357">
        <v>177147</v>
      </c>
      <c r="C357" s="14" t="str">
        <f t="shared" si="25"/>
        <v>0002B3FB</v>
      </c>
      <c r="D357">
        <f t="shared" si="29"/>
        <v>355</v>
      </c>
      <c r="E357">
        <v>177147</v>
      </c>
      <c r="F357" s="14" t="str">
        <f t="shared" si="26"/>
        <v>2B3FB</v>
      </c>
      <c r="G357">
        <f t="shared" si="27"/>
        <v>2187</v>
      </c>
    </row>
    <row r="358" spans="1:7" x14ac:dyDescent="0.3">
      <c r="A358">
        <f t="shared" si="28"/>
        <v>356</v>
      </c>
      <c r="B358">
        <v>180000</v>
      </c>
      <c r="C358" s="14" t="str">
        <f t="shared" si="25"/>
        <v>0002BF20</v>
      </c>
      <c r="D358">
        <f t="shared" si="29"/>
        <v>356</v>
      </c>
      <c r="E358">
        <v>180000</v>
      </c>
      <c r="F358" s="14" t="str">
        <f t="shared" si="26"/>
        <v>2BF20</v>
      </c>
      <c r="G358">
        <f t="shared" si="27"/>
        <v>2853</v>
      </c>
    </row>
    <row r="359" spans="1:7" x14ac:dyDescent="0.3">
      <c r="A359">
        <f t="shared" si="28"/>
        <v>357</v>
      </c>
      <c r="B359">
        <v>182250</v>
      </c>
      <c r="C359" s="14" t="str">
        <f t="shared" si="25"/>
        <v>0002C7EA</v>
      </c>
      <c r="D359">
        <f t="shared" si="29"/>
        <v>357</v>
      </c>
      <c r="E359">
        <v>182250</v>
      </c>
      <c r="F359" s="14" t="str">
        <f t="shared" si="26"/>
        <v>2C7EA</v>
      </c>
      <c r="G359">
        <f t="shared" si="27"/>
        <v>2250</v>
      </c>
    </row>
    <row r="360" spans="1:7" x14ac:dyDescent="0.3">
      <c r="A360">
        <f t="shared" si="28"/>
        <v>358</v>
      </c>
      <c r="B360">
        <v>184320</v>
      </c>
      <c r="C360" s="14" t="str">
        <f t="shared" si="25"/>
        <v>0002D000</v>
      </c>
      <c r="D360">
        <f t="shared" si="29"/>
        <v>358</v>
      </c>
      <c r="E360">
        <v>184320</v>
      </c>
      <c r="F360" s="14" t="str">
        <f t="shared" si="26"/>
        <v>2D000</v>
      </c>
      <c r="G360">
        <f t="shared" si="27"/>
        <v>2070</v>
      </c>
    </row>
    <row r="361" spans="1:7" x14ac:dyDescent="0.3">
      <c r="A361">
        <f t="shared" si="28"/>
        <v>359</v>
      </c>
      <c r="B361">
        <v>186624</v>
      </c>
      <c r="C361" s="14" t="str">
        <f t="shared" si="25"/>
        <v>0002D900</v>
      </c>
      <c r="D361">
        <f t="shared" si="29"/>
        <v>359</v>
      </c>
      <c r="E361">
        <v>186624</v>
      </c>
      <c r="F361" s="14" t="str">
        <f t="shared" si="26"/>
        <v>2D900</v>
      </c>
      <c r="G361">
        <f t="shared" si="27"/>
        <v>2304</v>
      </c>
    </row>
    <row r="362" spans="1:7" x14ac:dyDescent="0.3">
      <c r="A362">
        <f t="shared" si="28"/>
        <v>360</v>
      </c>
      <c r="B362">
        <v>187500</v>
      </c>
      <c r="C362" s="14" t="str">
        <f t="shared" si="25"/>
        <v>0002DC6C</v>
      </c>
      <c r="D362">
        <f t="shared" si="29"/>
        <v>360</v>
      </c>
      <c r="E362">
        <v>187500</v>
      </c>
      <c r="F362" s="14" t="str">
        <f t="shared" si="26"/>
        <v>2DC6C</v>
      </c>
      <c r="G362">
        <f t="shared" si="27"/>
        <v>876</v>
      </c>
    </row>
    <row r="363" spans="1:7" x14ac:dyDescent="0.3">
      <c r="A363">
        <f t="shared" si="28"/>
        <v>361</v>
      </c>
      <c r="B363">
        <v>192000</v>
      </c>
      <c r="C363" s="14" t="str">
        <f t="shared" si="25"/>
        <v>0002EE00</v>
      </c>
      <c r="D363">
        <f t="shared" si="29"/>
        <v>361</v>
      </c>
      <c r="E363">
        <v>192000</v>
      </c>
      <c r="F363" s="14" t="str">
        <f t="shared" si="26"/>
        <v>2EE00</v>
      </c>
      <c r="G363">
        <f t="shared" si="27"/>
        <v>4500</v>
      </c>
    </row>
    <row r="364" spans="1:7" x14ac:dyDescent="0.3">
      <c r="A364">
        <f t="shared" si="28"/>
        <v>362</v>
      </c>
      <c r="B364">
        <v>194400</v>
      </c>
      <c r="C364" s="14" t="str">
        <f t="shared" si="25"/>
        <v>0002F760</v>
      </c>
      <c r="D364">
        <f t="shared" si="29"/>
        <v>362</v>
      </c>
      <c r="E364">
        <v>194400</v>
      </c>
      <c r="F364" s="14" t="str">
        <f t="shared" si="26"/>
        <v>2F760</v>
      </c>
      <c r="G364">
        <f t="shared" si="27"/>
        <v>2400</v>
      </c>
    </row>
    <row r="365" spans="1:7" x14ac:dyDescent="0.3">
      <c r="A365">
        <f t="shared" si="28"/>
        <v>363</v>
      </c>
      <c r="B365">
        <v>196608</v>
      </c>
      <c r="C365" s="14" t="str">
        <f t="shared" si="25"/>
        <v>00030000</v>
      </c>
      <c r="D365">
        <f t="shared" si="29"/>
        <v>363</v>
      </c>
      <c r="E365">
        <v>196608</v>
      </c>
      <c r="F365" s="14" t="str">
        <f t="shared" si="26"/>
        <v>30000</v>
      </c>
      <c r="G365">
        <f t="shared" si="27"/>
        <v>2208</v>
      </c>
    </row>
    <row r="366" spans="1:7" x14ac:dyDescent="0.3">
      <c r="A366">
        <f t="shared" si="28"/>
        <v>364</v>
      </c>
      <c r="B366">
        <v>196830</v>
      </c>
      <c r="C366" s="14" t="str">
        <f t="shared" si="25"/>
        <v>000300DE</v>
      </c>
      <c r="D366">
        <f t="shared" si="29"/>
        <v>364</v>
      </c>
      <c r="E366">
        <v>196830</v>
      </c>
      <c r="F366" s="14" t="str">
        <f t="shared" si="26"/>
        <v>300DE</v>
      </c>
      <c r="G366">
        <f t="shared" si="27"/>
        <v>222</v>
      </c>
    </row>
    <row r="367" spans="1:7" x14ac:dyDescent="0.3">
      <c r="A367">
        <f t="shared" si="28"/>
        <v>365</v>
      </c>
      <c r="B367">
        <v>200000</v>
      </c>
      <c r="C367" s="14" t="str">
        <f t="shared" si="25"/>
        <v>00030D40</v>
      </c>
      <c r="D367">
        <f t="shared" si="29"/>
        <v>365</v>
      </c>
      <c r="E367">
        <v>200000</v>
      </c>
      <c r="F367" s="14" t="str">
        <f t="shared" si="26"/>
        <v>30D40</v>
      </c>
      <c r="G367">
        <f t="shared" si="27"/>
        <v>3170</v>
      </c>
    </row>
    <row r="368" spans="1:7" x14ac:dyDescent="0.3">
      <c r="A368">
        <f t="shared" si="28"/>
        <v>366</v>
      </c>
      <c r="B368">
        <v>202500</v>
      </c>
      <c r="C368" s="14" t="str">
        <f t="shared" si="25"/>
        <v>00031704</v>
      </c>
      <c r="D368">
        <f t="shared" si="29"/>
        <v>366</v>
      </c>
      <c r="E368">
        <v>202500</v>
      </c>
      <c r="F368" s="14" t="str">
        <f t="shared" si="26"/>
        <v>31704</v>
      </c>
      <c r="G368">
        <f t="shared" si="27"/>
        <v>2500</v>
      </c>
    </row>
    <row r="369" spans="1:7" x14ac:dyDescent="0.3">
      <c r="A369">
        <f t="shared" si="28"/>
        <v>367</v>
      </c>
      <c r="B369">
        <v>204800</v>
      </c>
      <c r="C369" s="14" t="str">
        <f t="shared" si="25"/>
        <v>00032000</v>
      </c>
      <c r="D369">
        <f t="shared" si="29"/>
        <v>367</v>
      </c>
      <c r="E369">
        <v>204800</v>
      </c>
      <c r="F369" s="14" t="str">
        <f t="shared" si="26"/>
        <v>32000</v>
      </c>
      <c r="G369">
        <f t="shared" si="27"/>
        <v>2300</v>
      </c>
    </row>
    <row r="370" spans="1:7" x14ac:dyDescent="0.3">
      <c r="A370">
        <f t="shared" si="28"/>
        <v>368</v>
      </c>
      <c r="B370">
        <v>207360</v>
      </c>
      <c r="C370" s="14" t="str">
        <f t="shared" si="25"/>
        <v>00032A00</v>
      </c>
      <c r="D370">
        <f t="shared" si="29"/>
        <v>368</v>
      </c>
      <c r="E370">
        <v>207360</v>
      </c>
      <c r="F370" s="14" t="str">
        <f t="shared" si="26"/>
        <v>32A00</v>
      </c>
      <c r="G370">
        <f t="shared" si="27"/>
        <v>2560</v>
      </c>
    </row>
    <row r="371" spans="1:7" x14ac:dyDescent="0.3">
      <c r="A371">
        <f t="shared" si="28"/>
        <v>369</v>
      </c>
      <c r="B371">
        <v>209952</v>
      </c>
      <c r="C371" s="14" t="str">
        <f t="shared" si="25"/>
        <v>00033420</v>
      </c>
      <c r="D371">
        <f t="shared" si="29"/>
        <v>369</v>
      </c>
      <c r="E371">
        <v>209952</v>
      </c>
      <c r="F371" s="14" t="str">
        <f t="shared" si="26"/>
        <v>33420</v>
      </c>
      <c r="G371">
        <f t="shared" si="27"/>
        <v>2592</v>
      </c>
    </row>
    <row r="372" spans="1:7" x14ac:dyDescent="0.3">
      <c r="A372">
        <f t="shared" si="28"/>
        <v>370</v>
      </c>
      <c r="B372">
        <v>216000</v>
      </c>
      <c r="C372" s="14" t="str">
        <f t="shared" si="25"/>
        <v>00034BC0</v>
      </c>
      <c r="D372">
        <f t="shared" si="29"/>
        <v>370</v>
      </c>
      <c r="E372">
        <v>216000</v>
      </c>
      <c r="F372" s="14" t="str">
        <f t="shared" si="26"/>
        <v>34BC0</v>
      </c>
      <c r="G372">
        <f t="shared" si="27"/>
        <v>6048</v>
      </c>
    </row>
    <row r="373" spans="1:7" x14ac:dyDescent="0.3">
      <c r="A373">
        <f t="shared" si="28"/>
        <v>371</v>
      </c>
      <c r="B373">
        <v>218700</v>
      </c>
      <c r="C373" s="14" t="str">
        <f t="shared" si="25"/>
        <v>0003564C</v>
      </c>
      <c r="D373">
        <f t="shared" si="29"/>
        <v>371</v>
      </c>
      <c r="E373">
        <v>218700</v>
      </c>
      <c r="F373" s="14" t="str">
        <f t="shared" si="26"/>
        <v>3564C</v>
      </c>
      <c r="G373">
        <f t="shared" si="27"/>
        <v>2700</v>
      </c>
    </row>
    <row r="374" spans="1:7" x14ac:dyDescent="0.3">
      <c r="A374">
        <f t="shared" si="28"/>
        <v>372</v>
      </c>
      <c r="B374">
        <v>221184</v>
      </c>
      <c r="C374" s="14" t="str">
        <f t="shared" si="25"/>
        <v>00036000</v>
      </c>
      <c r="D374">
        <f t="shared" si="29"/>
        <v>372</v>
      </c>
      <c r="E374">
        <v>221184</v>
      </c>
      <c r="F374" s="14" t="str">
        <f t="shared" si="26"/>
        <v>36000</v>
      </c>
      <c r="G374">
        <f t="shared" si="27"/>
        <v>2484</v>
      </c>
    </row>
    <row r="375" spans="1:7" x14ac:dyDescent="0.3">
      <c r="A375">
        <f t="shared" si="28"/>
        <v>373</v>
      </c>
      <c r="B375">
        <v>225000</v>
      </c>
      <c r="C375" s="14" t="str">
        <f t="shared" si="25"/>
        <v>00036EE8</v>
      </c>
      <c r="D375">
        <f t="shared" si="29"/>
        <v>373</v>
      </c>
      <c r="E375">
        <v>225000</v>
      </c>
      <c r="F375" s="14" t="str">
        <f t="shared" si="26"/>
        <v>36EE8</v>
      </c>
      <c r="G375">
        <f t="shared" si="27"/>
        <v>3816</v>
      </c>
    </row>
    <row r="376" spans="1:7" x14ac:dyDescent="0.3">
      <c r="A376">
        <f t="shared" si="28"/>
        <v>374</v>
      </c>
      <c r="B376">
        <v>230400</v>
      </c>
      <c r="C376" s="14" t="str">
        <f t="shared" si="25"/>
        <v>00038400</v>
      </c>
      <c r="D376">
        <f t="shared" si="29"/>
        <v>374</v>
      </c>
      <c r="E376">
        <v>230400</v>
      </c>
      <c r="F376" s="14" t="str">
        <f t="shared" si="26"/>
        <v>38400</v>
      </c>
      <c r="G376">
        <f t="shared" si="27"/>
        <v>5400</v>
      </c>
    </row>
    <row r="377" spans="1:7" x14ac:dyDescent="0.3">
      <c r="A377">
        <f t="shared" si="28"/>
        <v>375</v>
      </c>
      <c r="B377">
        <v>233280</v>
      </c>
      <c r="C377" s="14" t="str">
        <f t="shared" si="25"/>
        <v>00038F40</v>
      </c>
      <c r="D377">
        <f t="shared" si="29"/>
        <v>375</v>
      </c>
      <c r="E377">
        <v>233280</v>
      </c>
      <c r="F377" s="14" t="str">
        <f t="shared" si="26"/>
        <v>38F40</v>
      </c>
      <c r="G377">
        <f t="shared" si="27"/>
        <v>2880</v>
      </c>
    </row>
    <row r="378" spans="1:7" x14ac:dyDescent="0.3">
      <c r="A378">
        <f t="shared" si="28"/>
        <v>376</v>
      </c>
      <c r="B378">
        <v>234375</v>
      </c>
      <c r="C378" s="14" t="str">
        <f t="shared" si="25"/>
        <v>00039387</v>
      </c>
      <c r="D378">
        <f t="shared" si="29"/>
        <v>376</v>
      </c>
      <c r="E378">
        <v>234375</v>
      </c>
      <c r="F378" s="14" t="str">
        <f t="shared" si="26"/>
        <v>39387</v>
      </c>
      <c r="G378">
        <f t="shared" si="27"/>
        <v>1095</v>
      </c>
    </row>
    <row r="379" spans="1:7" x14ac:dyDescent="0.3">
      <c r="A379">
        <f t="shared" si="28"/>
        <v>377</v>
      </c>
      <c r="B379">
        <v>236196</v>
      </c>
      <c r="C379" s="14" t="str">
        <f t="shared" si="25"/>
        <v>00039AA4</v>
      </c>
      <c r="D379">
        <f t="shared" si="29"/>
        <v>377</v>
      </c>
      <c r="E379">
        <v>236196</v>
      </c>
      <c r="F379" s="14" t="str">
        <f t="shared" si="26"/>
        <v>39AA4</v>
      </c>
      <c r="G379">
        <f t="shared" si="27"/>
        <v>1821</v>
      </c>
    </row>
    <row r="380" spans="1:7" x14ac:dyDescent="0.3">
      <c r="A380">
        <f t="shared" si="28"/>
        <v>378</v>
      </c>
      <c r="B380">
        <v>240000</v>
      </c>
      <c r="C380" s="14" t="str">
        <f t="shared" si="25"/>
        <v>0003A980</v>
      </c>
      <c r="D380">
        <f t="shared" si="29"/>
        <v>378</v>
      </c>
      <c r="E380">
        <v>240000</v>
      </c>
      <c r="F380" s="14" t="str">
        <f t="shared" si="26"/>
        <v>3A980</v>
      </c>
      <c r="G380">
        <f t="shared" si="27"/>
        <v>3804</v>
      </c>
    </row>
    <row r="381" spans="1:7" x14ac:dyDescent="0.3">
      <c r="A381">
        <f t="shared" si="28"/>
        <v>379</v>
      </c>
      <c r="B381">
        <v>243000</v>
      </c>
      <c r="C381" s="14" t="str">
        <f t="shared" si="25"/>
        <v>0003B538</v>
      </c>
      <c r="D381">
        <f t="shared" si="29"/>
        <v>379</v>
      </c>
      <c r="E381">
        <v>243000</v>
      </c>
      <c r="F381" s="14" t="str">
        <f t="shared" si="26"/>
        <v>3B538</v>
      </c>
      <c r="G381">
        <f t="shared" si="27"/>
        <v>3000</v>
      </c>
    </row>
    <row r="382" spans="1:7" x14ac:dyDescent="0.3">
      <c r="A382">
        <f t="shared" si="28"/>
        <v>380</v>
      </c>
      <c r="B382">
        <v>245760</v>
      </c>
      <c r="C382" s="14" t="str">
        <f t="shared" si="25"/>
        <v>0003C000</v>
      </c>
      <c r="D382">
        <f t="shared" si="29"/>
        <v>380</v>
      </c>
      <c r="E382">
        <v>245760</v>
      </c>
      <c r="F382" s="14" t="str">
        <f t="shared" si="26"/>
        <v>3C000</v>
      </c>
      <c r="G382">
        <f t="shared" si="27"/>
        <v>2760</v>
      </c>
    </row>
    <row r="383" spans="1:7" x14ac:dyDescent="0.3">
      <c r="A383">
        <f t="shared" si="28"/>
        <v>381</v>
      </c>
      <c r="B383">
        <v>248832</v>
      </c>
      <c r="C383" s="14" t="str">
        <f t="shared" si="25"/>
        <v>0003CC00</v>
      </c>
      <c r="D383">
        <f t="shared" si="29"/>
        <v>381</v>
      </c>
      <c r="E383">
        <v>248832</v>
      </c>
      <c r="F383" s="14" t="str">
        <f t="shared" si="26"/>
        <v>3CC00</v>
      </c>
      <c r="G383">
        <f t="shared" si="27"/>
        <v>3072</v>
      </c>
    </row>
    <row r="384" spans="1:7" x14ac:dyDescent="0.3">
      <c r="A384">
        <f t="shared" si="28"/>
        <v>382</v>
      </c>
      <c r="B384">
        <v>250000</v>
      </c>
      <c r="C384" s="14" t="str">
        <f t="shared" si="25"/>
        <v>0003D090</v>
      </c>
      <c r="D384">
        <f t="shared" si="29"/>
        <v>382</v>
      </c>
      <c r="E384">
        <v>250000</v>
      </c>
      <c r="F384" s="14" t="str">
        <f t="shared" si="26"/>
        <v>3D090</v>
      </c>
      <c r="G384">
        <f t="shared" si="27"/>
        <v>1168</v>
      </c>
    </row>
    <row r="385" spans="1:7" x14ac:dyDescent="0.3">
      <c r="A385">
        <f t="shared" si="28"/>
        <v>383</v>
      </c>
      <c r="B385">
        <v>253125</v>
      </c>
      <c r="C385" s="14" t="str">
        <f t="shared" si="25"/>
        <v>0003DCC5</v>
      </c>
      <c r="D385">
        <f t="shared" si="29"/>
        <v>383</v>
      </c>
      <c r="E385">
        <v>253125</v>
      </c>
      <c r="F385" s="14" t="str">
        <f t="shared" si="26"/>
        <v>3DCC5</v>
      </c>
      <c r="G385">
        <f t="shared" si="27"/>
        <v>3125</v>
      </c>
    </row>
    <row r="386" spans="1:7" x14ac:dyDescent="0.3">
      <c r="A386">
        <f t="shared" si="28"/>
        <v>384</v>
      </c>
      <c r="B386">
        <v>256000</v>
      </c>
      <c r="C386" s="14" t="str">
        <f t="shared" si="25"/>
        <v>0003E800</v>
      </c>
      <c r="D386">
        <f t="shared" si="29"/>
        <v>384</v>
      </c>
      <c r="E386">
        <v>256000</v>
      </c>
      <c r="F386" s="14" t="str">
        <f t="shared" si="26"/>
        <v>3E800</v>
      </c>
      <c r="G386">
        <f t="shared" si="27"/>
        <v>2875</v>
      </c>
    </row>
    <row r="387" spans="1:7" x14ac:dyDescent="0.3">
      <c r="A387">
        <f t="shared" si="28"/>
        <v>385</v>
      </c>
      <c r="B387">
        <v>259200</v>
      </c>
      <c r="C387" s="14" t="str">
        <f t="shared" si="25"/>
        <v>0003F480</v>
      </c>
      <c r="D387">
        <f t="shared" si="29"/>
        <v>385</v>
      </c>
      <c r="E387">
        <v>259200</v>
      </c>
      <c r="F387" s="14" t="str">
        <f t="shared" si="26"/>
        <v>3F480</v>
      </c>
      <c r="G387">
        <f t="shared" si="27"/>
        <v>3200</v>
      </c>
    </row>
    <row r="388" spans="1:7" x14ac:dyDescent="0.3">
      <c r="A388">
        <f t="shared" si="28"/>
        <v>386</v>
      </c>
      <c r="B388">
        <v>262144</v>
      </c>
      <c r="C388" s="14" t="str">
        <f t="shared" ref="C388:C451" si="30">DEC2HEX(B388,8)</f>
        <v>00040000</v>
      </c>
      <c r="D388">
        <f t="shared" si="29"/>
        <v>386</v>
      </c>
      <c r="E388">
        <v>262144</v>
      </c>
      <c r="F388" s="14" t="str">
        <f t="shared" ref="F388:F451" si="31">DEC2HEX(E388)</f>
        <v>40000</v>
      </c>
      <c r="G388">
        <f t="shared" si="27"/>
        <v>2944</v>
      </c>
    </row>
    <row r="389" spans="1:7" x14ac:dyDescent="0.3">
      <c r="A389">
        <f t="shared" si="28"/>
        <v>387</v>
      </c>
      <c r="B389">
        <v>262440</v>
      </c>
      <c r="C389" s="14" t="str">
        <f t="shared" si="30"/>
        <v>00040128</v>
      </c>
      <c r="D389">
        <f t="shared" si="29"/>
        <v>387</v>
      </c>
      <c r="E389">
        <v>262440</v>
      </c>
      <c r="F389" s="14" t="str">
        <f t="shared" si="31"/>
        <v>40128</v>
      </c>
      <c r="G389">
        <f t="shared" ref="G389:G452" si="32">E389-E388</f>
        <v>296</v>
      </c>
    </row>
    <row r="390" spans="1:7" x14ac:dyDescent="0.3">
      <c r="A390">
        <f t="shared" ref="A390:A453" si="33">A389+1</f>
        <v>388</v>
      </c>
      <c r="B390">
        <v>270000</v>
      </c>
      <c r="C390" s="14" t="str">
        <f t="shared" si="30"/>
        <v>00041EB0</v>
      </c>
      <c r="D390">
        <f t="shared" ref="D390:D453" si="34">D389+1</f>
        <v>388</v>
      </c>
      <c r="E390">
        <v>270000</v>
      </c>
      <c r="F390" s="14" t="str">
        <f t="shared" si="31"/>
        <v>41EB0</v>
      </c>
      <c r="G390">
        <f t="shared" si="32"/>
        <v>7560</v>
      </c>
    </row>
    <row r="391" spans="1:7" x14ac:dyDescent="0.3">
      <c r="A391">
        <f t="shared" si="33"/>
        <v>389</v>
      </c>
      <c r="B391">
        <v>273375</v>
      </c>
      <c r="C391" s="14" t="str">
        <f t="shared" si="30"/>
        <v>00042BDF</v>
      </c>
      <c r="D391">
        <f t="shared" si="34"/>
        <v>389</v>
      </c>
      <c r="E391">
        <v>273375</v>
      </c>
      <c r="F391" s="14" t="str">
        <f t="shared" si="31"/>
        <v>42BDF</v>
      </c>
      <c r="G391">
        <f t="shared" si="32"/>
        <v>3375</v>
      </c>
    </row>
    <row r="392" spans="1:7" x14ac:dyDescent="0.3">
      <c r="A392">
        <f t="shared" si="33"/>
        <v>390</v>
      </c>
      <c r="B392">
        <v>276480</v>
      </c>
      <c r="C392" s="14" t="str">
        <f t="shared" si="30"/>
        <v>00043800</v>
      </c>
      <c r="D392">
        <f t="shared" si="34"/>
        <v>390</v>
      </c>
      <c r="E392">
        <v>276480</v>
      </c>
      <c r="F392" s="14" t="str">
        <f t="shared" si="31"/>
        <v>43800</v>
      </c>
      <c r="G392">
        <f t="shared" si="32"/>
        <v>3105</v>
      </c>
    </row>
    <row r="393" spans="1:7" x14ac:dyDescent="0.3">
      <c r="A393">
        <f t="shared" si="33"/>
        <v>391</v>
      </c>
      <c r="B393">
        <v>279936</v>
      </c>
      <c r="C393" s="14" t="str">
        <f t="shared" si="30"/>
        <v>00044580</v>
      </c>
      <c r="D393">
        <f t="shared" si="34"/>
        <v>391</v>
      </c>
      <c r="E393">
        <v>279936</v>
      </c>
      <c r="F393" s="14" t="str">
        <f t="shared" si="31"/>
        <v>44580</v>
      </c>
      <c r="G393">
        <f t="shared" si="32"/>
        <v>3456</v>
      </c>
    </row>
    <row r="394" spans="1:7" x14ac:dyDescent="0.3">
      <c r="A394">
        <f t="shared" si="33"/>
        <v>392</v>
      </c>
      <c r="B394">
        <v>281250</v>
      </c>
      <c r="C394" s="14" t="str">
        <f t="shared" si="30"/>
        <v>00044AA2</v>
      </c>
      <c r="D394">
        <f t="shared" si="34"/>
        <v>392</v>
      </c>
      <c r="E394">
        <v>281250</v>
      </c>
      <c r="F394" s="14" t="str">
        <f t="shared" si="31"/>
        <v>44AA2</v>
      </c>
      <c r="G394">
        <f t="shared" si="32"/>
        <v>1314</v>
      </c>
    </row>
    <row r="395" spans="1:7" x14ac:dyDescent="0.3">
      <c r="A395">
        <f t="shared" si="33"/>
        <v>393</v>
      </c>
      <c r="B395">
        <v>288000</v>
      </c>
      <c r="C395" s="14" t="str">
        <f t="shared" si="30"/>
        <v>00046500</v>
      </c>
      <c r="D395">
        <f t="shared" si="34"/>
        <v>393</v>
      </c>
      <c r="E395">
        <v>288000</v>
      </c>
      <c r="F395" s="14" t="str">
        <f t="shared" si="31"/>
        <v>46500</v>
      </c>
      <c r="G395">
        <f t="shared" si="32"/>
        <v>6750</v>
      </c>
    </row>
    <row r="396" spans="1:7" x14ac:dyDescent="0.3">
      <c r="A396">
        <f t="shared" si="33"/>
        <v>394</v>
      </c>
      <c r="B396">
        <v>291600</v>
      </c>
      <c r="C396" s="14" t="str">
        <f t="shared" si="30"/>
        <v>00047310</v>
      </c>
      <c r="D396">
        <f t="shared" si="34"/>
        <v>394</v>
      </c>
      <c r="E396">
        <v>291600</v>
      </c>
      <c r="F396" s="14" t="str">
        <f t="shared" si="31"/>
        <v>47310</v>
      </c>
      <c r="G396">
        <f t="shared" si="32"/>
        <v>3600</v>
      </c>
    </row>
    <row r="397" spans="1:7" x14ac:dyDescent="0.3">
      <c r="A397">
        <f t="shared" si="33"/>
        <v>395</v>
      </c>
      <c r="B397">
        <v>294912</v>
      </c>
      <c r="C397" s="14" t="str">
        <f t="shared" si="30"/>
        <v>00048000</v>
      </c>
      <c r="D397">
        <f t="shared" si="34"/>
        <v>395</v>
      </c>
      <c r="E397">
        <v>294912</v>
      </c>
      <c r="F397" s="14" t="str">
        <f t="shared" si="31"/>
        <v>48000</v>
      </c>
      <c r="G397">
        <f t="shared" si="32"/>
        <v>3312</v>
      </c>
    </row>
    <row r="398" spans="1:7" x14ac:dyDescent="0.3">
      <c r="A398">
        <f t="shared" si="33"/>
        <v>396</v>
      </c>
      <c r="B398">
        <v>295245</v>
      </c>
      <c r="C398" s="14" t="str">
        <f t="shared" si="30"/>
        <v>0004814D</v>
      </c>
      <c r="D398">
        <f t="shared" si="34"/>
        <v>396</v>
      </c>
      <c r="E398">
        <v>295245</v>
      </c>
      <c r="F398" s="14" t="str">
        <f t="shared" si="31"/>
        <v>4814D</v>
      </c>
      <c r="G398">
        <f t="shared" si="32"/>
        <v>333</v>
      </c>
    </row>
    <row r="399" spans="1:7" x14ac:dyDescent="0.3">
      <c r="A399">
        <f t="shared" si="33"/>
        <v>397</v>
      </c>
      <c r="B399">
        <v>300000</v>
      </c>
      <c r="C399" s="14" t="str">
        <f t="shared" si="30"/>
        <v>000493E0</v>
      </c>
      <c r="D399">
        <f t="shared" si="34"/>
        <v>397</v>
      </c>
      <c r="E399">
        <v>300000</v>
      </c>
      <c r="F399" s="14" t="str">
        <f t="shared" si="31"/>
        <v>493E0</v>
      </c>
      <c r="G399">
        <f t="shared" si="32"/>
        <v>4755</v>
      </c>
    </row>
    <row r="400" spans="1:7" x14ac:dyDescent="0.3">
      <c r="A400">
        <f t="shared" si="33"/>
        <v>398</v>
      </c>
      <c r="B400">
        <v>303750</v>
      </c>
      <c r="C400" s="14" t="str">
        <f t="shared" si="30"/>
        <v>0004A286</v>
      </c>
      <c r="D400">
        <f t="shared" si="34"/>
        <v>398</v>
      </c>
      <c r="E400">
        <v>303750</v>
      </c>
      <c r="F400" s="14" t="str">
        <f t="shared" si="31"/>
        <v>4A286</v>
      </c>
      <c r="G400">
        <f t="shared" si="32"/>
        <v>3750</v>
      </c>
    </row>
    <row r="401" spans="1:7" x14ac:dyDescent="0.3">
      <c r="A401">
        <f t="shared" si="33"/>
        <v>399</v>
      </c>
      <c r="B401">
        <v>307200</v>
      </c>
      <c r="C401" s="14" t="str">
        <f t="shared" si="30"/>
        <v>0004B000</v>
      </c>
      <c r="D401">
        <f t="shared" si="34"/>
        <v>399</v>
      </c>
      <c r="E401">
        <v>307200</v>
      </c>
      <c r="F401" s="14" t="str">
        <f t="shared" si="31"/>
        <v>4B000</v>
      </c>
      <c r="G401">
        <f t="shared" si="32"/>
        <v>3450</v>
      </c>
    </row>
    <row r="402" spans="1:7" x14ac:dyDescent="0.3">
      <c r="A402">
        <f t="shared" si="33"/>
        <v>400</v>
      </c>
      <c r="B402">
        <v>311040</v>
      </c>
      <c r="C402" s="14" t="str">
        <f t="shared" si="30"/>
        <v>0004BF00</v>
      </c>
      <c r="D402">
        <f t="shared" si="34"/>
        <v>400</v>
      </c>
      <c r="E402">
        <v>311040</v>
      </c>
      <c r="F402" s="14" t="str">
        <f t="shared" si="31"/>
        <v>4BF00</v>
      </c>
      <c r="G402">
        <f t="shared" si="32"/>
        <v>3840</v>
      </c>
    </row>
    <row r="403" spans="1:7" x14ac:dyDescent="0.3">
      <c r="A403">
        <f t="shared" si="33"/>
        <v>401</v>
      </c>
      <c r="B403">
        <v>312500</v>
      </c>
      <c r="C403" s="14" t="str">
        <f t="shared" si="30"/>
        <v>0004C4B4</v>
      </c>
      <c r="D403">
        <f t="shared" si="34"/>
        <v>401</v>
      </c>
      <c r="E403">
        <v>312500</v>
      </c>
      <c r="F403" s="14" t="str">
        <f t="shared" si="31"/>
        <v>4C4B4</v>
      </c>
      <c r="G403">
        <f t="shared" si="32"/>
        <v>1460</v>
      </c>
    </row>
    <row r="404" spans="1:7" x14ac:dyDescent="0.3">
      <c r="A404">
        <f t="shared" si="33"/>
        <v>402</v>
      </c>
      <c r="B404">
        <v>314928</v>
      </c>
      <c r="C404" s="14" t="str">
        <f t="shared" si="30"/>
        <v>0004CE30</v>
      </c>
      <c r="D404">
        <f t="shared" si="34"/>
        <v>402</v>
      </c>
      <c r="E404">
        <v>314928</v>
      </c>
      <c r="F404" s="14" t="str">
        <f t="shared" si="31"/>
        <v>4CE30</v>
      </c>
      <c r="G404">
        <f t="shared" si="32"/>
        <v>2428</v>
      </c>
    </row>
    <row r="405" spans="1:7" x14ac:dyDescent="0.3">
      <c r="A405">
        <f t="shared" si="33"/>
        <v>403</v>
      </c>
      <c r="B405">
        <v>320000</v>
      </c>
      <c r="C405" s="14" t="str">
        <f t="shared" si="30"/>
        <v>0004E200</v>
      </c>
      <c r="D405">
        <f t="shared" si="34"/>
        <v>403</v>
      </c>
      <c r="E405">
        <v>320000</v>
      </c>
      <c r="F405" s="14" t="str">
        <f t="shared" si="31"/>
        <v>4E200</v>
      </c>
      <c r="G405">
        <f t="shared" si="32"/>
        <v>5072</v>
      </c>
    </row>
    <row r="406" spans="1:7" x14ac:dyDescent="0.3">
      <c r="A406">
        <f t="shared" si="33"/>
        <v>404</v>
      </c>
      <c r="B406">
        <v>324000</v>
      </c>
      <c r="C406" s="14" t="str">
        <f t="shared" si="30"/>
        <v>0004F1A0</v>
      </c>
      <c r="D406">
        <f t="shared" si="34"/>
        <v>404</v>
      </c>
      <c r="E406">
        <v>324000</v>
      </c>
      <c r="F406" s="14" t="str">
        <f t="shared" si="31"/>
        <v>4F1A0</v>
      </c>
      <c r="G406">
        <f t="shared" si="32"/>
        <v>4000</v>
      </c>
    </row>
    <row r="407" spans="1:7" x14ac:dyDescent="0.3">
      <c r="A407">
        <f t="shared" si="33"/>
        <v>405</v>
      </c>
      <c r="B407">
        <v>327680</v>
      </c>
      <c r="C407" s="14" t="str">
        <f t="shared" si="30"/>
        <v>00050000</v>
      </c>
      <c r="D407">
        <f t="shared" si="34"/>
        <v>405</v>
      </c>
      <c r="E407">
        <v>327680</v>
      </c>
      <c r="F407" s="14" t="str">
        <f t="shared" si="31"/>
        <v>50000</v>
      </c>
      <c r="G407">
        <f t="shared" si="32"/>
        <v>3680</v>
      </c>
    </row>
    <row r="408" spans="1:7" x14ac:dyDescent="0.3">
      <c r="A408">
        <f t="shared" si="33"/>
        <v>406</v>
      </c>
      <c r="B408">
        <v>328050</v>
      </c>
      <c r="C408" s="14" t="str">
        <f t="shared" si="30"/>
        <v>00050172</v>
      </c>
      <c r="D408">
        <f t="shared" si="34"/>
        <v>406</v>
      </c>
      <c r="E408">
        <v>328050</v>
      </c>
      <c r="F408" s="14" t="str">
        <f t="shared" si="31"/>
        <v>50172</v>
      </c>
      <c r="G408">
        <f t="shared" si="32"/>
        <v>370</v>
      </c>
    </row>
    <row r="409" spans="1:7" x14ac:dyDescent="0.3">
      <c r="A409">
        <f t="shared" si="33"/>
        <v>407</v>
      </c>
      <c r="B409">
        <v>331776</v>
      </c>
      <c r="C409" s="14" t="str">
        <f t="shared" si="30"/>
        <v>00051000</v>
      </c>
      <c r="D409">
        <f t="shared" si="34"/>
        <v>407</v>
      </c>
      <c r="E409">
        <v>331776</v>
      </c>
      <c r="F409" s="14" t="str">
        <f t="shared" si="31"/>
        <v>51000</v>
      </c>
      <c r="G409">
        <f t="shared" si="32"/>
        <v>3726</v>
      </c>
    </row>
    <row r="410" spans="1:7" x14ac:dyDescent="0.3">
      <c r="A410">
        <f t="shared" si="33"/>
        <v>408</v>
      </c>
      <c r="B410">
        <v>337500</v>
      </c>
      <c r="C410" s="14" t="str">
        <f t="shared" si="30"/>
        <v>0005265C</v>
      </c>
      <c r="D410">
        <f t="shared" si="34"/>
        <v>408</v>
      </c>
      <c r="E410">
        <v>337500</v>
      </c>
      <c r="F410" s="14" t="str">
        <f t="shared" si="31"/>
        <v>5265C</v>
      </c>
      <c r="G410">
        <f t="shared" si="32"/>
        <v>5724</v>
      </c>
    </row>
    <row r="411" spans="1:7" x14ac:dyDescent="0.3">
      <c r="A411">
        <f t="shared" si="33"/>
        <v>409</v>
      </c>
      <c r="B411">
        <v>345600</v>
      </c>
      <c r="C411" s="14" t="str">
        <f t="shared" si="30"/>
        <v>00054600</v>
      </c>
      <c r="D411">
        <f t="shared" si="34"/>
        <v>409</v>
      </c>
      <c r="E411">
        <v>345600</v>
      </c>
      <c r="F411" s="14" t="str">
        <f t="shared" si="31"/>
        <v>54600</v>
      </c>
      <c r="G411">
        <f t="shared" si="32"/>
        <v>8100</v>
      </c>
    </row>
    <row r="412" spans="1:7" x14ac:dyDescent="0.3">
      <c r="A412">
        <f t="shared" si="33"/>
        <v>410</v>
      </c>
      <c r="B412">
        <v>349920</v>
      </c>
      <c r="C412" s="14" t="str">
        <f t="shared" si="30"/>
        <v>000556E0</v>
      </c>
      <c r="D412">
        <f t="shared" si="34"/>
        <v>410</v>
      </c>
      <c r="E412">
        <v>349920</v>
      </c>
      <c r="F412" s="14" t="str">
        <f t="shared" si="31"/>
        <v>556E0</v>
      </c>
      <c r="G412">
        <f t="shared" si="32"/>
        <v>4320</v>
      </c>
    </row>
    <row r="413" spans="1:7" x14ac:dyDescent="0.3">
      <c r="A413">
        <f t="shared" si="33"/>
        <v>411</v>
      </c>
      <c r="B413">
        <v>354294</v>
      </c>
      <c r="C413" s="14" t="str">
        <f t="shared" si="30"/>
        <v>000567F6</v>
      </c>
      <c r="D413">
        <f t="shared" si="34"/>
        <v>411</v>
      </c>
      <c r="E413">
        <v>354294</v>
      </c>
      <c r="F413" s="14" t="str">
        <f t="shared" si="31"/>
        <v>567F6</v>
      </c>
      <c r="G413">
        <f t="shared" si="32"/>
        <v>4374</v>
      </c>
    </row>
    <row r="414" spans="1:7" x14ac:dyDescent="0.3">
      <c r="A414">
        <f t="shared" si="33"/>
        <v>412</v>
      </c>
      <c r="B414">
        <v>360000</v>
      </c>
      <c r="C414" s="14" t="str">
        <f t="shared" si="30"/>
        <v>00057E40</v>
      </c>
      <c r="D414">
        <f t="shared" si="34"/>
        <v>412</v>
      </c>
      <c r="E414">
        <v>360000</v>
      </c>
      <c r="F414" s="14" t="str">
        <f t="shared" si="31"/>
        <v>57E40</v>
      </c>
      <c r="G414">
        <f t="shared" si="32"/>
        <v>5706</v>
      </c>
    </row>
    <row r="415" spans="1:7" x14ac:dyDescent="0.3">
      <c r="A415">
        <f t="shared" si="33"/>
        <v>413</v>
      </c>
      <c r="B415">
        <v>364500</v>
      </c>
      <c r="C415" s="14" t="str">
        <f t="shared" si="30"/>
        <v>00058FD4</v>
      </c>
      <c r="D415">
        <f t="shared" si="34"/>
        <v>413</v>
      </c>
      <c r="E415">
        <v>364500</v>
      </c>
      <c r="F415" s="14" t="str">
        <f t="shared" si="31"/>
        <v>58FD4</v>
      </c>
      <c r="G415">
        <f t="shared" si="32"/>
        <v>4500</v>
      </c>
    </row>
    <row r="416" spans="1:7" x14ac:dyDescent="0.3">
      <c r="A416">
        <f t="shared" si="33"/>
        <v>414</v>
      </c>
      <c r="B416">
        <v>368640</v>
      </c>
      <c r="C416" s="14" t="str">
        <f t="shared" si="30"/>
        <v>0005A000</v>
      </c>
      <c r="D416">
        <f t="shared" si="34"/>
        <v>414</v>
      </c>
      <c r="E416">
        <v>368640</v>
      </c>
      <c r="F416" s="14" t="str">
        <f t="shared" si="31"/>
        <v>5A000</v>
      </c>
      <c r="G416">
        <f t="shared" si="32"/>
        <v>4140</v>
      </c>
    </row>
    <row r="417" spans="1:7" x14ac:dyDescent="0.3">
      <c r="A417">
        <f t="shared" si="33"/>
        <v>415</v>
      </c>
      <c r="B417">
        <v>373248</v>
      </c>
      <c r="C417" s="14" t="str">
        <f t="shared" si="30"/>
        <v>0005B200</v>
      </c>
      <c r="D417">
        <f t="shared" si="34"/>
        <v>415</v>
      </c>
      <c r="E417">
        <v>373248</v>
      </c>
      <c r="F417" s="14" t="str">
        <f t="shared" si="31"/>
        <v>5B200</v>
      </c>
      <c r="G417">
        <f t="shared" si="32"/>
        <v>4608</v>
      </c>
    </row>
    <row r="418" spans="1:7" x14ac:dyDescent="0.3">
      <c r="A418">
        <f t="shared" si="33"/>
        <v>416</v>
      </c>
      <c r="B418">
        <v>375000</v>
      </c>
      <c r="C418" s="14" t="str">
        <f t="shared" si="30"/>
        <v>0005B8D8</v>
      </c>
      <c r="D418">
        <f t="shared" si="34"/>
        <v>416</v>
      </c>
      <c r="E418">
        <v>375000</v>
      </c>
      <c r="F418" s="14" t="str">
        <f t="shared" si="31"/>
        <v>5B8D8</v>
      </c>
      <c r="G418">
        <f t="shared" si="32"/>
        <v>1752</v>
      </c>
    </row>
    <row r="419" spans="1:7" x14ac:dyDescent="0.3">
      <c r="A419">
        <f t="shared" si="33"/>
        <v>417</v>
      </c>
      <c r="B419">
        <v>384000</v>
      </c>
      <c r="C419" s="14" t="str">
        <f t="shared" si="30"/>
        <v>0005DC00</v>
      </c>
      <c r="D419">
        <f t="shared" si="34"/>
        <v>417</v>
      </c>
      <c r="E419">
        <v>384000</v>
      </c>
      <c r="F419" s="14" t="str">
        <f t="shared" si="31"/>
        <v>5DC00</v>
      </c>
      <c r="G419">
        <f t="shared" si="32"/>
        <v>9000</v>
      </c>
    </row>
    <row r="420" spans="1:7" x14ac:dyDescent="0.3">
      <c r="A420">
        <f t="shared" si="33"/>
        <v>418</v>
      </c>
      <c r="B420">
        <v>388800</v>
      </c>
      <c r="C420" s="14" t="str">
        <f t="shared" si="30"/>
        <v>0005EEC0</v>
      </c>
      <c r="D420">
        <f t="shared" si="34"/>
        <v>418</v>
      </c>
      <c r="E420">
        <v>388800</v>
      </c>
      <c r="F420" s="14" t="str">
        <f t="shared" si="31"/>
        <v>5EEC0</v>
      </c>
      <c r="G420">
        <f t="shared" si="32"/>
        <v>4800</v>
      </c>
    </row>
    <row r="421" spans="1:7" x14ac:dyDescent="0.3">
      <c r="A421">
        <f t="shared" si="33"/>
        <v>419</v>
      </c>
      <c r="B421">
        <v>390625</v>
      </c>
      <c r="C421" s="14" t="str">
        <f t="shared" si="30"/>
        <v>0005F5E1</v>
      </c>
      <c r="D421">
        <f t="shared" si="34"/>
        <v>419</v>
      </c>
      <c r="E421">
        <v>390625</v>
      </c>
      <c r="F421" s="14" t="str">
        <f t="shared" si="31"/>
        <v>5F5E1</v>
      </c>
      <c r="G421">
        <f t="shared" si="32"/>
        <v>1825</v>
      </c>
    </row>
    <row r="422" spans="1:7" x14ac:dyDescent="0.3">
      <c r="A422">
        <f t="shared" si="33"/>
        <v>420</v>
      </c>
      <c r="B422">
        <v>393216</v>
      </c>
      <c r="C422" s="14" t="str">
        <f t="shared" si="30"/>
        <v>00060000</v>
      </c>
      <c r="D422">
        <f t="shared" si="34"/>
        <v>420</v>
      </c>
      <c r="E422">
        <v>393216</v>
      </c>
      <c r="F422" s="14" t="str">
        <f t="shared" si="31"/>
        <v>60000</v>
      </c>
      <c r="G422">
        <f t="shared" si="32"/>
        <v>2591</v>
      </c>
    </row>
    <row r="423" spans="1:7" x14ac:dyDescent="0.3">
      <c r="A423">
        <f t="shared" si="33"/>
        <v>421</v>
      </c>
      <c r="B423">
        <v>393660</v>
      </c>
      <c r="C423" s="14" t="str">
        <f t="shared" si="30"/>
        <v>000601BC</v>
      </c>
      <c r="D423">
        <f t="shared" si="34"/>
        <v>421</v>
      </c>
      <c r="E423">
        <v>393660</v>
      </c>
      <c r="F423" s="14" t="str">
        <f t="shared" si="31"/>
        <v>601BC</v>
      </c>
      <c r="G423">
        <f t="shared" si="32"/>
        <v>444</v>
      </c>
    </row>
    <row r="424" spans="1:7" x14ac:dyDescent="0.3">
      <c r="A424">
        <f t="shared" si="33"/>
        <v>422</v>
      </c>
      <c r="B424">
        <v>400000</v>
      </c>
      <c r="C424" s="14" t="str">
        <f t="shared" si="30"/>
        <v>00061A80</v>
      </c>
      <c r="D424">
        <f t="shared" si="34"/>
        <v>422</v>
      </c>
      <c r="E424">
        <v>400000</v>
      </c>
      <c r="F424" s="14" t="str">
        <f t="shared" si="31"/>
        <v>61A80</v>
      </c>
      <c r="G424">
        <f t="shared" si="32"/>
        <v>6340</v>
      </c>
    </row>
    <row r="425" spans="1:7" x14ac:dyDescent="0.3">
      <c r="A425">
        <f t="shared" si="33"/>
        <v>423</v>
      </c>
      <c r="B425">
        <v>405000</v>
      </c>
      <c r="C425" s="14" t="str">
        <f t="shared" si="30"/>
        <v>00062E08</v>
      </c>
      <c r="D425">
        <f t="shared" si="34"/>
        <v>423</v>
      </c>
      <c r="E425">
        <v>405000</v>
      </c>
      <c r="F425" s="14" t="str">
        <f t="shared" si="31"/>
        <v>62E08</v>
      </c>
      <c r="G425">
        <f t="shared" si="32"/>
        <v>5000</v>
      </c>
    </row>
    <row r="426" spans="1:7" x14ac:dyDescent="0.3">
      <c r="A426">
        <f t="shared" si="33"/>
        <v>424</v>
      </c>
      <c r="B426">
        <v>409600</v>
      </c>
      <c r="C426" s="14" t="str">
        <f t="shared" si="30"/>
        <v>00064000</v>
      </c>
      <c r="D426">
        <f t="shared" si="34"/>
        <v>424</v>
      </c>
      <c r="E426">
        <v>409600</v>
      </c>
      <c r="F426" s="14" t="str">
        <f t="shared" si="31"/>
        <v>64000</v>
      </c>
      <c r="G426">
        <f t="shared" si="32"/>
        <v>4600</v>
      </c>
    </row>
    <row r="427" spans="1:7" x14ac:dyDescent="0.3">
      <c r="A427">
        <f t="shared" si="33"/>
        <v>425</v>
      </c>
      <c r="B427">
        <v>414720</v>
      </c>
      <c r="C427" s="14" t="str">
        <f t="shared" si="30"/>
        <v>00065400</v>
      </c>
      <c r="D427">
        <f t="shared" si="34"/>
        <v>425</v>
      </c>
      <c r="E427">
        <v>414720</v>
      </c>
      <c r="F427" s="14" t="str">
        <f t="shared" si="31"/>
        <v>65400</v>
      </c>
      <c r="G427">
        <f t="shared" si="32"/>
        <v>5120</v>
      </c>
    </row>
    <row r="428" spans="1:7" x14ac:dyDescent="0.3">
      <c r="A428">
        <f t="shared" si="33"/>
        <v>426</v>
      </c>
      <c r="B428">
        <v>419904</v>
      </c>
      <c r="C428" s="14" t="str">
        <f t="shared" si="30"/>
        <v>00066840</v>
      </c>
      <c r="D428">
        <f t="shared" si="34"/>
        <v>426</v>
      </c>
      <c r="E428">
        <v>419904</v>
      </c>
      <c r="F428" s="14" t="str">
        <f t="shared" si="31"/>
        <v>66840</v>
      </c>
      <c r="G428">
        <f t="shared" si="32"/>
        <v>5184</v>
      </c>
    </row>
    <row r="429" spans="1:7" x14ac:dyDescent="0.3">
      <c r="A429">
        <f t="shared" si="33"/>
        <v>427</v>
      </c>
      <c r="B429">
        <v>421875</v>
      </c>
      <c r="C429" s="14" t="str">
        <f t="shared" si="30"/>
        <v>00066FF3</v>
      </c>
      <c r="D429">
        <f t="shared" si="34"/>
        <v>427</v>
      </c>
      <c r="E429">
        <v>421875</v>
      </c>
      <c r="F429" s="14" t="str">
        <f t="shared" si="31"/>
        <v>66FF3</v>
      </c>
      <c r="G429">
        <f t="shared" si="32"/>
        <v>1971</v>
      </c>
    </row>
    <row r="430" spans="1:7" x14ac:dyDescent="0.3">
      <c r="A430">
        <f t="shared" si="33"/>
        <v>428</v>
      </c>
      <c r="B430">
        <v>432000</v>
      </c>
      <c r="C430" s="14" t="str">
        <f t="shared" si="30"/>
        <v>00069780</v>
      </c>
      <c r="D430">
        <f t="shared" si="34"/>
        <v>428</v>
      </c>
      <c r="E430">
        <v>432000</v>
      </c>
      <c r="F430" s="14" t="str">
        <f t="shared" si="31"/>
        <v>69780</v>
      </c>
      <c r="G430">
        <f t="shared" si="32"/>
        <v>10125</v>
      </c>
    </row>
    <row r="431" spans="1:7" x14ac:dyDescent="0.3">
      <c r="A431">
        <f t="shared" si="33"/>
        <v>429</v>
      </c>
      <c r="B431">
        <v>437400</v>
      </c>
      <c r="C431" s="14" t="str">
        <f t="shared" si="30"/>
        <v>0006AC98</v>
      </c>
      <c r="D431">
        <f t="shared" si="34"/>
        <v>429</v>
      </c>
      <c r="E431">
        <v>437400</v>
      </c>
      <c r="F431" s="14" t="str">
        <f t="shared" si="31"/>
        <v>6AC98</v>
      </c>
      <c r="G431">
        <f t="shared" si="32"/>
        <v>5400</v>
      </c>
    </row>
    <row r="432" spans="1:7" x14ac:dyDescent="0.3">
      <c r="A432">
        <f t="shared" si="33"/>
        <v>430</v>
      </c>
      <c r="B432">
        <v>442368</v>
      </c>
      <c r="C432" s="14" t="str">
        <f t="shared" si="30"/>
        <v>0006C000</v>
      </c>
      <c r="D432">
        <f t="shared" si="34"/>
        <v>430</v>
      </c>
      <c r="E432">
        <v>442368</v>
      </c>
      <c r="F432" s="14" t="str">
        <f t="shared" si="31"/>
        <v>6C000</v>
      </c>
      <c r="G432">
        <f t="shared" si="32"/>
        <v>4968</v>
      </c>
    </row>
    <row r="433" spans="1:7" x14ac:dyDescent="0.3">
      <c r="A433">
        <f t="shared" si="33"/>
        <v>431</v>
      </c>
      <c r="B433">
        <v>450000</v>
      </c>
      <c r="C433" s="14" t="str">
        <f t="shared" si="30"/>
        <v>0006DDD0</v>
      </c>
      <c r="D433">
        <f t="shared" si="34"/>
        <v>431</v>
      </c>
      <c r="E433">
        <v>450000</v>
      </c>
      <c r="F433" s="14" t="str">
        <f t="shared" si="31"/>
        <v>6DDD0</v>
      </c>
      <c r="G433">
        <f t="shared" si="32"/>
        <v>7632</v>
      </c>
    </row>
    <row r="434" spans="1:7" x14ac:dyDescent="0.3">
      <c r="A434">
        <f t="shared" si="33"/>
        <v>432</v>
      </c>
      <c r="B434">
        <v>455625</v>
      </c>
      <c r="C434" s="14" t="str">
        <f t="shared" si="30"/>
        <v>0006F3C9</v>
      </c>
      <c r="D434">
        <f t="shared" si="34"/>
        <v>432</v>
      </c>
      <c r="E434">
        <v>455625</v>
      </c>
      <c r="F434" s="14" t="str">
        <f t="shared" si="31"/>
        <v>6F3C9</v>
      </c>
      <c r="G434">
        <f t="shared" si="32"/>
        <v>5625</v>
      </c>
    </row>
    <row r="435" spans="1:7" x14ac:dyDescent="0.3">
      <c r="A435">
        <f t="shared" si="33"/>
        <v>433</v>
      </c>
      <c r="B435">
        <v>460800</v>
      </c>
      <c r="C435" s="14" t="str">
        <f t="shared" si="30"/>
        <v>00070800</v>
      </c>
      <c r="D435">
        <f t="shared" si="34"/>
        <v>433</v>
      </c>
      <c r="E435">
        <v>460800</v>
      </c>
      <c r="F435" s="14" t="str">
        <f t="shared" si="31"/>
        <v>70800</v>
      </c>
      <c r="G435">
        <f t="shared" si="32"/>
        <v>5175</v>
      </c>
    </row>
    <row r="436" spans="1:7" x14ac:dyDescent="0.3">
      <c r="A436">
        <f t="shared" si="33"/>
        <v>434</v>
      </c>
      <c r="B436">
        <v>466560</v>
      </c>
      <c r="C436" s="14" t="str">
        <f t="shared" si="30"/>
        <v>00071E80</v>
      </c>
      <c r="D436">
        <f t="shared" si="34"/>
        <v>434</v>
      </c>
      <c r="E436">
        <v>466560</v>
      </c>
      <c r="F436" s="14" t="str">
        <f t="shared" si="31"/>
        <v>71E80</v>
      </c>
      <c r="G436">
        <f t="shared" si="32"/>
        <v>5760</v>
      </c>
    </row>
    <row r="437" spans="1:7" x14ac:dyDescent="0.3">
      <c r="A437">
        <f t="shared" si="33"/>
        <v>435</v>
      </c>
      <c r="B437">
        <v>468750</v>
      </c>
      <c r="C437" s="14" t="str">
        <f t="shared" si="30"/>
        <v>0007270E</v>
      </c>
      <c r="D437">
        <f t="shared" si="34"/>
        <v>435</v>
      </c>
      <c r="E437">
        <v>468750</v>
      </c>
      <c r="F437" s="14" t="str">
        <f t="shared" si="31"/>
        <v>7270E</v>
      </c>
      <c r="G437">
        <f t="shared" si="32"/>
        <v>2190</v>
      </c>
    </row>
    <row r="438" spans="1:7" x14ac:dyDescent="0.3">
      <c r="A438">
        <f t="shared" si="33"/>
        <v>436</v>
      </c>
      <c r="B438">
        <v>472392</v>
      </c>
      <c r="C438" s="14" t="str">
        <f t="shared" si="30"/>
        <v>00073548</v>
      </c>
      <c r="D438">
        <f t="shared" si="34"/>
        <v>436</v>
      </c>
      <c r="E438">
        <v>472392</v>
      </c>
      <c r="F438" s="14" t="str">
        <f t="shared" si="31"/>
        <v>73548</v>
      </c>
      <c r="G438">
        <f t="shared" si="32"/>
        <v>3642</v>
      </c>
    </row>
    <row r="439" spans="1:7" x14ac:dyDescent="0.3">
      <c r="A439">
        <f t="shared" si="33"/>
        <v>437</v>
      </c>
      <c r="B439">
        <v>480000</v>
      </c>
      <c r="C439" s="14" t="str">
        <f t="shared" si="30"/>
        <v>00075300</v>
      </c>
      <c r="D439">
        <f t="shared" si="34"/>
        <v>437</v>
      </c>
      <c r="E439">
        <v>480000</v>
      </c>
      <c r="F439" s="14" t="str">
        <f t="shared" si="31"/>
        <v>75300</v>
      </c>
      <c r="G439">
        <f t="shared" si="32"/>
        <v>7608</v>
      </c>
    </row>
    <row r="440" spans="1:7" x14ac:dyDescent="0.3">
      <c r="A440">
        <f t="shared" si="33"/>
        <v>438</v>
      </c>
      <c r="B440">
        <v>486000</v>
      </c>
      <c r="C440" s="14" t="str">
        <f t="shared" si="30"/>
        <v>00076A70</v>
      </c>
      <c r="D440">
        <f t="shared" si="34"/>
        <v>438</v>
      </c>
      <c r="E440">
        <v>486000</v>
      </c>
      <c r="F440" s="14" t="str">
        <f t="shared" si="31"/>
        <v>76A70</v>
      </c>
      <c r="G440">
        <f t="shared" si="32"/>
        <v>6000</v>
      </c>
    </row>
    <row r="441" spans="1:7" x14ac:dyDescent="0.3">
      <c r="A441">
        <f t="shared" si="33"/>
        <v>439</v>
      </c>
      <c r="B441">
        <v>491520</v>
      </c>
      <c r="C441" s="14" t="str">
        <f t="shared" si="30"/>
        <v>00078000</v>
      </c>
      <c r="D441">
        <f t="shared" si="34"/>
        <v>439</v>
      </c>
      <c r="E441">
        <v>491520</v>
      </c>
      <c r="F441" s="14" t="str">
        <f t="shared" si="31"/>
        <v>78000</v>
      </c>
      <c r="G441">
        <f t="shared" si="32"/>
        <v>5520</v>
      </c>
    </row>
    <row r="442" spans="1:7" x14ac:dyDescent="0.3">
      <c r="A442">
        <f t="shared" si="33"/>
        <v>440</v>
      </c>
      <c r="B442">
        <v>492075</v>
      </c>
      <c r="C442" s="14" t="str">
        <f t="shared" si="30"/>
        <v>0007822B</v>
      </c>
      <c r="D442">
        <f t="shared" si="34"/>
        <v>440</v>
      </c>
      <c r="E442">
        <v>492075</v>
      </c>
      <c r="F442" s="14" t="str">
        <f t="shared" si="31"/>
        <v>7822B</v>
      </c>
      <c r="G442">
        <f t="shared" si="32"/>
        <v>555</v>
      </c>
    </row>
    <row r="443" spans="1:7" x14ac:dyDescent="0.3">
      <c r="A443">
        <f t="shared" si="33"/>
        <v>441</v>
      </c>
      <c r="B443">
        <v>497664</v>
      </c>
      <c r="C443" s="14" t="str">
        <f t="shared" si="30"/>
        <v>00079800</v>
      </c>
      <c r="D443">
        <f t="shared" si="34"/>
        <v>441</v>
      </c>
      <c r="E443">
        <v>497664</v>
      </c>
      <c r="F443" s="14" t="str">
        <f t="shared" si="31"/>
        <v>79800</v>
      </c>
      <c r="G443">
        <f t="shared" si="32"/>
        <v>5589</v>
      </c>
    </row>
    <row r="444" spans="1:7" x14ac:dyDescent="0.3">
      <c r="A444">
        <f t="shared" si="33"/>
        <v>442</v>
      </c>
      <c r="B444">
        <v>500000</v>
      </c>
      <c r="C444" s="14" t="str">
        <f t="shared" si="30"/>
        <v>0007A120</v>
      </c>
      <c r="D444">
        <f t="shared" si="34"/>
        <v>442</v>
      </c>
      <c r="E444">
        <v>500000</v>
      </c>
      <c r="F444" s="14" t="str">
        <f t="shared" si="31"/>
        <v>7A120</v>
      </c>
      <c r="G444">
        <f t="shared" si="32"/>
        <v>2336</v>
      </c>
    </row>
    <row r="445" spans="1:7" x14ac:dyDescent="0.3">
      <c r="A445">
        <f t="shared" si="33"/>
        <v>443</v>
      </c>
      <c r="B445">
        <v>506250</v>
      </c>
      <c r="C445" s="14" t="str">
        <f t="shared" si="30"/>
        <v>0007B98A</v>
      </c>
      <c r="D445">
        <f t="shared" si="34"/>
        <v>443</v>
      </c>
      <c r="E445">
        <v>506250</v>
      </c>
      <c r="F445" s="14" t="str">
        <f t="shared" si="31"/>
        <v>7B98A</v>
      </c>
      <c r="G445">
        <f t="shared" si="32"/>
        <v>6250</v>
      </c>
    </row>
    <row r="446" spans="1:7" x14ac:dyDescent="0.3">
      <c r="A446">
        <f t="shared" si="33"/>
        <v>444</v>
      </c>
      <c r="B446">
        <v>512000</v>
      </c>
      <c r="C446" s="14" t="str">
        <f t="shared" si="30"/>
        <v>0007D000</v>
      </c>
      <c r="D446">
        <f t="shared" si="34"/>
        <v>444</v>
      </c>
      <c r="E446">
        <v>512000</v>
      </c>
      <c r="F446" s="14" t="str">
        <f t="shared" si="31"/>
        <v>7D000</v>
      </c>
      <c r="G446">
        <f t="shared" si="32"/>
        <v>5750</v>
      </c>
    </row>
    <row r="447" spans="1:7" x14ac:dyDescent="0.3">
      <c r="A447">
        <f t="shared" si="33"/>
        <v>445</v>
      </c>
      <c r="B447">
        <v>518400</v>
      </c>
      <c r="C447" s="14" t="str">
        <f t="shared" si="30"/>
        <v>0007E900</v>
      </c>
      <c r="D447">
        <f t="shared" si="34"/>
        <v>445</v>
      </c>
      <c r="E447">
        <v>518400</v>
      </c>
      <c r="F447" s="14" t="str">
        <f t="shared" si="31"/>
        <v>7E900</v>
      </c>
      <c r="G447">
        <f t="shared" si="32"/>
        <v>6400</v>
      </c>
    </row>
    <row r="448" spans="1:7" x14ac:dyDescent="0.3">
      <c r="A448">
        <f t="shared" si="33"/>
        <v>446</v>
      </c>
      <c r="B448">
        <v>524288</v>
      </c>
      <c r="C448" s="14" t="str">
        <f t="shared" si="30"/>
        <v>00080000</v>
      </c>
      <c r="D448">
        <f t="shared" si="34"/>
        <v>446</v>
      </c>
      <c r="E448">
        <v>524288</v>
      </c>
      <c r="F448" s="14" t="str">
        <f t="shared" si="31"/>
        <v>80000</v>
      </c>
      <c r="G448">
        <f t="shared" si="32"/>
        <v>5888</v>
      </c>
    </row>
    <row r="449" spans="1:7" x14ac:dyDescent="0.3">
      <c r="A449">
        <f t="shared" si="33"/>
        <v>447</v>
      </c>
      <c r="B449">
        <v>524880</v>
      </c>
      <c r="C449" s="14" t="str">
        <f t="shared" si="30"/>
        <v>00080250</v>
      </c>
      <c r="D449">
        <f t="shared" si="34"/>
        <v>447</v>
      </c>
      <c r="E449">
        <v>524880</v>
      </c>
      <c r="F449" s="14" t="str">
        <f t="shared" si="31"/>
        <v>80250</v>
      </c>
      <c r="G449">
        <f t="shared" si="32"/>
        <v>592</v>
      </c>
    </row>
    <row r="450" spans="1:7" x14ac:dyDescent="0.3">
      <c r="A450">
        <f t="shared" si="33"/>
        <v>448</v>
      </c>
      <c r="B450">
        <v>531441</v>
      </c>
      <c r="C450" s="14" t="str">
        <f t="shared" si="30"/>
        <v>00081BF1</v>
      </c>
      <c r="D450">
        <f t="shared" si="34"/>
        <v>448</v>
      </c>
      <c r="E450">
        <v>531441</v>
      </c>
      <c r="F450" s="14" t="str">
        <f t="shared" si="31"/>
        <v>81BF1</v>
      </c>
      <c r="G450">
        <f t="shared" si="32"/>
        <v>6561</v>
      </c>
    </row>
    <row r="451" spans="1:7" x14ac:dyDescent="0.3">
      <c r="A451">
        <f t="shared" si="33"/>
        <v>449</v>
      </c>
      <c r="B451">
        <v>540000</v>
      </c>
      <c r="C451" s="14" t="str">
        <f t="shared" si="30"/>
        <v>00083D60</v>
      </c>
      <c r="D451">
        <f t="shared" si="34"/>
        <v>449</v>
      </c>
      <c r="E451">
        <v>540000</v>
      </c>
      <c r="F451" s="14" t="str">
        <f t="shared" si="31"/>
        <v>83D60</v>
      </c>
      <c r="G451">
        <f t="shared" si="32"/>
        <v>8559</v>
      </c>
    </row>
    <row r="452" spans="1:7" x14ac:dyDescent="0.3">
      <c r="A452">
        <f t="shared" si="33"/>
        <v>450</v>
      </c>
      <c r="B452">
        <v>546750</v>
      </c>
      <c r="C452" s="14" t="str">
        <f t="shared" ref="C452:C515" si="35">DEC2HEX(B452,8)</f>
        <v>000857BE</v>
      </c>
      <c r="D452">
        <f t="shared" si="34"/>
        <v>450</v>
      </c>
      <c r="E452">
        <v>546750</v>
      </c>
      <c r="F452" s="14" t="str">
        <f t="shared" ref="F452:F515" si="36">DEC2HEX(E452)</f>
        <v>857BE</v>
      </c>
      <c r="G452">
        <f t="shared" si="32"/>
        <v>6750</v>
      </c>
    </row>
    <row r="453" spans="1:7" x14ac:dyDescent="0.3">
      <c r="A453">
        <f t="shared" si="33"/>
        <v>451</v>
      </c>
      <c r="B453">
        <v>552960</v>
      </c>
      <c r="C453" s="14" t="str">
        <f t="shared" si="35"/>
        <v>00087000</v>
      </c>
      <c r="D453">
        <f t="shared" si="34"/>
        <v>451</v>
      </c>
      <c r="E453">
        <v>552960</v>
      </c>
      <c r="F453" s="14" t="str">
        <f t="shared" si="36"/>
        <v>87000</v>
      </c>
      <c r="G453">
        <f t="shared" ref="G453:G516" si="37">E453-E452</f>
        <v>6210</v>
      </c>
    </row>
    <row r="454" spans="1:7" x14ac:dyDescent="0.3">
      <c r="A454">
        <f t="shared" ref="A454:A517" si="38">A453+1</f>
        <v>452</v>
      </c>
      <c r="B454">
        <v>559872</v>
      </c>
      <c r="C454" s="14" t="str">
        <f t="shared" si="35"/>
        <v>00088B00</v>
      </c>
      <c r="D454">
        <f t="shared" ref="D454:D517" si="39">D453+1</f>
        <v>452</v>
      </c>
      <c r="E454">
        <v>559872</v>
      </c>
      <c r="F454" s="14" t="str">
        <f t="shared" si="36"/>
        <v>88B00</v>
      </c>
      <c r="G454">
        <f t="shared" si="37"/>
        <v>6912</v>
      </c>
    </row>
    <row r="455" spans="1:7" x14ac:dyDescent="0.3">
      <c r="A455">
        <f t="shared" si="38"/>
        <v>453</v>
      </c>
      <c r="B455">
        <v>562500</v>
      </c>
      <c r="C455" s="14" t="str">
        <f t="shared" si="35"/>
        <v>00089544</v>
      </c>
      <c r="D455">
        <f t="shared" si="39"/>
        <v>453</v>
      </c>
      <c r="E455">
        <v>562500</v>
      </c>
      <c r="F455" s="14" t="str">
        <f t="shared" si="36"/>
        <v>89544</v>
      </c>
      <c r="G455">
        <f t="shared" si="37"/>
        <v>2628</v>
      </c>
    </row>
    <row r="456" spans="1:7" x14ac:dyDescent="0.3">
      <c r="A456">
        <f t="shared" si="38"/>
        <v>454</v>
      </c>
      <c r="B456">
        <v>576000</v>
      </c>
      <c r="C456" s="14" t="str">
        <f t="shared" si="35"/>
        <v>0008CA00</v>
      </c>
      <c r="D456">
        <f t="shared" si="39"/>
        <v>454</v>
      </c>
      <c r="E456">
        <v>576000</v>
      </c>
      <c r="F456" s="14" t="str">
        <f t="shared" si="36"/>
        <v>8CA00</v>
      </c>
      <c r="G456">
        <f t="shared" si="37"/>
        <v>13500</v>
      </c>
    </row>
    <row r="457" spans="1:7" x14ac:dyDescent="0.3">
      <c r="A457">
        <f t="shared" si="38"/>
        <v>455</v>
      </c>
      <c r="B457">
        <v>583200</v>
      </c>
      <c r="C457" s="14" t="str">
        <f t="shared" si="35"/>
        <v>0008E620</v>
      </c>
      <c r="D457">
        <f t="shared" si="39"/>
        <v>455</v>
      </c>
      <c r="E457">
        <v>583200</v>
      </c>
      <c r="F457" s="14" t="str">
        <f t="shared" si="36"/>
        <v>8E620</v>
      </c>
      <c r="G457">
        <f t="shared" si="37"/>
        <v>7200</v>
      </c>
    </row>
    <row r="458" spans="1:7" x14ac:dyDescent="0.3">
      <c r="A458">
        <f t="shared" si="38"/>
        <v>456</v>
      </c>
      <c r="B458">
        <v>589824</v>
      </c>
      <c r="C458" s="14" t="str">
        <f t="shared" si="35"/>
        <v>00090000</v>
      </c>
      <c r="D458">
        <f t="shared" si="39"/>
        <v>456</v>
      </c>
      <c r="E458">
        <v>589824</v>
      </c>
      <c r="F458" s="14" t="str">
        <f t="shared" si="36"/>
        <v>90000</v>
      </c>
      <c r="G458">
        <f t="shared" si="37"/>
        <v>6624</v>
      </c>
    </row>
    <row r="459" spans="1:7" x14ac:dyDescent="0.3">
      <c r="A459">
        <f t="shared" si="38"/>
        <v>457</v>
      </c>
      <c r="B459">
        <v>590490</v>
      </c>
      <c r="C459" s="14" t="str">
        <f t="shared" si="35"/>
        <v>0009029A</v>
      </c>
      <c r="D459">
        <f t="shared" si="39"/>
        <v>457</v>
      </c>
      <c r="E459">
        <v>590490</v>
      </c>
      <c r="F459" s="14" t="str">
        <f t="shared" si="36"/>
        <v>9029A</v>
      </c>
      <c r="G459">
        <f t="shared" si="37"/>
        <v>666</v>
      </c>
    </row>
    <row r="460" spans="1:7" x14ac:dyDescent="0.3">
      <c r="A460">
        <f t="shared" si="38"/>
        <v>458</v>
      </c>
      <c r="B460">
        <v>600000</v>
      </c>
      <c r="C460" s="14" t="str">
        <f t="shared" si="35"/>
        <v>000927C0</v>
      </c>
      <c r="D460">
        <f t="shared" si="39"/>
        <v>458</v>
      </c>
      <c r="E460">
        <v>600000</v>
      </c>
      <c r="F460" s="14" t="str">
        <f t="shared" si="36"/>
        <v>927C0</v>
      </c>
      <c r="G460">
        <f t="shared" si="37"/>
        <v>9510</v>
      </c>
    </row>
    <row r="461" spans="1:7" x14ac:dyDescent="0.3">
      <c r="A461">
        <f t="shared" si="38"/>
        <v>459</v>
      </c>
      <c r="B461">
        <v>607500</v>
      </c>
      <c r="C461" s="14" t="str">
        <f t="shared" si="35"/>
        <v>0009450C</v>
      </c>
      <c r="D461">
        <f t="shared" si="39"/>
        <v>459</v>
      </c>
      <c r="E461">
        <v>607500</v>
      </c>
      <c r="F461" s="14" t="str">
        <f t="shared" si="36"/>
        <v>9450C</v>
      </c>
      <c r="G461">
        <f t="shared" si="37"/>
        <v>7500</v>
      </c>
    </row>
    <row r="462" spans="1:7" x14ac:dyDescent="0.3">
      <c r="A462">
        <f t="shared" si="38"/>
        <v>460</v>
      </c>
      <c r="B462">
        <v>614400</v>
      </c>
      <c r="C462" s="14" t="str">
        <f t="shared" si="35"/>
        <v>00096000</v>
      </c>
      <c r="D462">
        <f t="shared" si="39"/>
        <v>460</v>
      </c>
      <c r="E462">
        <v>614400</v>
      </c>
      <c r="F462" s="14" t="str">
        <f t="shared" si="36"/>
        <v>96000</v>
      </c>
      <c r="G462">
        <f t="shared" si="37"/>
        <v>6900</v>
      </c>
    </row>
    <row r="463" spans="1:7" x14ac:dyDescent="0.3">
      <c r="A463">
        <f t="shared" si="38"/>
        <v>461</v>
      </c>
      <c r="B463">
        <v>622080</v>
      </c>
      <c r="C463" s="14" t="str">
        <f t="shared" si="35"/>
        <v>00097E00</v>
      </c>
      <c r="D463">
        <f t="shared" si="39"/>
        <v>461</v>
      </c>
      <c r="E463">
        <v>622080</v>
      </c>
      <c r="F463" s="14" t="str">
        <f t="shared" si="36"/>
        <v>97E00</v>
      </c>
      <c r="G463">
        <f t="shared" si="37"/>
        <v>7680</v>
      </c>
    </row>
    <row r="464" spans="1:7" x14ac:dyDescent="0.3">
      <c r="A464">
        <f t="shared" si="38"/>
        <v>462</v>
      </c>
      <c r="B464">
        <v>625000</v>
      </c>
      <c r="C464" s="14" t="str">
        <f t="shared" si="35"/>
        <v>00098968</v>
      </c>
      <c r="D464">
        <f t="shared" si="39"/>
        <v>462</v>
      </c>
      <c r="E464">
        <v>625000</v>
      </c>
      <c r="F464" s="14" t="str">
        <f t="shared" si="36"/>
        <v>98968</v>
      </c>
      <c r="G464">
        <f t="shared" si="37"/>
        <v>2920</v>
      </c>
    </row>
    <row r="465" spans="1:7" x14ac:dyDescent="0.3">
      <c r="A465">
        <f t="shared" si="38"/>
        <v>463</v>
      </c>
      <c r="B465">
        <v>629856</v>
      </c>
      <c r="C465" s="14" t="str">
        <f t="shared" si="35"/>
        <v>00099C60</v>
      </c>
      <c r="D465">
        <f t="shared" si="39"/>
        <v>463</v>
      </c>
      <c r="E465">
        <v>629856</v>
      </c>
      <c r="F465" s="14" t="str">
        <f t="shared" si="36"/>
        <v>99C60</v>
      </c>
      <c r="G465">
        <f t="shared" si="37"/>
        <v>4856</v>
      </c>
    </row>
    <row r="466" spans="1:7" x14ac:dyDescent="0.3">
      <c r="A466">
        <f t="shared" si="38"/>
        <v>464</v>
      </c>
      <c r="B466">
        <v>640000</v>
      </c>
      <c r="C466" s="14" t="str">
        <f t="shared" si="35"/>
        <v>0009C400</v>
      </c>
      <c r="D466">
        <f t="shared" si="39"/>
        <v>464</v>
      </c>
      <c r="E466">
        <v>640000</v>
      </c>
      <c r="F466" s="14" t="str">
        <f t="shared" si="36"/>
        <v>9C400</v>
      </c>
      <c r="G466">
        <f t="shared" si="37"/>
        <v>10144</v>
      </c>
    </row>
    <row r="467" spans="1:7" x14ac:dyDescent="0.3">
      <c r="A467">
        <f t="shared" si="38"/>
        <v>465</v>
      </c>
      <c r="B467">
        <v>648000</v>
      </c>
      <c r="C467" s="14" t="str">
        <f t="shared" si="35"/>
        <v>0009E340</v>
      </c>
      <c r="D467">
        <f t="shared" si="39"/>
        <v>465</v>
      </c>
      <c r="E467">
        <v>648000</v>
      </c>
      <c r="F467" s="14" t="str">
        <f t="shared" si="36"/>
        <v>9E340</v>
      </c>
      <c r="G467">
        <f t="shared" si="37"/>
        <v>8000</v>
      </c>
    </row>
    <row r="468" spans="1:7" x14ac:dyDescent="0.3">
      <c r="A468">
        <f t="shared" si="38"/>
        <v>466</v>
      </c>
      <c r="B468">
        <v>655360</v>
      </c>
      <c r="C468" s="14" t="str">
        <f t="shared" si="35"/>
        <v>000A0000</v>
      </c>
      <c r="D468">
        <f t="shared" si="39"/>
        <v>466</v>
      </c>
      <c r="E468">
        <v>655360</v>
      </c>
      <c r="F468" s="14" t="str">
        <f t="shared" si="36"/>
        <v>A0000</v>
      </c>
      <c r="G468">
        <f t="shared" si="37"/>
        <v>7360</v>
      </c>
    </row>
    <row r="469" spans="1:7" x14ac:dyDescent="0.3">
      <c r="A469">
        <f t="shared" si="38"/>
        <v>467</v>
      </c>
      <c r="B469">
        <v>656100</v>
      </c>
      <c r="C469" s="14" t="str">
        <f t="shared" si="35"/>
        <v>000A02E4</v>
      </c>
      <c r="D469">
        <f t="shared" si="39"/>
        <v>467</v>
      </c>
      <c r="E469">
        <v>656100</v>
      </c>
      <c r="F469" s="14" t="str">
        <f t="shared" si="36"/>
        <v>A02E4</v>
      </c>
      <c r="G469">
        <f t="shared" si="37"/>
        <v>740</v>
      </c>
    </row>
    <row r="470" spans="1:7" x14ac:dyDescent="0.3">
      <c r="A470">
        <f t="shared" si="38"/>
        <v>468</v>
      </c>
      <c r="B470">
        <v>663552</v>
      </c>
      <c r="C470" s="14" t="str">
        <f t="shared" si="35"/>
        <v>000A2000</v>
      </c>
      <c r="D470">
        <f t="shared" si="39"/>
        <v>468</v>
      </c>
      <c r="E470">
        <v>663552</v>
      </c>
      <c r="F470" s="14" t="str">
        <f t="shared" si="36"/>
        <v>A2000</v>
      </c>
      <c r="G470">
        <f t="shared" si="37"/>
        <v>7452</v>
      </c>
    </row>
    <row r="471" spans="1:7" x14ac:dyDescent="0.3">
      <c r="A471">
        <f t="shared" si="38"/>
        <v>469</v>
      </c>
      <c r="B471">
        <v>675000</v>
      </c>
      <c r="C471" s="14" t="str">
        <f t="shared" si="35"/>
        <v>000A4CB8</v>
      </c>
      <c r="D471">
        <f t="shared" si="39"/>
        <v>469</v>
      </c>
      <c r="E471">
        <v>675000</v>
      </c>
      <c r="F471" s="14" t="str">
        <f t="shared" si="36"/>
        <v>A4CB8</v>
      </c>
      <c r="G471">
        <f t="shared" si="37"/>
        <v>11448</v>
      </c>
    </row>
    <row r="472" spans="1:7" x14ac:dyDescent="0.3">
      <c r="A472">
        <f t="shared" si="38"/>
        <v>470</v>
      </c>
      <c r="B472">
        <v>691200</v>
      </c>
      <c r="C472" s="14" t="str">
        <f t="shared" si="35"/>
        <v>000A8C00</v>
      </c>
      <c r="D472">
        <f t="shared" si="39"/>
        <v>470</v>
      </c>
      <c r="E472">
        <v>691200</v>
      </c>
      <c r="F472" s="14" t="str">
        <f t="shared" si="36"/>
        <v>A8C00</v>
      </c>
      <c r="G472">
        <f t="shared" si="37"/>
        <v>16200</v>
      </c>
    </row>
    <row r="473" spans="1:7" x14ac:dyDescent="0.3">
      <c r="A473">
        <f t="shared" si="38"/>
        <v>471</v>
      </c>
      <c r="B473">
        <v>699840</v>
      </c>
      <c r="C473" s="14" t="str">
        <f t="shared" si="35"/>
        <v>000AADC0</v>
      </c>
      <c r="D473">
        <f t="shared" si="39"/>
        <v>471</v>
      </c>
      <c r="E473">
        <v>699840</v>
      </c>
      <c r="F473" s="14" t="str">
        <f t="shared" si="36"/>
        <v>AADC0</v>
      </c>
      <c r="G473">
        <f t="shared" si="37"/>
        <v>8640</v>
      </c>
    </row>
    <row r="474" spans="1:7" x14ac:dyDescent="0.3">
      <c r="A474">
        <f t="shared" si="38"/>
        <v>472</v>
      </c>
      <c r="B474">
        <v>703125</v>
      </c>
      <c r="C474" s="14" t="str">
        <f t="shared" si="35"/>
        <v>000ABA95</v>
      </c>
      <c r="D474">
        <f t="shared" si="39"/>
        <v>472</v>
      </c>
      <c r="E474">
        <v>703125</v>
      </c>
      <c r="F474" s="14" t="str">
        <f t="shared" si="36"/>
        <v>ABA95</v>
      </c>
      <c r="G474">
        <f t="shared" si="37"/>
        <v>3285</v>
      </c>
    </row>
    <row r="475" spans="1:7" x14ac:dyDescent="0.3">
      <c r="A475">
        <f t="shared" si="38"/>
        <v>473</v>
      </c>
      <c r="B475">
        <v>708588</v>
      </c>
      <c r="C475" s="14" t="str">
        <f t="shared" si="35"/>
        <v>000ACFEC</v>
      </c>
      <c r="D475">
        <f t="shared" si="39"/>
        <v>473</v>
      </c>
      <c r="E475">
        <v>708588</v>
      </c>
      <c r="F475" s="14" t="str">
        <f t="shared" si="36"/>
        <v>ACFEC</v>
      </c>
      <c r="G475">
        <f t="shared" si="37"/>
        <v>5463</v>
      </c>
    </row>
    <row r="476" spans="1:7" x14ac:dyDescent="0.3">
      <c r="A476">
        <f t="shared" si="38"/>
        <v>474</v>
      </c>
      <c r="B476">
        <v>720000</v>
      </c>
      <c r="C476" s="14" t="str">
        <f t="shared" si="35"/>
        <v>000AFC80</v>
      </c>
      <c r="D476">
        <f t="shared" si="39"/>
        <v>474</v>
      </c>
      <c r="E476">
        <v>720000</v>
      </c>
      <c r="F476" s="14" t="str">
        <f t="shared" si="36"/>
        <v>AFC80</v>
      </c>
      <c r="G476">
        <f t="shared" si="37"/>
        <v>11412</v>
      </c>
    </row>
    <row r="477" spans="1:7" x14ac:dyDescent="0.3">
      <c r="A477">
        <f t="shared" si="38"/>
        <v>475</v>
      </c>
      <c r="B477">
        <v>729000</v>
      </c>
      <c r="C477" s="14" t="str">
        <f t="shared" si="35"/>
        <v>000B1FA8</v>
      </c>
      <c r="D477">
        <f t="shared" si="39"/>
        <v>475</v>
      </c>
      <c r="E477">
        <v>729000</v>
      </c>
      <c r="F477" s="14" t="str">
        <f t="shared" si="36"/>
        <v>B1FA8</v>
      </c>
      <c r="G477">
        <f t="shared" si="37"/>
        <v>9000</v>
      </c>
    </row>
    <row r="478" spans="1:7" x14ac:dyDescent="0.3">
      <c r="A478">
        <f t="shared" si="38"/>
        <v>476</v>
      </c>
      <c r="B478">
        <v>737280</v>
      </c>
      <c r="C478" s="14" t="str">
        <f t="shared" si="35"/>
        <v>000B4000</v>
      </c>
      <c r="D478">
        <f t="shared" si="39"/>
        <v>476</v>
      </c>
      <c r="E478">
        <v>737280</v>
      </c>
      <c r="F478" s="14" t="str">
        <f t="shared" si="36"/>
        <v>B4000</v>
      </c>
      <c r="G478">
        <f t="shared" si="37"/>
        <v>8280</v>
      </c>
    </row>
    <row r="479" spans="1:7" x14ac:dyDescent="0.3">
      <c r="A479">
        <f t="shared" si="38"/>
        <v>477</v>
      </c>
      <c r="B479">
        <v>746496</v>
      </c>
      <c r="C479" s="14" t="str">
        <f t="shared" si="35"/>
        <v>000B6400</v>
      </c>
      <c r="D479">
        <f t="shared" si="39"/>
        <v>477</v>
      </c>
      <c r="E479">
        <v>746496</v>
      </c>
      <c r="F479" s="14" t="str">
        <f t="shared" si="36"/>
        <v>B6400</v>
      </c>
      <c r="G479">
        <f t="shared" si="37"/>
        <v>9216</v>
      </c>
    </row>
    <row r="480" spans="1:7" x14ac:dyDescent="0.3">
      <c r="A480">
        <f t="shared" si="38"/>
        <v>478</v>
      </c>
      <c r="B480">
        <v>750000</v>
      </c>
      <c r="C480" s="14" t="str">
        <f t="shared" si="35"/>
        <v>000B71B0</v>
      </c>
      <c r="D480">
        <f t="shared" si="39"/>
        <v>478</v>
      </c>
      <c r="E480">
        <v>750000</v>
      </c>
      <c r="F480" s="14" t="str">
        <f t="shared" si="36"/>
        <v>B71B0</v>
      </c>
      <c r="G480">
        <f t="shared" si="37"/>
        <v>3504</v>
      </c>
    </row>
    <row r="481" spans="1:7" x14ac:dyDescent="0.3">
      <c r="A481">
        <f t="shared" si="38"/>
        <v>479</v>
      </c>
      <c r="B481">
        <v>759375</v>
      </c>
      <c r="C481" s="14" t="str">
        <f t="shared" si="35"/>
        <v>000B964F</v>
      </c>
      <c r="D481">
        <f t="shared" si="39"/>
        <v>479</v>
      </c>
      <c r="E481">
        <v>759375</v>
      </c>
      <c r="F481" s="14" t="str">
        <f t="shared" si="36"/>
        <v>B964F</v>
      </c>
      <c r="G481">
        <f t="shared" si="37"/>
        <v>9375</v>
      </c>
    </row>
    <row r="482" spans="1:7" x14ac:dyDescent="0.3">
      <c r="A482">
        <f t="shared" si="38"/>
        <v>480</v>
      </c>
      <c r="B482">
        <v>768000</v>
      </c>
      <c r="C482" s="14" t="str">
        <f t="shared" si="35"/>
        <v>000BB800</v>
      </c>
      <c r="D482">
        <f t="shared" si="39"/>
        <v>480</v>
      </c>
      <c r="E482">
        <v>768000</v>
      </c>
      <c r="F482" s="14" t="str">
        <f t="shared" si="36"/>
        <v>BB800</v>
      </c>
      <c r="G482">
        <f t="shared" si="37"/>
        <v>8625</v>
      </c>
    </row>
    <row r="483" spans="1:7" x14ac:dyDescent="0.3">
      <c r="A483">
        <f t="shared" si="38"/>
        <v>481</v>
      </c>
      <c r="B483">
        <v>777600</v>
      </c>
      <c r="C483" s="14" t="str">
        <f t="shared" si="35"/>
        <v>000BDD80</v>
      </c>
      <c r="D483">
        <f t="shared" si="39"/>
        <v>481</v>
      </c>
      <c r="E483">
        <v>777600</v>
      </c>
      <c r="F483" s="14" t="str">
        <f t="shared" si="36"/>
        <v>BDD80</v>
      </c>
      <c r="G483">
        <f t="shared" si="37"/>
        <v>9600</v>
      </c>
    </row>
    <row r="484" spans="1:7" x14ac:dyDescent="0.3">
      <c r="A484">
        <f t="shared" si="38"/>
        <v>482</v>
      </c>
      <c r="B484">
        <v>781250</v>
      </c>
      <c r="C484" s="14" t="str">
        <f t="shared" si="35"/>
        <v>000BEBC2</v>
      </c>
      <c r="D484">
        <f t="shared" si="39"/>
        <v>482</v>
      </c>
      <c r="E484">
        <v>781250</v>
      </c>
      <c r="F484" s="14" t="str">
        <f t="shared" si="36"/>
        <v>BEBC2</v>
      </c>
      <c r="G484">
        <f t="shared" si="37"/>
        <v>3650</v>
      </c>
    </row>
    <row r="485" spans="1:7" x14ac:dyDescent="0.3">
      <c r="A485">
        <f t="shared" si="38"/>
        <v>483</v>
      </c>
      <c r="B485">
        <v>786432</v>
      </c>
      <c r="C485" s="14" t="str">
        <f t="shared" si="35"/>
        <v>000C0000</v>
      </c>
      <c r="D485">
        <f t="shared" si="39"/>
        <v>483</v>
      </c>
      <c r="E485">
        <v>786432</v>
      </c>
      <c r="F485" s="14" t="str">
        <f t="shared" si="36"/>
        <v>C0000</v>
      </c>
      <c r="G485">
        <f t="shared" si="37"/>
        <v>5182</v>
      </c>
    </row>
    <row r="486" spans="1:7" x14ac:dyDescent="0.3">
      <c r="A486">
        <f t="shared" si="38"/>
        <v>484</v>
      </c>
      <c r="B486">
        <v>787320</v>
      </c>
      <c r="C486" s="14" t="str">
        <f t="shared" si="35"/>
        <v>000C0378</v>
      </c>
      <c r="D486">
        <f t="shared" si="39"/>
        <v>484</v>
      </c>
      <c r="E486">
        <v>787320</v>
      </c>
      <c r="F486" s="14" t="str">
        <f t="shared" si="36"/>
        <v>C0378</v>
      </c>
      <c r="G486">
        <f t="shared" si="37"/>
        <v>888</v>
      </c>
    </row>
    <row r="487" spans="1:7" x14ac:dyDescent="0.3">
      <c r="A487">
        <f t="shared" si="38"/>
        <v>485</v>
      </c>
      <c r="B487">
        <v>800000</v>
      </c>
      <c r="C487" s="14" t="str">
        <f t="shared" si="35"/>
        <v>000C3500</v>
      </c>
      <c r="D487">
        <f t="shared" si="39"/>
        <v>485</v>
      </c>
      <c r="E487">
        <v>800000</v>
      </c>
      <c r="F487" s="14" t="str">
        <f t="shared" si="36"/>
        <v>C3500</v>
      </c>
      <c r="G487">
        <f t="shared" si="37"/>
        <v>12680</v>
      </c>
    </row>
    <row r="488" spans="1:7" x14ac:dyDescent="0.3">
      <c r="A488">
        <f t="shared" si="38"/>
        <v>486</v>
      </c>
      <c r="B488">
        <v>810000</v>
      </c>
      <c r="C488" s="14" t="str">
        <f t="shared" si="35"/>
        <v>000C5C10</v>
      </c>
      <c r="D488">
        <f t="shared" si="39"/>
        <v>486</v>
      </c>
      <c r="E488">
        <v>810000</v>
      </c>
      <c r="F488" s="14" t="str">
        <f t="shared" si="36"/>
        <v>C5C10</v>
      </c>
      <c r="G488">
        <f t="shared" si="37"/>
        <v>10000</v>
      </c>
    </row>
    <row r="489" spans="1:7" x14ac:dyDescent="0.3">
      <c r="A489">
        <f t="shared" si="38"/>
        <v>487</v>
      </c>
      <c r="B489">
        <v>819200</v>
      </c>
      <c r="C489" s="14" t="str">
        <f t="shared" si="35"/>
        <v>000C8000</v>
      </c>
      <c r="D489">
        <f t="shared" si="39"/>
        <v>487</v>
      </c>
      <c r="E489">
        <v>819200</v>
      </c>
      <c r="F489" s="14" t="str">
        <f t="shared" si="36"/>
        <v>C8000</v>
      </c>
      <c r="G489">
        <f t="shared" si="37"/>
        <v>9200</v>
      </c>
    </row>
    <row r="490" spans="1:7" x14ac:dyDescent="0.3">
      <c r="A490">
        <f t="shared" si="38"/>
        <v>488</v>
      </c>
      <c r="B490">
        <v>820125</v>
      </c>
      <c r="C490" s="14" t="str">
        <f t="shared" si="35"/>
        <v>000C839D</v>
      </c>
      <c r="D490">
        <f t="shared" si="39"/>
        <v>488</v>
      </c>
      <c r="E490">
        <v>820125</v>
      </c>
      <c r="F490" s="14" t="str">
        <f t="shared" si="36"/>
        <v>C839D</v>
      </c>
      <c r="G490">
        <f t="shared" si="37"/>
        <v>925</v>
      </c>
    </row>
    <row r="491" spans="1:7" x14ac:dyDescent="0.3">
      <c r="A491">
        <f t="shared" si="38"/>
        <v>489</v>
      </c>
      <c r="B491">
        <v>829440</v>
      </c>
      <c r="C491" s="14" t="str">
        <f t="shared" si="35"/>
        <v>000CA800</v>
      </c>
      <c r="D491">
        <f t="shared" si="39"/>
        <v>489</v>
      </c>
      <c r="E491">
        <v>829440</v>
      </c>
      <c r="F491" s="14" t="str">
        <f t="shared" si="36"/>
        <v>CA800</v>
      </c>
      <c r="G491">
        <f t="shared" si="37"/>
        <v>9315</v>
      </c>
    </row>
    <row r="492" spans="1:7" x14ac:dyDescent="0.3">
      <c r="A492">
        <f t="shared" si="38"/>
        <v>490</v>
      </c>
      <c r="B492">
        <v>839808</v>
      </c>
      <c r="C492" s="14" t="str">
        <f t="shared" si="35"/>
        <v>000CD080</v>
      </c>
      <c r="D492">
        <f t="shared" si="39"/>
        <v>490</v>
      </c>
      <c r="E492">
        <v>839808</v>
      </c>
      <c r="F492" s="14" t="str">
        <f t="shared" si="36"/>
        <v>CD080</v>
      </c>
      <c r="G492">
        <f t="shared" si="37"/>
        <v>10368</v>
      </c>
    </row>
    <row r="493" spans="1:7" x14ac:dyDescent="0.3">
      <c r="A493">
        <f t="shared" si="38"/>
        <v>491</v>
      </c>
      <c r="B493">
        <v>843750</v>
      </c>
      <c r="C493" s="14" t="str">
        <f t="shared" si="35"/>
        <v>000CDFE6</v>
      </c>
      <c r="D493">
        <f t="shared" si="39"/>
        <v>491</v>
      </c>
      <c r="E493">
        <v>843750</v>
      </c>
      <c r="F493" s="14" t="str">
        <f t="shared" si="36"/>
        <v>CDFE6</v>
      </c>
      <c r="G493">
        <f t="shared" si="37"/>
        <v>3942</v>
      </c>
    </row>
    <row r="494" spans="1:7" x14ac:dyDescent="0.3">
      <c r="A494">
        <f t="shared" si="38"/>
        <v>492</v>
      </c>
      <c r="B494">
        <v>864000</v>
      </c>
      <c r="C494" s="14" t="str">
        <f t="shared" si="35"/>
        <v>000D2F00</v>
      </c>
      <c r="D494">
        <f t="shared" si="39"/>
        <v>492</v>
      </c>
      <c r="E494">
        <v>864000</v>
      </c>
      <c r="F494" s="14" t="str">
        <f t="shared" si="36"/>
        <v>D2F00</v>
      </c>
      <c r="G494">
        <f t="shared" si="37"/>
        <v>20250</v>
      </c>
    </row>
    <row r="495" spans="1:7" x14ac:dyDescent="0.3">
      <c r="A495">
        <f t="shared" si="38"/>
        <v>493</v>
      </c>
      <c r="B495">
        <v>874800</v>
      </c>
      <c r="C495" s="14" t="str">
        <f t="shared" si="35"/>
        <v>000D5930</v>
      </c>
      <c r="D495">
        <f t="shared" si="39"/>
        <v>493</v>
      </c>
      <c r="E495">
        <v>874800</v>
      </c>
      <c r="F495" s="14" t="str">
        <f t="shared" si="36"/>
        <v>D5930</v>
      </c>
      <c r="G495">
        <f t="shared" si="37"/>
        <v>10800</v>
      </c>
    </row>
    <row r="496" spans="1:7" x14ac:dyDescent="0.3">
      <c r="A496">
        <f t="shared" si="38"/>
        <v>494</v>
      </c>
      <c r="B496">
        <v>884736</v>
      </c>
      <c r="C496" s="14" t="str">
        <f t="shared" si="35"/>
        <v>000D8000</v>
      </c>
      <c r="D496">
        <f t="shared" si="39"/>
        <v>494</v>
      </c>
      <c r="E496">
        <v>884736</v>
      </c>
      <c r="F496" s="14" t="str">
        <f t="shared" si="36"/>
        <v>D8000</v>
      </c>
      <c r="G496">
        <f t="shared" si="37"/>
        <v>9936</v>
      </c>
    </row>
    <row r="497" spans="1:7" x14ac:dyDescent="0.3">
      <c r="A497">
        <f t="shared" si="38"/>
        <v>495</v>
      </c>
      <c r="B497">
        <v>885735</v>
      </c>
      <c r="C497" s="14" t="str">
        <f t="shared" si="35"/>
        <v>000D83E7</v>
      </c>
      <c r="D497">
        <f t="shared" si="39"/>
        <v>495</v>
      </c>
      <c r="E497">
        <v>885735</v>
      </c>
      <c r="F497" s="14" t="str">
        <f t="shared" si="36"/>
        <v>D83E7</v>
      </c>
      <c r="G497">
        <f t="shared" si="37"/>
        <v>999</v>
      </c>
    </row>
    <row r="498" spans="1:7" x14ac:dyDescent="0.3">
      <c r="A498">
        <f t="shared" si="38"/>
        <v>496</v>
      </c>
      <c r="B498">
        <v>900000</v>
      </c>
      <c r="C498" s="14" t="str">
        <f t="shared" si="35"/>
        <v>000DBBA0</v>
      </c>
      <c r="D498">
        <f t="shared" si="39"/>
        <v>496</v>
      </c>
      <c r="E498">
        <v>900000</v>
      </c>
      <c r="F498" s="14" t="str">
        <f t="shared" si="36"/>
        <v>DBBA0</v>
      </c>
      <c r="G498">
        <f t="shared" si="37"/>
        <v>14265</v>
      </c>
    </row>
    <row r="499" spans="1:7" x14ac:dyDescent="0.3">
      <c r="A499">
        <f t="shared" si="38"/>
        <v>497</v>
      </c>
      <c r="B499">
        <v>911250</v>
      </c>
      <c r="C499" s="14" t="str">
        <f t="shared" si="35"/>
        <v>000DE792</v>
      </c>
      <c r="D499">
        <f t="shared" si="39"/>
        <v>497</v>
      </c>
      <c r="E499">
        <v>911250</v>
      </c>
      <c r="F499" s="14" t="str">
        <f t="shared" si="36"/>
        <v>DE792</v>
      </c>
      <c r="G499">
        <f t="shared" si="37"/>
        <v>11250</v>
      </c>
    </row>
    <row r="500" spans="1:7" x14ac:dyDescent="0.3">
      <c r="A500">
        <f t="shared" si="38"/>
        <v>498</v>
      </c>
      <c r="B500">
        <v>921600</v>
      </c>
      <c r="C500" s="14" t="str">
        <f t="shared" si="35"/>
        <v>000E1000</v>
      </c>
      <c r="D500">
        <f t="shared" si="39"/>
        <v>498</v>
      </c>
      <c r="E500">
        <v>921600</v>
      </c>
      <c r="F500" s="14" t="str">
        <f t="shared" si="36"/>
        <v>E1000</v>
      </c>
      <c r="G500">
        <f t="shared" si="37"/>
        <v>10350</v>
      </c>
    </row>
    <row r="501" spans="1:7" x14ac:dyDescent="0.3">
      <c r="A501">
        <f t="shared" si="38"/>
        <v>499</v>
      </c>
      <c r="B501">
        <v>933120</v>
      </c>
      <c r="C501" s="14" t="str">
        <f t="shared" si="35"/>
        <v>000E3D00</v>
      </c>
      <c r="D501">
        <f t="shared" si="39"/>
        <v>499</v>
      </c>
      <c r="E501">
        <v>933120</v>
      </c>
      <c r="F501" s="14" t="str">
        <f t="shared" si="36"/>
        <v>E3D00</v>
      </c>
      <c r="G501">
        <f t="shared" si="37"/>
        <v>11520</v>
      </c>
    </row>
    <row r="502" spans="1:7" x14ac:dyDescent="0.3">
      <c r="A502">
        <f t="shared" si="38"/>
        <v>500</v>
      </c>
      <c r="B502">
        <v>937500</v>
      </c>
      <c r="C502" s="14" t="str">
        <f t="shared" si="35"/>
        <v>000E4E1C</v>
      </c>
      <c r="D502">
        <f t="shared" si="39"/>
        <v>500</v>
      </c>
      <c r="E502">
        <v>937500</v>
      </c>
      <c r="F502" s="14" t="str">
        <f t="shared" si="36"/>
        <v>E4E1C</v>
      </c>
      <c r="G502">
        <f t="shared" si="37"/>
        <v>4380</v>
      </c>
    </row>
    <row r="503" spans="1:7" x14ac:dyDescent="0.3">
      <c r="A503">
        <f t="shared" si="38"/>
        <v>501</v>
      </c>
      <c r="B503">
        <v>944784</v>
      </c>
      <c r="C503" s="14" t="str">
        <f t="shared" si="35"/>
        <v>000E6A90</v>
      </c>
      <c r="D503">
        <f t="shared" si="39"/>
        <v>501</v>
      </c>
      <c r="E503">
        <v>944784</v>
      </c>
      <c r="F503" s="14" t="str">
        <f t="shared" si="36"/>
        <v>E6A90</v>
      </c>
      <c r="G503">
        <f t="shared" si="37"/>
        <v>7284</v>
      </c>
    </row>
    <row r="504" spans="1:7" x14ac:dyDescent="0.3">
      <c r="A504">
        <f t="shared" si="38"/>
        <v>502</v>
      </c>
      <c r="B504">
        <v>960000</v>
      </c>
      <c r="C504" s="14" t="str">
        <f t="shared" si="35"/>
        <v>000EA600</v>
      </c>
      <c r="D504">
        <f t="shared" si="39"/>
        <v>502</v>
      </c>
      <c r="E504">
        <v>960000</v>
      </c>
      <c r="F504" s="14" t="str">
        <f t="shared" si="36"/>
        <v>EA600</v>
      </c>
      <c r="G504">
        <f t="shared" si="37"/>
        <v>15216</v>
      </c>
    </row>
    <row r="505" spans="1:7" x14ac:dyDescent="0.3">
      <c r="A505">
        <f t="shared" si="38"/>
        <v>503</v>
      </c>
      <c r="B505">
        <v>972000</v>
      </c>
      <c r="C505" s="14" t="str">
        <f t="shared" si="35"/>
        <v>000ED4E0</v>
      </c>
      <c r="D505">
        <f t="shared" si="39"/>
        <v>503</v>
      </c>
      <c r="E505">
        <v>972000</v>
      </c>
      <c r="F505" s="14" t="str">
        <f t="shared" si="36"/>
        <v>ED4E0</v>
      </c>
      <c r="G505">
        <f t="shared" si="37"/>
        <v>12000</v>
      </c>
    </row>
    <row r="506" spans="1:7" x14ac:dyDescent="0.3">
      <c r="A506">
        <f t="shared" si="38"/>
        <v>504</v>
      </c>
      <c r="B506">
        <v>983040</v>
      </c>
      <c r="C506" s="14" t="str">
        <f t="shared" si="35"/>
        <v>000F0000</v>
      </c>
      <c r="D506">
        <f t="shared" si="39"/>
        <v>504</v>
      </c>
      <c r="E506">
        <v>983040</v>
      </c>
      <c r="F506" s="14" t="str">
        <f t="shared" si="36"/>
        <v>F0000</v>
      </c>
      <c r="G506">
        <f t="shared" si="37"/>
        <v>11040</v>
      </c>
    </row>
    <row r="507" spans="1:7" x14ac:dyDescent="0.3">
      <c r="A507">
        <f t="shared" si="38"/>
        <v>505</v>
      </c>
      <c r="B507">
        <v>984150</v>
      </c>
      <c r="C507" s="14" t="str">
        <f t="shared" si="35"/>
        <v>000F0456</v>
      </c>
      <c r="D507">
        <f t="shared" si="39"/>
        <v>505</v>
      </c>
      <c r="E507">
        <v>984150</v>
      </c>
      <c r="F507" s="14" t="str">
        <f t="shared" si="36"/>
        <v>F0456</v>
      </c>
      <c r="G507">
        <f t="shared" si="37"/>
        <v>1110</v>
      </c>
    </row>
    <row r="508" spans="1:7" x14ac:dyDescent="0.3">
      <c r="A508">
        <f t="shared" si="38"/>
        <v>506</v>
      </c>
      <c r="B508">
        <v>995328</v>
      </c>
      <c r="C508" s="14" t="str">
        <f t="shared" si="35"/>
        <v>000F3000</v>
      </c>
      <c r="D508">
        <f t="shared" si="39"/>
        <v>506</v>
      </c>
      <c r="E508">
        <v>995328</v>
      </c>
      <c r="F508" s="14" t="str">
        <f t="shared" si="36"/>
        <v>F3000</v>
      </c>
      <c r="G508">
        <f t="shared" si="37"/>
        <v>11178</v>
      </c>
    </row>
    <row r="509" spans="1:7" x14ac:dyDescent="0.3">
      <c r="A509">
        <f t="shared" si="38"/>
        <v>507</v>
      </c>
      <c r="B509">
        <v>1000000</v>
      </c>
      <c r="C509" s="14" t="str">
        <f t="shared" si="35"/>
        <v>000F4240</v>
      </c>
      <c r="D509">
        <f t="shared" si="39"/>
        <v>507</v>
      </c>
      <c r="E509">
        <v>1000000</v>
      </c>
      <c r="F509" s="14" t="str">
        <f t="shared" si="36"/>
        <v>F4240</v>
      </c>
      <c r="G509">
        <f t="shared" si="37"/>
        <v>4672</v>
      </c>
    </row>
    <row r="510" spans="1:7" x14ac:dyDescent="0.3">
      <c r="A510">
        <f t="shared" si="38"/>
        <v>508</v>
      </c>
      <c r="B510">
        <v>1012500</v>
      </c>
      <c r="C510" s="14" t="str">
        <f t="shared" si="35"/>
        <v>000F7314</v>
      </c>
      <c r="D510">
        <f t="shared" si="39"/>
        <v>508</v>
      </c>
      <c r="E510">
        <v>1012500</v>
      </c>
      <c r="F510" s="14" t="str">
        <f t="shared" si="36"/>
        <v>F7314</v>
      </c>
      <c r="G510">
        <f t="shared" si="37"/>
        <v>12500</v>
      </c>
    </row>
    <row r="511" spans="1:7" x14ac:dyDescent="0.3">
      <c r="A511">
        <f t="shared" si="38"/>
        <v>509</v>
      </c>
      <c r="B511">
        <v>1024000</v>
      </c>
      <c r="C511" s="14" t="str">
        <f t="shared" si="35"/>
        <v>000FA000</v>
      </c>
      <c r="D511">
        <f t="shared" si="39"/>
        <v>509</v>
      </c>
      <c r="E511">
        <v>1024000</v>
      </c>
      <c r="F511" s="14" t="str">
        <f t="shared" si="36"/>
        <v>FA000</v>
      </c>
      <c r="G511">
        <f t="shared" si="37"/>
        <v>11500</v>
      </c>
    </row>
    <row r="512" spans="1:7" x14ac:dyDescent="0.3">
      <c r="A512">
        <f t="shared" si="38"/>
        <v>510</v>
      </c>
      <c r="B512">
        <v>1036800</v>
      </c>
      <c r="C512" s="14" t="str">
        <f t="shared" si="35"/>
        <v>000FD200</v>
      </c>
      <c r="D512">
        <f t="shared" si="39"/>
        <v>510</v>
      </c>
      <c r="E512">
        <v>1036800</v>
      </c>
      <c r="F512" s="14" t="str">
        <f t="shared" si="36"/>
        <v>FD200</v>
      </c>
      <c r="G512">
        <f t="shared" si="37"/>
        <v>12800</v>
      </c>
    </row>
    <row r="513" spans="1:7" x14ac:dyDescent="0.3">
      <c r="A513">
        <f t="shared" si="38"/>
        <v>511</v>
      </c>
      <c r="B513">
        <v>1048576</v>
      </c>
      <c r="C513" s="14" t="str">
        <f t="shared" si="35"/>
        <v>00100000</v>
      </c>
      <c r="D513">
        <f t="shared" si="39"/>
        <v>511</v>
      </c>
      <c r="E513">
        <v>1048576</v>
      </c>
      <c r="F513" s="14" t="str">
        <f t="shared" si="36"/>
        <v>100000</v>
      </c>
      <c r="G513">
        <f t="shared" si="37"/>
        <v>11776</v>
      </c>
    </row>
    <row r="514" spans="1:7" x14ac:dyDescent="0.3">
      <c r="A514">
        <f t="shared" si="38"/>
        <v>512</v>
      </c>
      <c r="B514">
        <v>1049760</v>
      </c>
      <c r="C514" s="14" t="str">
        <f t="shared" si="35"/>
        <v>001004A0</v>
      </c>
      <c r="D514">
        <f t="shared" si="39"/>
        <v>512</v>
      </c>
      <c r="E514">
        <v>1049760</v>
      </c>
      <c r="F514" s="14" t="str">
        <f t="shared" si="36"/>
        <v>1004A0</v>
      </c>
      <c r="G514">
        <f t="shared" si="37"/>
        <v>1184</v>
      </c>
    </row>
    <row r="515" spans="1:7" x14ac:dyDescent="0.3">
      <c r="A515">
        <f t="shared" si="38"/>
        <v>513</v>
      </c>
      <c r="B515">
        <v>1062882</v>
      </c>
      <c r="C515" s="14" t="str">
        <f t="shared" si="35"/>
        <v>001037E2</v>
      </c>
      <c r="D515">
        <f t="shared" si="39"/>
        <v>513</v>
      </c>
      <c r="E515">
        <v>1062882</v>
      </c>
      <c r="F515" s="14" t="str">
        <f t="shared" si="36"/>
        <v>1037E2</v>
      </c>
      <c r="G515">
        <f t="shared" si="37"/>
        <v>13122</v>
      </c>
    </row>
    <row r="516" spans="1:7" x14ac:dyDescent="0.3">
      <c r="A516">
        <f t="shared" si="38"/>
        <v>514</v>
      </c>
      <c r="B516">
        <v>1080000</v>
      </c>
      <c r="C516" s="14" t="str">
        <f t="shared" ref="C516:C579" si="40">DEC2HEX(B516,8)</f>
        <v>00107AC0</v>
      </c>
      <c r="D516">
        <f t="shared" si="39"/>
        <v>514</v>
      </c>
      <c r="E516">
        <v>1080000</v>
      </c>
      <c r="F516" s="14" t="str">
        <f t="shared" ref="F516:F579" si="41">DEC2HEX(E516)</f>
        <v>107AC0</v>
      </c>
      <c r="G516">
        <f t="shared" si="37"/>
        <v>17118</v>
      </c>
    </row>
    <row r="517" spans="1:7" x14ac:dyDescent="0.3">
      <c r="A517">
        <f t="shared" si="38"/>
        <v>515</v>
      </c>
      <c r="B517">
        <v>1093500</v>
      </c>
      <c r="C517" s="14" t="str">
        <f t="shared" si="40"/>
        <v>0010AF7C</v>
      </c>
      <c r="D517">
        <f t="shared" si="39"/>
        <v>515</v>
      </c>
      <c r="E517">
        <v>1093500</v>
      </c>
      <c r="F517" s="14" t="str">
        <f t="shared" si="41"/>
        <v>10AF7C</v>
      </c>
      <c r="G517">
        <f t="shared" ref="G517:G580" si="42">E517-E516</f>
        <v>13500</v>
      </c>
    </row>
    <row r="518" spans="1:7" x14ac:dyDescent="0.3">
      <c r="A518">
        <f t="shared" ref="A518:A581" si="43">A517+1</f>
        <v>516</v>
      </c>
      <c r="B518">
        <v>1105920</v>
      </c>
      <c r="C518" s="14" t="str">
        <f t="shared" si="40"/>
        <v>0010E000</v>
      </c>
      <c r="D518">
        <f t="shared" ref="D518:D581" si="44">D517+1</f>
        <v>516</v>
      </c>
      <c r="E518">
        <v>1105920</v>
      </c>
      <c r="F518" s="14" t="str">
        <f t="shared" si="41"/>
        <v>10E000</v>
      </c>
      <c r="G518">
        <f t="shared" si="42"/>
        <v>12420</v>
      </c>
    </row>
    <row r="519" spans="1:7" x14ac:dyDescent="0.3">
      <c r="A519">
        <f t="shared" si="43"/>
        <v>517</v>
      </c>
      <c r="B519">
        <v>1119744</v>
      </c>
      <c r="C519" s="14" t="str">
        <f t="shared" si="40"/>
        <v>00111600</v>
      </c>
      <c r="D519">
        <f t="shared" si="44"/>
        <v>517</v>
      </c>
      <c r="E519">
        <v>1119744</v>
      </c>
      <c r="F519" s="14" t="str">
        <f t="shared" si="41"/>
        <v>111600</v>
      </c>
      <c r="G519">
        <f t="shared" si="42"/>
        <v>13824</v>
      </c>
    </row>
    <row r="520" spans="1:7" x14ac:dyDescent="0.3">
      <c r="A520">
        <f t="shared" si="43"/>
        <v>518</v>
      </c>
      <c r="B520">
        <v>1125000</v>
      </c>
      <c r="C520" s="14" t="str">
        <f t="shared" si="40"/>
        <v>00112A88</v>
      </c>
      <c r="D520">
        <f t="shared" si="44"/>
        <v>518</v>
      </c>
      <c r="E520">
        <v>1125000</v>
      </c>
      <c r="F520" s="14" t="str">
        <f t="shared" si="41"/>
        <v>112A88</v>
      </c>
      <c r="G520">
        <f t="shared" si="42"/>
        <v>5256</v>
      </c>
    </row>
    <row r="521" spans="1:7" x14ac:dyDescent="0.3">
      <c r="A521">
        <f t="shared" si="43"/>
        <v>519</v>
      </c>
      <c r="B521">
        <v>1152000</v>
      </c>
      <c r="C521" s="14" t="str">
        <f t="shared" si="40"/>
        <v>00119400</v>
      </c>
      <c r="D521">
        <f t="shared" si="44"/>
        <v>519</v>
      </c>
      <c r="E521">
        <v>1152000</v>
      </c>
      <c r="F521" s="14" t="str">
        <f t="shared" si="41"/>
        <v>119400</v>
      </c>
      <c r="G521">
        <f t="shared" si="42"/>
        <v>27000</v>
      </c>
    </row>
    <row r="522" spans="1:7" x14ac:dyDescent="0.3">
      <c r="A522">
        <f t="shared" si="43"/>
        <v>520</v>
      </c>
      <c r="B522">
        <v>1166400</v>
      </c>
      <c r="C522" s="14" t="str">
        <f t="shared" si="40"/>
        <v>0011CC40</v>
      </c>
      <c r="D522">
        <f t="shared" si="44"/>
        <v>520</v>
      </c>
      <c r="E522">
        <v>1166400</v>
      </c>
      <c r="F522" s="14" t="str">
        <f t="shared" si="41"/>
        <v>11CC40</v>
      </c>
      <c r="G522">
        <f t="shared" si="42"/>
        <v>14400</v>
      </c>
    </row>
    <row r="523" spans="1:7" x14ac:dyDescent="0.3">
      <c r="A523">
        <f t="shared" si="43"/>
        <v>521</v>
      </c>
      <c r="B523">
        <v>1171875</v>
      </c>
      <c r="C523" s="14" t="str">
        <f t="shared" si="40"/>
        <v>0011E1A3</v>
      </c>
      <c r="D523">
        <f t="shared" si="44"/>
        <v>521</v>
      </c>
      <c r="E523">
        <v>1171875</v>
      </c>
      <c r="F523" s="14" t="str">
        <f t="shared" si="41"/>
        <v>11E1A3</v>
      </c>
      <c r="G523">
        <f t="shared" si="42"/>
        <v>5475</v>
      </c>
    </row>
    <row r="524" spans="1:7" x14ac:dyDescent="0.3">
      <c r="A524">
        <f t="shared" si="43"/>
        <v>522</v>
      </c>
      <c r="B524">
        <v>1179648</v>
      </c>
      <c r="C524" s="14" t="str">
        <f t="shared" si="40"/>
        <v>00120000</v>
      </c>
      <c r="D524">
        <f t="shared" si="44"/>
        <v>522</v>
      </c>
      <c r="E524">
        <v>1179648</v>
      </c>
      <c r="F524" s="14" t="str">
        <f t="shared" si="41"/>
        <v>120000</v>
      </c>
      <c r="G524">
        <f t="shared" si="42"/>
        <v>7773</v>
      </c>
    </row>
    <row r="525" spans="1:7" x14ac:dyDescent="0.3">
      <c r="A525">
        <f t="shared" si="43"/>
        <v>523</v>
      </c>
      <c r="B525">
        <v>1180980</v>
      </c>
      <c r="C525" s="14" t="str">
        <f t="shared" si="40"/>
        <v>00120534</v>
      </c>
      <c r="D525">
        <f t="shared" si="44"/>
        <v>523</v>
      </c>
      <c r="E525">
        <v>1180980</v>
      </c>
      <c r="F525" s="14" t="str">
        <f t="shared" si="41"/>
        <v>120534</v>
      </c>
      <c r="G525">
        <f t="shared" si="42"/>
        <v>1332</v>
      </c>
    </row>
    <row r="526" spans="1:7" x14ac:dyDescent="0.3">
      <c r="A526">
        <f t="shared" si="43"/>
        <v>524</v>
      </c>
      <c r="B526">
        <v>1200000</v>
      </c>
      <c r="C526" s="14" t="str">
        <f t="shared" si="40"/>
        <v>00124F80</v>
      </c>
      <c r="D526">
        <f t="shared" si="44"/>
        <v>524</v>
      </c>
      <c r="E526">
        <v>1200000</v>
      </c>
      <c r="F526" s="14" t="str">
        <f t="shared" si="41"/>
        <v>124F80</v>
      </c>
      <c r="G526">
        <f t="shared" si="42"/>
        <v>19020</v>
      </c>
    </row>
    <row r="527" spans="1:7" x14ac:dyDescent="0.3">
      <c r="A527">
        <f t="shared" si="43"/>
        <v>525</v>
      </c>
      <c r="B527">
        <v>1215000</v>
      </c>
      <c r="C527" s="14" t="str">
        <f t="shared" si="40"/>
        <v>00128A18</v>
      </c>
      <c r="D527">
        <f t="shared" si="44"/>
        <v>525</v>
      </c>
      <c r="E527">
        <v>1215000</v>
      </c>
      <c r="F527" s="14" t="str">
        <f t="shared" si="41"/>
        <v>128A18</v>
      </c>
      <c r="G527">
        <f t="shared" si="42"/>
        <v>15000</v>
      </c>
    </row>
    <row r="528" spans="1:7" x14ac:dyDescent="0.3">
      <c r="A528">
        <f t="shared" si="43"/>
        <v>526</v>
      </c>
      <c r="B528">
        <v>1228800</v>
      </c>
      <c r="C528" s="14" t="str">
        <f t="shared" si="40"/>
        <v>0012C000</v>
      </c>
      <c r="D528">
        <f t="shared" si="44"/>
        <v>526</v>
      </c>
      <c r="E528">
        <v>1228800</v>
      </c>
      <c r="F528" s="14" t="str">
        <f t="shared" si="41"/>
        <v>12C000</v>
      </c>
      <c r="G528">
        <f t="shared" si="42"/>
        <v>13800</v>
      </c>
    </row>
    <row r="529" spans="1:7" x14ac:dyDescent="0.3">
      <c r="A529">
        <f t="shared" si="43"/>
        <v>527</v>
      </c>
      <c r="B529">
        <v>1244160</v>
      </c>
      <c r="C529" s="14" t="str">
        <f t="shared" si="40"/>
        <v>0012FC00</v>
      </c>
      <c r="D529">
        <f t="shared" si="44"/>
        <v>527</v>
      </c>
      <c r="E529">
        <v>1244160</v>
      </c>
      <c r="F529" s="14" t="str">
        <f t="shared" si="41"/>
        <v>12FC00</v>
      </c>
      <c r="G529">
        <f t="shared" si="42"/>
        <v>15360</v>
      </c>
    </row>
    <row r="530" spans="1:7" x14ac:dyDescent="0.3">
      <c r="A530">
        <f t="shared" si="43"/>
        <v>528</v>
      </c>
      <c r="B530">
        <v>1250000</v>
      </c>
      <c r="C530" s="14" t="str">
        <f t="shared" si="40"/>
        <v>001312D0</v>
      </c>
      <c r="D530">
        <f t="shared" si="44"/>
        <v>528</v>
      </c>
      <c r="E530">
        <v>1250000</v>
      </c>
      <c r="F530" s="14" t="str">
        <f t="shared" si="41"/>
        <v>1312D0</v>
      </c>
      <c r="G530">
        <f t="shared" si="42"/>
        <v>5840</v>
      </c>
    </row>
    <row r="531" spans="1:7" x14ac:dyDescent="0.3">
      <c r="A531">
        <f t="shared" si="43"/>
        <v>529</v>
      </c>
      <c r="B531">
        <v>1259712</v>
      </c>
      <c r="C531" s="14" t="str">
        <f t="shared" si="40"/>
        <v>001338C0</v>
      </c>
      <c r="D531">
        <f t="shared" si="44"/>
        <v>529</v>
      </c>
      <c r="E531">
        <v>1259712</v>
      </c>
      <c r="F531" s="14" t="str">
        <f t="shared" si="41"/>
        <v>1338C0</v>
      </c>
      <c r="G531">
        <f t="shared" si="42"/>
        <v>9712</v>
      </c>
    </row>
    <row r="532" spans="1:7" x14ac:dyDescent="0.3">
      <c r="A532">
        <f t="shared" si="43"/>
        <v>530</v>
      </c>
      <c r="B532">
        <v>1265625</v>
      </c>
      <c r="C532" s="14" t="str">
        <f t="shared" si="40"/>
        <v>00134FD9</v>
      </c>
      <c r="D532">
        <f t="shared" si="44"/>
        <v>530</v>
      </c>
      <c r="E532">
        <v>1265625</v>
      </c>
      <c r="F532" s="14" t="str">
        <f t="shared" si="41"/>
        <v>134FD9</v>
      </c>
      <c r="G532">
        <f t="shared" si="42"/>
        <v>5913</v>
      </c>
    </row>
    <row r="533" spans="1:7" x14ac:dyDescent="0.3">
      <c r="A533">
        <f t="shared" si="43"/>
        <v>531</v>
      </c>
      <c r="B533">
        <v>1280000</v>
      </c>
      <c r="C533" s="14" t="str">
        <f t="shared" si="40"/>
        <v>00138800</v>
      </c>
      <c r="D533">
        <f t="shared" si="44"/>
        <v>531</v>
      </c>
      <c r="E533">
        <v>1280000</v>
      </c>
      <c r="F533" s="14" t="str">
        <f t="shared" si="41"/>
        <v>138800</v>
      </c>
      <c r="G533">
        <f t="shared" si="42"/>
        <v>14375</v>
      </c>
    </row>
    <row r="534" spans="1:7" x14ac:dyDescent="0.3">
      <c r="A534">
        <f t="shared" si="43"/>
        <v>532</v>
      </c>
      <c r="B534">
        <v>1296000</v>
      </c>
      <c r="C534" s="14" t="str">
        <f t="shared" si="40"/>
        <v>0013C680</v>
      </c>
      <c r="D534">
        <f t="shared" si="44"/>
        <v>532</v>
      </c>
      <c r="E534">
        <v>1296000</v>
      </c>
      <c r="F534" s="14" t="str">
        <f t="shared" si="41"/>
        <v>13C680</v>
      </c>
      <c r="G534">
        <f t="shared" si="42"/>
        <v>16000</v>
      </c>
    </row>
    <row r="535" spans="1:7" x14ac:dyDescent="0.3">
      <c r="A535">
        <f t="shared" si="43"/>
        <v>533</v>
      </c>
      <c r="B535">
        <v>1310720</v>
      </c>
      <c r="C535" s="14" t="str">
        <f t="shared" si="40"/>
        <v>00140000</v>
      </c>
      <c r="D535">
        <f t="shared" si="44"/>
        <v>533</v>
      </c>
      <c r="E535">
        <v>1310720</v>
      </c>
      <c r="F535" s="14" t="str">
        <f t="shared" si="41"/>
        <v>140000</v>
      </c>
      <c r="G535">
        <f t="shared" si="42"/>
        <v>14720</v>
      </c>
    </row>
    <row r="536" spans="1:7" x14ac:dyDescent="0.3">
      <c r="A536">
        <f t="shared" si="43"/>
        <v>534</v>
      </c>
      <c r="B536">
        <v>1312200</v>
      </c>
      <c r="C536" s="14" t="str">
        <f t="shared" si="40"/>
        <v>001405C8</v>
      </c>
      <c r="D536">
        <f t="shared" si="44"/>
        <v>534</v>
      </c>
      <c r="E536">
        <v>1312200</v>
      </c>
      <c r="F536" s="14" t="str">
        <f t="shared" si="41"/>
        <v>1405C8</v>
      </c>
      <c r="G536">
        <f t="shared" si="42"/>
        <v>1480</v>
      </c>
    </row>
    <row r="537" spans="1:7" x14ac:dyDescent="0.3">
      <c r="A537">
        <f t="shared" si="43"/>
        <v>535</v>
      </c>
      <c r="B537">
        <v>1327104</v>
      </c>
      <c r="C537" s="14" t="str">
        <f t="shared" si="40"/>
        <v>00144000</v>
      </c>
      <c r="D537">
        <f t="shared" si="44"/>
        <v>535</v>
      </c>
      <c r="E537">
        <v>1327104</v>
      </c>
      <c r="F537" s="14" t="str">
        <f t="shared" si="41"/>
        <v>144000</v>
      </c>
      <c r="G537">
        <f t="shared" si="42"/>
        <v>14904</v>
      </c>
    </row>
    <row r="538" spans="1:7" x14ac:dyDescent="0.3">
      <c r="A538">
        <f t="shared" si="43"/>
        <v>536</v>
      </c>
      <c r="B538">
        <v>1350000</v>
      </c>
      <c r="C538" s="14" t="str">
        <f t="shared" si="40"/>
        <v>00149970</v>
      </c>
      <c r="D538">
        <f t="shared" si="44"/>
        <v>536</v>
      </c>
      <c r="E538">
        <v>1350000</v>
      </c>
      <c r="F538" s="14" t="str">
        <f t="shared" si="41"/>
        <v>149970</v>
      </c>
      <c r="G538">
        <f t="shared" si="42"/>
        <v>22896</v>
      </c>
    </row>
    <row r="539" spans="1:7" x14ac:dyDescent="0.3">
      <c r="A539">
        <f t="shared" si="43"/>
        <v>537</v>
      </c>
      <c r="B539">
        <v>1366875</v>
      </c>
      <c r="C539" s="14" t="str">
        <f t="shared" si="40"/>
        <v>0014DB5B</v>
      </c>
      <c r="D539">
        <f t="shared" si="44"/>
        <v>537</v>
      </c>
      <c r="E539">
        <v>1366875</v>
      </c>
      <c r="F539" s="14" t="str">
        <f t="shared" si="41"/>
        <v>14DB5B</v>
      </c>
      <c r="G539">
        <f t="shared" si="42"/>
        <v>16875</v>
      </c>
    </row>
    <row r="540" spans="1:7" x14ac:dyDescent="0.3">
      <c r="A540">
        <f t="shared" si="43"/>
        <v>538</v>
      </c>
      <c r="B540">
        <v>1382400</v>
      </c>
      <c r="C540" s="14" t="str">
        <f t="shared" si="40"/>
        <v>00151800</v>
      </c>
      <c r="D540">
        <f t="shared" si="44"/>
        <v>538</v>
      </c>
      <c r="E540">
        <v>1382400</v>
      </c>
      <c r="F540" s="14" t="str">
        <f t="shared" si="41"/>
        <v>151800</v>
      </c>
      <c r="G540">
        <f t="shared" si="42"/>
        <v>15525</v>
      </c>
    </row>
    <row r="541" spans="1:7" x14ac:dyDescent="0.3">
      <c r="A541">
        <f t="shared" si="43"/>
        <v>539</v>
      </c>
      <c r="B541">
        <v>1399680</v>
      </c>
      <c r="C541" s="14" t="str">
        <f t="shared" si="40"/>
        <v>00155B80</v>
      </c>
      <c r="D541">
        <f t="shared" si="44"/>
        <v>539</v>
      </c>
      <c r="E541">
        <v>1399680</v>
      </c>
      <c r="F541" s="14" t="str">
        <f t="shared" si="41"/>
        <v>155B80</v>
      </c>
      <c r="G541">
        <f t="shared" si="42"/>
        <v>17280</v>
      </c>
    </row>
    <row r="542" spans="1:7" x14ac:dyDescent="0.3">
      <c r="A542">
        <f t="shared" si="43"/>
        <v>540</v>
      </c>
      <c r="B542">
        <v>1406250</v>
      </c>
      <c r="C542" s="14" t="str">
        <f t="shared" si="40"/>
        <v>0015752A</v>
      </c>
      <c r="D542">
        <f t="shared" si="44"/>
        <v>540</v>
      </c>
      <c r="E542">
        <v>1406250</v>
      </c>
      <c r="F542" s="14" t="str">
        <f t="shared" si="41"/>
        <v>15752A</v>
      </c>
      <c r="G542">
        <f t="shared" si="42"/>
        <v>6570</v>
      </c>
    </row>
    <row r="543" spans="1:7" x14ac:dyDescent="0.3">
      <c r="A543">
        <f t="shared" si="43"/>
        <v>541</v>
      </c>
      <c r="B543">
        <v>1417176</v>
      </c>
      <c r="C543" s="14" t="str">
        <f t="shared" si="40"/>
        <v>00159FD8</v>
      </c>
      <c r="D543">
        <f t="shared" si="44"/>
        <v>541</v>
      </c>
      <c r="E543">
        <v>1417176</v>
      </c>
      <c r="F543" s="14" t="str">
        <f t="shared" si="41"/>
        <v>159FD8</v>
      </c>
      <c r="G543">
        <f t="shared" si="42"/>
        <v>10926</v>
      </c>
    </row>
    <row r="544" spans="1:7" x14ac:dyDescent="0.3">
      <c r="A544">
        <f t="shared" si="43"/>
        <v>542</v>
      </c>
      <c r="B544">
        <v>1440000</v>
      </c>
      <c r="C544" s="14" t="str">
        <f t="shared" si="40"/>
        <v>0015F900</v>
      </c>
      <c r="D544">
        <f t="shared" si="44"/>
        <v>542</v>
      </c>
      <c r="E544">
        <v>1440000</v>
      </c>
      <c r="F544" s="14" t="str">
        <f t="shared" si="41"/>
        <v>15F900</v>
      </c>
      <c r="G544">
        <f t="shared" si="42"/>
        <v>22824</v>
      </c>
    </row>
    <row r="545" spans="1:7" x14ac:dyDescent="0.3">
      <c r="A545">
        <f t="shared" si="43"/>
        <v>543</v>
      </c>
      <c r="B545">
        <v>1458000</v>
      </c>
      <c r="C545" s="14" t="str">
        <f t="shared" si="40"/>
        <v>00163F50</v>
      </c>
      <c r="D545">
        <f t="shared" si="44"/>
        <v>543</v>
      </c>
      <c r="E545">
        <v>1458000</v>
      </c>
      <c r="F545" s="14" t="str">
        <f t="shared" si="41"/>
        <v>163F50</v>
      </c>
      <c r="G545">
        <f t="shared" si="42"/>
        <v>18000</v>
      </c>
    </row>
    <row r="546" spans="1:7" x14ac:dyDescent="0.3">
      <c r="A546">
        <f t="shared" si="43"/>
        <v>544</v>
      </c>
      <c r="B546">
        <v>1474560</v>
      </c>
      <c r="C546" s="14" t="str">
        <f t="shared" si="40"/>
        <v>00168000</v>
      </c>
      <c r="D546">
        <f t="shared" si="44"/>
        <v>544</v>
      </c>
      <c r="E546">
        <v>1474560</v>
      </c>
      <c r="F546" s="14" t="str">
        <f t="shared" si="41"/>
        <v>168000</v>
      </c>
      <c r="G546">
        <f t="shared" si="42"/>
        <v>16560</v>
      </c>
    </row>
    <row r="547" spans="1:7" x14ac:dyDescent="0.3">
      <c r="A547">
        <f t="shared" si="43"/>
        <v>545</v>
      </c>
      <c r="B547">
        <v>1476225</v>
      </c>
      <c r="C547" s="14" t="str">
        <f t="shared" si="40"/>
        <v>00168681</v>
      </c>
      <c r="D547">
        <f t="shared" si="44"/>
        <v>545</v>
      </c>
      <c r="E547">
        <v>1476225</v>
      </c>
      <c r="F547" s="14" t="str">
        <f t="shared" si="41"/>
        <v>168681</v>
      </c>
      <c r="G547">
        <f t="shared" si="42"/>
        <v>1665</v>
      </c>
    </row>
    <row r="548" spans="1:7" x14ac:dyDescent="0.3">
      <c r="A548">
        <f t="shared" si="43"/>
        <v>546</v>
      </c>
      <c r="B548">
        <v>1492992</v>
      </c>
      <c r="C548" s="14" t="str">
        <f t="shared" si="40"/>
        <v>0016C800</v>
      </c>
      <c r="D548">
        <f t="shared" si="44"/>
        <v>546</v>
      </c>
      <c r="E548">
        <v>1492992</v>
      </c>
      <c r="F548" s="14" t="str">
        <f t="shared" si="41"/>
        <v>16C800</v>
      </c>
      <c r="G548">
        <f t="shared" si="42"/>
        <v>16767</v>
      </c>
    </row>
    <row r="549" spans="1:7" x14ac:dyDescent="0.3">
      <c r="A549">
        <f t="shared" si="43"/>
        <v>547</v>
      </c>
      <c r="B549">
        <v>1500000</v>
      </c>
      <c r="C549" s="14" t="str">
        <f t="shared" si="40"/>
        <v>0016E360</v>
      </c>
      <c r="D549">
        <f t="shared" si="44"/>
        <v>547</v>
      </c>
      <c r="E549">
        <v>1500000</v>
      </c>
      <c r="F549" s="14" t="str">
        <f t="shared" si="41"/>
        <v>16E360</v>
      </c>
      <c r="G549">
        <f t="shared" si="42"/>
        <v>7008</v>
      </c>
    </row>
    <row r="550" spans="1:7" x14ac:dyDescent="0.3">
      <c r="A550">
        <f t="shared" si="43"/>
        <v>548</v>
      </c>
      <c r="B550">
        <v>1518750</v>
      </c>
      <c r="C550" s="14" t="str">
        <f t="shared" si="40"/>
        <v>00172C9E</v>
      </c>
      <c r="D550">
        <f t="shared" si="44"/>
        <v>548</v>
      </c>
      <c r="E550">
        <v>1518750</v>
      </c>
      <c r="F550" s="14" t="str">
        <f t="shared" si="41"/>
        <v>172C9E</v>
      </c>
      <c r="G550">
        <f t="shared" si="42"/>
        <v>18750</v>
      </c>
    </row>
    <row r="551" spans="1:7" x14ac:dyDescent="0.3">
      <c r="A551">
        <f t="shared" si="43"/>
        <v>549</v>
      </c>
      <c r="B551">
        <v>1536000</v>
      </c>
      <c r="C551" s="14" t="str">
        <f t="shared" si="40"/>
        <v>00177000</v>
      </c>
      <c r="D551">
        <f t="shared" si="44"/>
        <v>549</v>
      </c>
      <c r="E551">
        <v>1536000</v>
      </c>
      <c r="F551" s="14" t="str">
        <f t="shared" si="41"/>
        <v>177000</v>
      </c>
      <c r="G551">
        <f t="shared" si="42"/>
        <v>17250</v>
      </c>
    </row>
    <row r="552" spans="1:7" x14ac:dyDescent="0.3">
      <c r="A552">
        <f t="shared" si="43"/>
        <v>550</v>
      </c>
      <c r="B552">
        <v>1555200</v>
      </c>
      <c r="C552" s="14" t="str">
        <f t="shared" si="40"/>
        <v>0017BB00</v>
      </c>
      <c r="D552">
        <f t="shared" si="44"/>
        <v>550</v>
      </c>
      <c r="E552">
        <v>1555200</v>
      </c>
      <c r="F552" s="14" t="str">
        <f t="shared" si="41"/>
        <v>17BB00</v>
      </c>
      <c r="G552">
        <f t="shared" si="42"/>
        <v>19200</v>
      </c>
    </row>
    <row r="553" spans="1:7" x14ac:dyDescent="0.3">
      <c r="A553">
        <f t="shared" si="43"/>
        <v>551</v>
      </c>
      <c r="B553">
        <v>1562500</v>
      </c>
      <c r="C553" s="14" t="str">
        <f t="shared" si="40"/>
        <v>0017D784</v>
      </c>
      <c r="D553">
        <f t="shared" si="44"/>
        <v>551</v>
      </c>
      <c r="E553">
        <v>1562500</v>
      </c>
      <c r="F553" s="14" t="str">
        <f t="shared" si="41"/>
        <v>17D784</v>
      </c>
      <c r="G553">
        <f t="shared" si="42"/>
        <v>7300</v>
      </c>
    </row>
    <row r="554" spans="1:7" x14ac:dyDescent="0.3">
      <c r="A554">
        <f t="shared" si="43"/>
        <v>552</v>
      </c>
      <c r="B554">
        <v>1572864</v>
      </c>
      <c r="C554" s="14" t="str">
        <f t="shared" si="40"/>
        <v>00180000</v>
      </c>
      <c r="D554">
        <f t="shared" si="44"/>
        <v>552</v>
      </c>
      <c r="E554">
        <v>1572864</v>
      </c>
      <c r="F554" s="14" t="str">
        <f t="shared" si="41"/>
        <v>180000</v>
      </c>
      <c r="G554">
        <f t="shared" si="42"/>
        <v>10364</v>
      </c>
    </row>
    <row r="555" spans="1:7" x14ac:dyDescent="0.3">
      <c r="A555">
        <f t="shared" si="43"/>
        <v>553</v>
      </c>
      <c r="B555">
        <v>1574640</v>
      </c>
      <c r="C555" s="14" t="str">
        <f t="shared" si="40"/>
        <v>001806F0</v>
      </c>
      <c r="D555">
        <f t="shared" si="44"/>
        <v>553</v>
      </c>
      <c r="E555">
        <v>1574640</v>
      </c>
      <c r="F555" s="14" t="str">
        <f t="shared" si="41"/>
        <v>1806F0</v>
      </c>
      <c r="G555">
        <f t="shared" si="42"/>
        <v>1776</v>
      </c>
    </row>
    <row r="556" spans="1:7" x14ac:dyDescent="0.3">
      <c r="A556">
        <f t="shared" si="43"/>
        <v>554</v>
      </c>
      <c r="B556">
        <v>1594323</v>
      </c>
      <c r="C556" s="14" t="str">
        <f t="shared" si="40"/>
        <v>001853D3</v>
      </c>
      <c r="D556">
        <f t="shared" si="44"/>
        <v>554</v>
      </c>
      <c r="E556">
        <v>1594323</v>
      </c>
      <c r="F556" s="14" t="str">
        <f t="shared" si="41"/>
        <v>1853D3</v>
      </c>
      <c r="G556">
        <f t="shared" si="42"/>
        <v>19683</v>
      </c>
    </row>
    <row r="557" spans="1:7" x14ac:dyDescent="0.3">
      <c r="A557">
        <f t="shared" si="43"/>
        <v>555</v>
      </c>
      <c r="B557">
        <v>1600000</v>
      </c>
      <c r="C557" s="14" t="str">
        <f t="shared" si="40"/>
        <v>00186A00</v>
      </c>
      <c r="D557">
        <f t="shared" si="44"/>
        <v>555</v>
      </c>
      <c r="E557">
        <v>1600000</v>
      </c>
      <c r="F557" s="14" t="str">
        <f t="shared" si="41"/>
        <v>186A00</v>
      </c>
      <c r="G557">
        <f t="shared" si="42"/>
        <v>5677</v>
      </c>
    </row>
    <row r="558" spans="1:7" x14ac:dyDescent="0.3">
      <c r="A558">
        <f t="shared" si="43"/>
        <v>556</v>
      </c>
      <c r="B558">
        <v>1620000</v>
      </c>
      <c r="C558" s="14" t="str">
        <f t="shared" si="40"/>
        <v>0018B820</v>
      </c>
      <c r="D558">
        <f t="shared" si="44"/>
        <v>556</v>
      </c>
      <c r="E558">
        <v>1620000</v>
      </c>
      <c r="F558" s="14" t="str">
        <f t="shared" si="41"/>
        <v>18B820</v>
      </c>
      <c r="G558">
        <f t="shared" si="42"/>
        <v>20000</v>
      </c>
    </row>
    <row r="559" spans="1:7" x14ac:dyDescent="0.3">
      <c r="A559">
        <f t="shared" si="43"/>
        <v>557</v>
      </c>
      <c r="B559">
        <v>1638400</v>
      </c>
      <c r="C559" s="14" t="str">
        <f t="shared" si="40"/>
        <v>00190000</v>
      </c>
      <c r="D559">
        <f t="shared" si="44"/>
        <v>557</v>
      </c>
      <c r="E559">
        <v>1638400</v>
      </c>
      <c r="F559" s="14" t="str">
        <f t="shared" si="41"/>
        <v>190000</v>
      </c>
      <c r="G559">
        <f t="shared" si="42"/>
        <v>18400</v>
      </c>
    </row>
    <row r="560" spans="1:7" x14ac:dyDescent="0.3">
      <c r="A560">
        <f t="shared" si="43"/>
        <v>558</v>
      </c>
      <c r="B560">
        <v>1640250</v>
      </c>
      <c r="C560" s="14" t="str">
        <f t="shared" si="40"/>
        <v>0019073A</v>
      </c>
      <c r="D560">
        <f t="shared" si="44"/>
        <v>558</v>
      </c>
      <c r="E560">
        <v>1640250</v>
      </c>
      <c r="F560" s="14" t="str">
        <f t="shared" si="41"/>
        <v>19073A</v>
      </c>
      <c r="G560">
        <f t="shared" si="42"/>
        <v>1850</v>
      </c>
    </row>
    <row r="561" spans="1:7" x14ac:dyDescent="0.3">
      <c r="A561">
        <f t="shared" si="43"/>
        <v>559</v>
      </c>
      <c r="B561">
        <v>1658880</v>
      </c>
      <c r="C561" s="14" t="str">
        <f t="shared" si="40"/>
        <v>00195000</v>
      </c>
      <c r="D561">
        <f t="shared" si="44"/>
        <v>559</v>
      </c>
      <c r="E561">
        <v>1658880</v>
      </c>
      <c r="F561" s="14" t="str">
        <f t="shared" si="41"/>
        <v>195000</v>
      </c>
      <c r="G561">
        <f t="shared" si="42"/>
        <v>18630</v>
      </c>
    </row>
    <row r="562" spans="1:7" x14ac:dyDescent="0.3">
      <c r="A562">
        <f t="shared" si="43"/>
        <v>560</v>
      </c>
      <c r="B562">
        <v>1679616</v>
      </c>
      <c r="C562" s="14" t="str">
        <f t="shared" si="40"/>
        <v>0019A100</v>
      </c>
      <c r="D562">
        <f t="shared" si="44"/>
        <v>560</v>
      </c>
      <c r="E562">
        <v>1679616</v>
      </c>
      <c r="F562" s="14" t="str">
        <f t="shared" si="41"/>
        <v>19A100</v>
      </c>
      <c r="G562">
        <f t="shared" si="42"/>
        <v>20736</v>
      </c>
    </row>
    <row r="563" spans="1:7" x14ac:dyDescent="0.3">
      <c r="A563">
        <f t="shared" si="43"/>
        <v>561</v>
      </c>
      <c r="B563">
        <v>1687500</v>
      </c>
      <c r="C563" s="14" t="str">
        <f t="shared" si="40"/>
        <v>0019BFCC</v>
      </c>
      <c r="D563">
        <f t="shared" si="44"/>
        <v>561</v>
      </c>
      <c r="E563">
        <v>1687500</v>
      </c>
      <c r="F563" s="14" t="str">
        <f t="shared" si="41"/>
        <v>19BFCC</v>
      </c>
      <c r="G563">
        <f t="shared" si="42"/>
        <v>7884</v>
      </c>
    </row>
    <row r="564" spans="1:7" x14ac:dyDescent="0.3">
      <c r="A564">
        <f t="shared" si="43"/>
        <v>562</v>
      </c>
      <c r="B564">
        <v>1728000</v>
      </c>
      <c r="C564" s="14" t="str">
        <f t="shared" si="40"/>
        <v>001A5E00</v>
      </c>
      <c r="D564">
        <f t="shared" si="44"/>
        <v>562</v>
      </c>
      <c r="E564">
        <v>1728000</v>
      </c>
      <c r="F564" s="14" t="str">
        <f t="shared" si="41"/>
        <v>1A5E00</v>
      </c>
      <c r="G564">
        <f t="shared" si="42"/>
        <v>40500</v>
      </c>
    </row>
    <row r="565" spans="1:7" x14ac:dyDescent="0.3">
      <c r="A565">
        <f t="shared" si="43"/>
        <v>563</v>
      </c>
      <c r="B565">
        <v>1749600</v>
      </c>
      <c r="C565" s="14" t="str">
        <f t="shared" si="40"/>
        <v>001AB260</v>
      </c>
      <c r="D565">
        <f t="shared" si="44"/>
        <v>563</v>
      </c>
      <c r="E565">
        <v>1749600</v>
      </c>
      <c r="F565" s="14" t="str">
        <f t="shared" si="41"/>
        <v>1AB260</v>
      </c>
      <c r="G565">
        <f t="shared" si="42"/>
        <v>21600</v>
      </c>
    </row>
    <row r="566" spans="1:7" x14ac:dyDescent="0.3">
      <c r="A566">
        <f t="shared" si="43"/>
        <v>564</v>
      </c>
      <c r="B566">
        <v>1769472</v>
      </c>
      <c r="C566" s="14" t="str">
        <f t="shared" si="40"/>
        <v>001B0000</v>
      </c>
      <c r="D566">
        <f t="shared" si="44"/>
        <v>564</v>
      </c>
      <c r="E566">
        <v>1769472</v>
      </c>
      <c r="F566" s="14" t="str">
        <f t="shared" si="41"/>
        <v>1B0000</v>
      </c>
      <c r="G566">
        <f t="shared" si="42"/>
        <v>19872</v>
      </c>
    </row>
    <row r="567" spans="1:7" x14ac:dyDescent="0.3">
      <c r="A567">
        <f t="shared" si="43"/>
        <v>565</v>
      </c>
      <c r="B567">
        <v>1771470</v>
      </c>
      <c r="C567" s="14" t="str">
        <f t="shared" si="40"/>
        <v>001B07CE</v>
      </c>
      <c r="D567">
        <f t="shared" si="44"/>
        <v>565</v>
      </c>
      <c r="E567">
        <v>1771470</v>
      </c>
      <c r="F567" s="14" t="str">
        <f t="shared" si="41"/>
        <v>1B07CE</v>
      </c>
      <c r="G567">
        <f t="shared" si="42"/>
        <v>1998</v>
      </c>
    </row>
    <row r="568" spans="1:7" x14ac:dyDescent="0.3">
      <c r="A568">
        <f t="shared" si="43"/>
        <v>566</v>
      </c>
      <c r="B568">
        <v>1800000</v>
      </c>
      <c r="C568" s="14" t="str">
        <f t="shared" si="40"/>
        <v>001B7740</v>
      </c>
      <c r="D568">
        <f t="shared" si="44"/>
        <v>566</v>
      </c>
      <c r="E568">
        <v>1800000</v>
      </c>
      <c r="F568" s="14" t="str">
        <f t="shared" si="41"/>
        <v>1B7740</v>
      </c>
      <c r="G568">
        <f t="shared" si="42"/>
        <v>28530</v>
      </c>
    </row>
    <row r="569" spans="1:7" x14ac:dyDescent="0.3">
      <c r="A569">
        <f t="shared" si="43"/>
        <v>567</v>
      </c>
      <c r="B569">
        <v>1822500</v>
      </c>
      <c r="C569" s="14" t="str">
        <f t="shared" si="40"/>
        <v>001BCF24</v>
      </c>
      <c r="D569">
        <f t="shared" si="44"/>
        <v>567</v>
      </c>
      <c r="E569">
        <v>1822500</v>
      </c>
      <c r="F569" s="14" t="str">
        <f t="shared" si="41"/>
        <v>1BCF24</v>
      </c>
      <c r="G569">
        <f t="shared" si="42"/>
        <v>22500</v>
      </c>
    </row>
    <row r="570" spans="1:7" x14ac:dyDescent="0.3">
      <c r="A570">
        <f t="shared" si="43"/>
        <v>568</v>
      </c>
      <c r="B570">
        <v>1843200</v>
      </c>
      <c r="C570" s="14" t="str">
        <f t="shared" si="40"/>
        <v>001C2000</v>
      </c>
      <c r="D570">
        <f t="shared" si="44"/>
        <v>568</v>
      </c>
      <c r="E570">
        <v>1843200</v>
      </c>
      <c r="F570" s="14" t="str">
        <f t="shared" si="41"/>
        <v>1C2000</v>
      </c>
      <c r="G570">
        <f t="shared" si="42"/>
        <v>20700</v>
      </c>
    </row>
    <row r="571" spans="1:7" x14ac:dyDescent="0.3">
      <c r="A571">
        <f t="shared" si="43"/>
        <v>569</v>
      </c>
      <c r="B571">
        <v>1866240</v>
      </c>
      <c r="C571" s="14" t="str">
        <f t="shared" si="40"/>
        <v>001C7A00</v>
      </c>
      <c r="D571">
        <f t="shared" si="44"/>
        <v>569</v>
      </c>
      <c r="E571">
        <v>1866240</v>
      </c>
      <c r="F571" s="14" t="str">
        <f t="shared" si="41"/>
        <v>1C7A00</v>
      </c>
      <c r="G571">
        <f t="shared" si="42"/>
        <v>23040</v>
      </c>
    </row>
    <row r="572" spans="1:7" x14ac:dyDescent="0.3">
      <c r="A572">
        <f t="shared" si="43"/>
        <v>570</v>
      </c>
      <c r="B572">
        <v>1875000</v>
      </c>
      <c r="C572" s="14" t="str">
        <f t="shared" si="40"/>
        <v>001C9C38</v>
      </c>
      <c r="D572">
        <f t="shared" si="44"/>
        <v>570</v>
      </c>
      <c r="E572">
        <v>1875000</v>
      </c>
      <c r="F572" s="14" t="str">
        <f t="shared" si="41"/>
        <v>1C9C38</v>
      </c>
      <c r="G572">
        <f t="shared" si="42"/>
        <v>8760</v>
      </c>
    </row>
    <row r="573" spans="1:7" x14ac:dyDescent="0.3">
      <c r="A573">
        <f t="shared" si="43"/>
        <v>571</v>
      </c>
      <c r="B573">
        <v>1889568</v>
      </c>
      <c r="C573" s="14" t="str">
        <f t="shared" si="40"/>
        <v>001CD520</v>
      </c>
      <c r="D573">
        <f t="shared" si="44"/>
        <v>571</v>
      </c>
      <c r="E573">
        <v>1889568</v>
      </c>
      <c r="F573" s="14" t="str">
        <f t="shared" si="41"/>
        <v>1CD520</v>
      </c>
      <c r="G573">
        <f t="shared" si="42"/>
        <v>14568</v>
      </c>
    </row>
    <row r="574" spans="1:7" x14ac:dyDescent="0.3">
      <c r="A574">
        <f t="shared" si="43"/>
        <v>572</v>
      </c>
      <c r="B574">
        <v>1920000</v>
      </c>
      <c r="C574" s="14" t="str">
        <f t="shared" si="40"/>
        <v>001D4C00</v>
      </c>
      <c r="D574">
        <f t="shared" si="44"/>
        <v>572</v>
      </c>
      <c r="E574">
        <v>1920000</v>
      </c>
      <c r="F574" s="14" t="str">
        <f t="shared" si="41"/>
        <v>1D4C00</v>
      </c>
      <c r="G574">
        <f t="shared" si="42"/>
        <v>30432</v>
      </c>
    </row>
    <row r="575" spans="1:7" x14ac:dyDescent="0.3">
      <c r="A575">
        <f t="shared" si="43"/>
        <v>573</v>
      </c>
      <c r="B575">
        <v>1944000</v>
      </c>
      <c r="C575" s="14" t="str">
        <f t="shared" si="40"/>
        <v>001DA9C0</v>
      </c>
      <c r="D575">
        <f t="shared" si="44"/>
        <v>573</v>
      </c>
      <c r="E575">
        <v>1944000</v>
      </c>
      <c r="F575" s="14" t="str">
        <f t="shared" si="41"/>
        <v>1DA9C0</v>
      </c>
      <c r="G575">
        <f t="shared" si="42"/>
        <v>24000</v>
      </c>
    </row>
    <row r="576" spans="1:7" x14ac:dyDescent="0.3">
      <c r="A576">
        <f t="shared" si="43"/>
        <v>574</v>
      </c>
      <c r="B576">
        <v>1953125</v>
      </c>
      <c r="C576" s="14" t="str">
        <f t="shared" si="40"/>
        <v>001DCD65</v>
      </c>
      <c r="D576">
        <f t="shared" si="44"/>
        <v>574</v>
      </c>
      <c r="E576">
        <v>1953125</v>
      </c>
      <c r="F576" s="14" t="str">
        <f t="shared" si="41"/>
        <v>1DCD65</v>
      </c>
      <c r="G576">
        <f t="shared" si="42"/>
        <v>9125</v>
      </c>
    </row>
    <row r="577" spans="1:7" x14ac:dyDescent="0.3">
      <c r="A577">
        <f t="shared" si="43"/>
        <v>575</v>
      </c>
      <c r="B577">
        <v>1966080</v>
      </c>
      <c r="C577" s="14" t="str">
        <f t="shared" si="40"/>
        <v>001E0000</v>
      </c>
      <c r="D577">
        <f t="shared" si="44"/>
        <v>575</v>
      </c>
      <c r="E577">
        <v>1966080</v>
      </c>
      <c r="F577" s="14" t="str">
        <f t="shared" si="41"/>
        <v>1E0000</v>
      </c>
      <c r="G577">
        <f t="shared" si="42"/>
        <v>12955</v>
      </c>
    </row>
    <row r="578" spans="1:7" x14ac:dyDescent="0.3">
      <c r="A578">
        <f t="shared" si="43"/>
        <v>576</v>
      </c>
      <c r="B578">
        <v>1968300</v>
      </c>
      <c r="C578" s="14" t="str">
        <f t="shared" si="40"/>
        <v>001E08AC</v>
      </c>
      <c r="D578">
        <f t="shared" si="44"/>
        <v>576</v>
      </c>
      <c r="E578">
        <v>1968300</v>
      </c>
      <c r="F578" s="14" t="str">
        <f t="shared" si="41"/>
        <v>1E08AC</v>
      </c>
      <c r="G578">
        <f t="shared" si="42"/>
        <v>2220</v>
      </c>
    </row>
    <row r="579" spans="1:7" x14ac:dyDescent="0.3">
      <c r="A579">
        <f t="shared" si="43"/>
        <v>577</v>
      </c>
      <c r="B579">
        <v>1990656</v>
      </c>
      <c r="C579" s="14" t="str">
        <f t="shared" si="40"/>
        <v>001E6000</v>
      </c>
      <c r="D579">
        <f t="shared" si="44"/>
        <v>577</v>
      </c>
      <c r="E579">
        <v>1990656</v>
      </c>
      <c r="F579" s="14" t="str">
        <f t="shared" si="41"/>
        <v>1E6000</v>
      </c>
      <c r="G579">
        <f t="shared" si="42"/>
        <v>22356</v>
      </c>
    </row>
    <row r="580" spans="1:7" x14ac:dyDescent="0.3">
      <c r="A580">
        <f t="shared" si="43"/>
        <v>578</v>
      </c>
      <c r="B580">
        <v>2000000</v>
      </c>
      <c r="C580" s="14" t="str">
        <f t="shared" ref="C580:C643" si="45">DEC2HEX(B580,8)</f>
        <v>001E8480</v>
      </c>
      <c r="D580">
        <f t="shared" si="44"/>
        <v>578</v>
      </c>
      <c r="E580">
        <v>2000000</v>
      </c>
      <c r="F580" s="14" t="str">
        <f t="shared" ref="F580:F643" si="46">DEC2HEX(E580)</f>
        <v>1E8480</v>
      </c>
      <c r="G580">
        <f t="shared" si="42"/>
        <v>9344</v>
      </c>
    </row>
    <row r="581" spans="1:7" x14ac:dyDescent="0.3">
      <c r="A581">
        <f t="shared" si="43"/>
        <v>579</v>
      </c>
      <c r="B581">
        <v>2025000</v>
      </c>
      <c r="C581" s="14" t="str">
        <f t="shared" si="45"/>
        <v>001EE628</v>
      </c>
      <c r="D581">
        <f t="shared" si="44"/>
        <v>579</v>
      </c>
      <c r="E581">
        <v>2025000</v>
      </c>
      <c r="F581" s="14" t="str">
        <f t="shared" si="46"/>
        <v>1EE628</v>
      </c>
      <c r="G581">
        <f t="shared" ref="G581:G644" si="47">E581-E580</f>
        <v>25000</v>
      </c>
    </row>
    <row r="582" spans="1:7" x14ac:dyDescent="0.3">
      <c r="A582">
        <f t="shared" ref="A582:A645" si="48">A581+1</f>
        <v>580</v>
      </c>
      <c r="B582">
        <v>2048000</v>
      </c>
      <c r="C582" s="14" t="str">
        <f t="shared" si="45"/>
        <v>001F4000</v>
      </c>
      <c r="D582">
        <f t="shared" ref="D582:D645" si="49">D581+1</f>
        <v>580</v>
      </c>
      <c r="E582">
        <v>2048000</v>
      </c>
      <c r="F582" s="14" t="str">
        <f t="shared" si="46"/>
        <v>1F4000</v>
      </c>
      <c r="G582">
        <f t="shared" si="47"/>
        <v>23000</v>
      </c>
    </row>
    <row r="583" spans="1:7" x14ac:dyDescent="0.3">
      <c r="A583">
        <f t="shared" si="48"/>
        <v>581</v>
      </c>
      <c r="B583">
        <v>2073600</v>
      </c>
      <c r="C583" s="14" t="str">
        <f t="shared" si="45"/>
        <v>001FA400</v>
      </c>
      <c r="D583">
        <f t="shared" si="49"/>
        <v>581</v>
      </c>
      <c r="E583">
        <v>2073600</v>
      </c>
      <c r="F583" s="14" t="str">
        <f t="shared" si="46"/>
        <v>1FA400</v>
      </c>
      <c r="G583">
        <f t="shared" si="47"/>
        <v>25600</v>
      </c>
    </row>
    <row r="584" spans="1:7" x14ac:dyDescent="0.3">
      <c r="A584">
        <f t="shared" si="48"/>
        <v>582</v>
      </c>
      <c r="B584">
        <v>2097152</v>
      </c>
      <c r="C584" s="14" t="str">
        <f t="shared" si="45"/>
        <v>00200000</v>
      </c>
      <c r="D584">
        <f t="shared" si="49"/>
        <v>582</v>
      </c>
      <c r="E584">
        <v>2097152</v>
      </c>
      <c r="F584" s="14" t="str">
        <f t="shared" si="46"/>
        <v>200000</v>
      </c>
      <c r="G584">
        <f t="shared" si="47"/>
        <v>23552</v>
      </c>
    </row>
    <row r="585" spans="1:7" x14ac:dyDescent="0.3">
      <c r="A585">
        <f t="shared" si="48"/>
        <v>583</v>
      </c>
      <c r="B585">
        <v>2099520</v>
      </c>
      <c r="C585" s="14" t="str">
        <f t="shared" si="45"/>
        <v>00200940</v>
      </c>
      <c r="D585">
        <f t="shared" si="49"/>
        <v>583</v>
      </c>
      <c r="E585">
        <v>2099520</v>
      </c>
      <c r="F585" s="14" t="str">
        <f t="shared" si="46"/>
        <v>200940</v>
      </c>
      <c r="G585">
        <f t="shared" si="47"/>
        <v>2368</v>
      </c>
    </row>
    <row r="586" spans="1:7" x14ac:dyDescent="0.3">
      <c r="A586">
        <f t="shared" si="48"/>
        <v>584</v>
      </c>
      <c r="B586">
        <v>2109375</v>
      </c>
      <c r="C586" s="14" t="str">
        <f t="shared" si="45"/>
        <v>00202FBF</v>
      </c>
      <c r="D586">
        <f t="shared" si="49"/>
        <v>584</v>
      </c>
      <c r="E586">
        <v>2109375</v>
      </c>
      <c r="F586" s="14" t="str">
        <f t="shared" si="46"/>
        <v>202FBF</v>
      </c>
      <c r="G586">
        <f t="shared" si="47"/>
        <v>9855</v>
      </c>
    </row>
    <row r="587" spans="1:7" x14ac:dyDescent="0.3">
      <c r="A587">
        <f t="shared" si="48"/>
        <v>585</v>
      </c>
      <c r="B587">
        <v>2125764</v>
      </c>
      <c r="C587" s="14" t="str">
        <f t="shared" si="45"/>
        <v>00206FC4</v>
      </c>
      <c r="D587">
        <f t="shared" si="49"/>
        <v>585</v>
      </c>
      <c r="E587">
        <v>2125764</v>
      </c>
      <c r="F587" s="14" t="str">
        <f t="shared" si="46"/>
        <v>206FC4</v>
      </c>
      <c r="G587">
        <f t="shared" si="47"/>
        <v>16389</v>
      </c>
    </row>
    <row r="588" spans="1:7" x14ac:dyDescent="0.3">
      <c r="A588">
        <f t="shared" si="48"/>
        <v>586</v>
      </c>
      <c r="B588">
        <v>2160000</v>
      </c>
      <c r="C588" s="14" t="str">
        <f t="shared" si="45"/>
        <v>0020F580</v>
      </c>
      <c r="D588">
        <f t="shared" si="49"/>
        <v>586</v>
      </c>
      <c r="E588">
        <v>2160000</v>
      </c>
      <c r="F588" s="14" t="str">
        <f t="shared" si="46"/>
        <v>20F580</v>
      </c>
      <c r="G588">
        <f t="shared" si="47"/>
        <v>34236</v>
      </c>
    </row>
    <row r="589" spans="1:7" x14ac:dyDescent="0.3">
      <c r="A589">
        <f t="shared" si="48"/>
        <v>587</v>
      </c>
      <c r="B589">
        <v>2187000</v>
      </c>
      <c r="C589" s="14" t="str">
        <f t="shared" si="45"/>
        <v>00215EF8</v>
      </c>
      <c r="D589">
        <f t="shared" si="49"/>
        <v>587</v>
      </c>
      <c r="E589">
        <v>2187000</v>
      </c>
      <c r="F589" s="14" t="str">
        <f t="shared" si="46"/>
        <v>215EF8</v>
      </c>
      <c r="G589">
        <f t="shared" si="47"/>
        <v>27000</v>
      </c>
    </row>
    <row r="590" spans="1:7" x14ac:dyDescent="0.3">
      <c r="A590">
        <f t="shared" si="48"/>
        <v>588</v>
      </c>
      <c r="B590">
        <v>2211840</v>
      </c>
      <c r="C590" s="14" t="str">
        <f t="shared" si="45"/>
        <v>0021C000</v>
      </c>
      <c r="D590">
        <f t="shared" si="49"/>
        <v>588</v>
      </c>
      <c r="E590">
        <v>2211840</v>
      </c>
      <c r="F590" s="14" t="str">
        <f t="shared" si="46"/>
        <v>21C000</v>
      </c>
      <c r="G590">
        <f t="shared" si="47"/>
        <v>24840</v>
      </c>
    </row>
    <row r="591" spans="1:7" x14ac:dyDescent="0.3">
      <c r="A591">
        <f t="shared" si="48"/>
        <v>589</v>
      </c>
      <c r="B591">
        <v>2239488</v>
      </c>
      <c r="C591" s="14" t="str">
        <f t="shared" si="45"/>
        <v>00222C00</v>
      </c>
      <c r="D591">
        <f t="shared" si="49"/>
        <v>589</v>
      </c>
      <c r="E591">
        <v>2239488</v>
      </c>
      <c r="F591" s="14" t="str">
        <f t="shared" si="46"/>
        <v>222C00</v>
      </c>
      <c r="G591">
        <f t="shared" si="47"/>
        <v>27648</v>
      </c>
    </row>
    <row r="592" spans="1:7" x14ac:dyDescent="0.3">
      <c r="A592">
        <f t="shared" si="48"/>
        <v>590</v>
      </c>
      <c r="B592">
        <v>2250000</v>
      </c>
      <c r="C592" s="14" t="str">
        <f t="shared" si="45"/>
        <v>00225510</v>
      </c>
      <c r="D592">
        <f t="shared" si="49"/>
        <v>590</v>
      </c>
      <c r="E592">
        <v>2250000</v>
      </c>
      <c r="F592" s="14" t="str">
        <f t="shared" si="46"/>
        <v>225510</v>
      </c>
      <c r="G592">
        <f t="shared" si="47"/>
        <v>10512</v>
      </c>
    </row>
    <row r="593" spans="1:7" x14ac:dyDescent="0.3">
      <c r="A593">
        <f t="shared" si="48"/>
        <v>591</v>
      </c>
      <c r="B593">
        <v>2278125</v>
      </c>
      <c r="C593" s="14" t="str">
        <f t="shared" si="45"/>
        <v>0022C2ED</v>
      </c>
      <c r="D593">
        <f t="shared" si="49"/>
        <v>591</v>
      </c>
      <c r="E593">
        <v>2278125</v>
      </c>
      <c r="F593" s="14" t="str">
        <f t="shared" si="46"/>
        <v>22C2ED</v>
      </c>
      <c r="G593">
        <f t="shared" si="47"/>
        <v>28125</v>
      </c>
    </row>
    <row r="594" spans="1:7" x14ac:dyDescent="0.3">
      <c r="A594">
        <f t="shared" si="48"/>
        <v>592</v>
      </c>
      <c r="B594">
        <v>2304000</v>
      </c>
      <c r="C594" s="14" t="str">
        <f t="shared" si="45"/>
        <v>00232800</v>
      </c>
      <c r="D594">
        <f t="shared" si="49"/>
        <v>592</v>
      </c>
      <c r="E594">
        <v>2304000</v>
      </c>
      <c r="F594" s="14" t="str">
        <f t="shared" si="46"/>
        <v>232800</v>
      </c>
      <c r="G594">
        <f t="shared" si="47"/>
        <v>25875</v>
      </c>
    </row>
    <row r="595" spans="1:7" x14ac:dyDescent="0.3">
      <c r="A595">
        <f t="shared" si="48"/>
        <v>593</v>
      </c>
      <c r="B595">
        <v>2332800</v>
      </c>
      <c r="C595" s="14" t="str">
        <f t="shared" si="45"/>
        <v>00239880</v>
      </c>
      <c r="D595">
        <f t="shared" si="49"/>
        <v>593</v>
      </c>
      <c r="E595">
        <v>2332800</v>
      </c>
      <c r="F595" s="14" t="str">
        <f t="shared" si="46"/>
        <v>239880</v>
      </c>
      <c r="G595">
        <f t="shared" si="47"/>
        <v>28800</v>
      </c>
    </row>
    <row r="596" spans="1:7" x14ac:dyDescent="0.3">
      <c r="A596">
        <f t="shared" si="48"/>
        <v>594</v>
      </c>
      <c r="B596">
        <v>2343750</v>
      </c>
      <c r="C596" s="14" t="str">
        <f t="shared" si="45"/>
        <v>0023C346</v>
      </c>
      <c r="D596">
        <f t="shared" si="49"/>
        <v>594</v>
      </c>
      <c r="E596">
        <v>2343750</v>
      </c>
      <c r="F596" s="14" t="str">
        <f t="shared" si="46"/>
        <v>23C346</v>
      </c>
      <c r="G596">
        <f t="shared" si="47"/>
        <v>10950</v>
      </c>
    </row>
    <row r="597" spans="1:7" x14ac:dyDescent="0.3">
      <c r="A597">
        <f t="shared" si="48"/>
        <v>595</v>
      </c>
      <c r="B597">
        <v>2359296</v>
      </c>
      <c r="C597" s="14" t="str">
        <f t="shared" si="45"/>
        <v>00240000</v>
      </c>
      <c r="D597">
        <f t="shared" si="49"/>
        <v>595</v>
      </c>
      <c r="E597">
        <v>2359296</v>
      </c>
      <c r="F597" s="14" t="str">
        <f t="shared" si="46"/>
        <v>240000</v>
      </c>
      <c r="G597">
        <f t="shared" si="47"/>
        <v>15546</v>
      </c>
    </row>
    <row r="598" spans="1:7" x14ac:dyDescent="0.3">
      <c r="A598">
        <f t="shared" si="48"/>
        <v>596</v>
      </c>
      <c r="B598">
        <v>2361960</v>
      </c>
      <c r="C598" s="14" t="str">
        <f t="shared" si="45"/>
        <v>00240A68</v>
      </c>
      <c r="D598">
        <f t="shared" si="49"/>
        <v>596</v>
      </c>
      <c r="E598">
        <v>2361960</v>
      </c>
      <c r="F598" s="14" t="str">
        <f t="shared" si="46"/>
        <v>240A68</v>
      </c>
      <c r="G598">
        <f t="shared" si="47"/>
        <v>2664</v>
      </c>
    </row>
    <row r="599" spans="1:7" x14ac:dyDescent="0.3">
      <c r="A599">
        <f t="shared" si="48"/>
        <v>597</v>
      </c>
      <c r="B599">
        <v>2400000</v>
      </c>
      <c r="C599" s="14" t="str">
        <f t="shared" si="45"/>
        <v>00249F00</v>
      </c>
      <c r="D599">
        <f t="shared" si="49"/>
        <v>597</v>
      </c>
      <c r="E599">
        <v>2400000</v>
      </c>
      <c r="F599" s="14" t="str">
        <f t="shared" si="46"/>
        <v>249F00</v>
      </c>
      <c r="G599">
        <f t="shared" si="47"/>
        <v>38040</v>
      </c>
    </row>
    <row r="600" spans="1:7" x14ac:dyDescent="0.3">
      <c r="A600">
        <f t="shared" si="48"/>
        <v>598</v>
      </c>
      <c r="B600">
        <v>2430000</v>
      </c>
      <c r="C600" s="14" t="str">
        <f t="shared" si="45"/>
        <v>00251430</v>
      </c>
      <c r="D600">
        <f t="shared" si="49"/>
        <v>598</v>
      </c>
      <c r="E600">
        <v>2430000</v>
      </c>
      <c r="F600" s="14" t="str">
        <f t="shared" si="46"/>
        <v>251430</v>
      </c>
      <c r="G600">
        <f t="shared" si="47"/>
        <v>30000</v>
      </c>
    </row>
    <row r="601" spans="1:7" x14ac:dyDescent="0.3">
      <c r="A601">
        <f t="shared" si="48"/>
        <v>599</v>
      </c>
      <c r="B601">
        <v>2457600</v>
      </c>
      <c r="C601" s="14" t="str">
        <f t="shared" si="45"/>
        <v>00258000</v>
      </c>
      <c r="D601">
        <f t="shared" si="49"/>
        <v>599</v>
      </c>
      <c r="E601">
        <v>2457600</v>
      </c>
      <c r="F601" s="14" t="str">
        <f t="shared" si="46"/>
        <v>258000</v>
      </c>
      <c r="G601">
        <f t="shared" si="47"/>
        <v>27600</v>
      </c>
    </row>
    <row r="602" spans="1:7" x14ac:dyDescent="0.3">
      <c r="A602">
        <f t="shared" si="48"/>
        <v>600</v>
      </c>
      <c r="B602">
        <v>2460375</v>
      </c>
      <c r="C602" s="14" t="str">
        <f t="shared" si="45"/>
        <v>00258AD7</v>
      </c>
      <c r="D602">
        <f t="shared" si="49"/>
        <v>600</v>
      </c>
      <c r="E602">
        <v>2460375</v>
      </c>
      <c r="F602" s="14" t="str">
        <f t="shared" si="46"/>
        <v>258AD7</v>
      </c>
      <c r="G602">
        <f t="shared" si="47"/>
        <v>2775</v>
      </c>
    </row>
    <row r="603" spans="1:7" x14ac:dyDescent="0.3">
      <c r="A603">
        <f t="shared" si="48"/>
        <v>601</v>
      </c>
      <c r="B603">
        <v>2488320</v>
      </c>
      <c r="C603" s="14" t="str">
        <f t="shared" si="45"/>
        <v>0025F800</v>
      </c>
      <c r="D603">
        <f t="shared" si="49"/>
        <v>601</v>
      </c>
      <c r="E603">
        <v>2488320</v>
      </c>
      <c r="F603" s="14" t="str">
        <f t="shared" si="46"/>
        <v>25F800</v>
      </c>
      <c r="G603">
        <f t="shared" si="47"/>
        <v>27945</v>
      </c>
    </row>
    <row r="604" spans="1:7" x14ac:dyDescent="0.3">
      <c r="A604">
        <f t="shared" si="48"/>
        <v>602</v>
      </c>
      <c r="B604">
        <v>2500000</v>
      </c>
      <c r="C604" s="14" t="str">
        <f t="shared" si="45"/>
        <v>002625A0</v>
      </c>
      <c r="D604">
        <f t="shared" si="49"/>
        <v>602</v>
      </c>
      <c r="E604">
        <v>2500000</v>
      </c>
      <c r="F604" s="14" t="str">
        <f t="shared" si="46"/>
        <v>2625A0</v>
      </c>
      <c r="G604">
        <f t="shared" si="47"/>
        <v>11680</v>
      </c>
    </row>
    <row r="605" spans="1:7" x14ac:dyDescent="0.3">
      <c r="A605">
        <f t="shared" si="48"/>
        <v>603</v>
      </c>
      <c r="B605">
        <v>2519424</v>
      </c>
      <c r="C605" s="14" t="str">
        <f t="shared" si="45"/>
        <v>00267180</v>
      </c>
      <c r="D605">
        <f t="shared" si="49"/>
        <v>603</v>
      </c>
      <c r="E605">
        <v>2519424</v>
      </c>
      <c r="F605" s="14" t="str">
        <f t="shared" si="46"/>
        <v>267180</v>
      </c>
      <c r="G605">
        <f t="shared" si="47"/>
        <v>19424</v>
      </c>
    </row>
    <row r="606" spans="1:7" x14ac:dyDescent="0.3">
      <c r="A606">
        <f t="shared" si="48"/>
        <v>604</v>
      </c>
      <c r="B606">
        <v>2531250</v>
      </c>
      <c r="C606" s="14" t="str">
        <f t="shared" si="45"/>
        <v>00269FB2</v>
      </c>
      <c r="D606">
        <f t="shared" si="49"/>
        <v>604</v>
      </c>
      <c r="E606">
        <v>2531250</v>
      </c>
      <c r="F606" s="14" t="str">
        <f t="shared" si="46"/>
        <v>269FB2</v>
      </c>
      <c r="G606">
        <f t="shared" si="47"/>
        <v>11826</v>
      </c>
    </row>
    <row r="607" spans="1:7" x14ac:dyDescent="0.3">
      <c r="A607">
        <f t="shared" si="48"/>
        <v>605</v>
      </c>
      <c r="B607">
        <v>2560000</v>
      </c>
      <c r="C607" s="14" t="str">
        <f t="shared" si="45"/>
        <v>00271000</v>
      </c>
      <c r="D607">
        <f t="shared" si="49"/>
        <v>605</v>
      </c>
      <c r="E607">
        <v>2560000</v>
      </c>
      <c r="F607" s="14" t="str">
        <f t="shared" si="46"/>
        <v>271000</v>
      </c>
      <c r="G607">
        <f t="shared" si="47"/>
        <v>28750</v>
      </c>
    </row>
    <row r="608" spans="1:7" x14ac:dyDescent="0.3">
      <c r="A608">
        <f t="shared" si="48"/>
        <v>606</v>
      </c>
      <c r="B608">
        <v>2592000</v>
      </c>
      <c r="C608" s="14" t="str">
        <f t="shared" si="45"/>
        <v>00278D00</v>
      </c>
      <c r="D608">
        <f t="shared" si="49"/>
        <v>606</v>
      </c>
      <c r="E608">
        <v>2592000</v>
      </c>
      <c r="F608" s="14" t="str">
        <f t="shared" si="46"/>
        <v>278D00</v>
      </c>
      <c r="G608">
        <f t="shared" si="47"/>
        <v>32000</v>
      </c>
    </row>
    <row r="609" spans="1:7" x14ac:dyDescent="0.3">
      <c r="A609">
        <f t="shared" si="48"/>
        <v>607</v>
      </c>
      <c r="B609">
        <v>2621440</v>
      </c>
      <c r="C609" s="14" t="str">
        <f t="shared" si="45"/>
        <v>00280000</v>
      </c>
      <c r="D609">
        <f t="shared" si="49"/>
        <v>607</v>
      </c>
      <c r="E609">
        <v>2621440</v>
      </c>
      <c r="F609" s="14" t="str">
        <f t="shared" si="46"/>
        <v>280000</v>
      </c>
      <c r="G609">
        <f t="shared" si="47"/>
        <v>29440</v>
      </c>
    </row>
    <row r="610" spans="1:7" x14ac:dyDescent="0.3">
      <c r="A610">
        <f t="shared" si="48"/>
        <v>608</v>
      </c>
      <c r="B610">
        <v>2624400</v>
      </c>
      <c r="C610" s="14" t="str">
        <f t="shared" si="45"/>
        <v>00280B90</v>
      </c>
      <c r="D610">
        <f t="shared" si="49"/>
        <v>608</v>
      </c>
      <c r="E610">
        <v>2624400</v>
      </c>
      <c r="F610" s="14" t="str">
        <f t="shared" si="46"/>
        <v>280B90</v>
      </c>
      <c r="G610">
        <f t="shared" si="47"/>
        <v>2960</v>
      </c>
    </row>
    <row r="611" spans="1:7" x14ac:dyDescent="0.3">
      <c r="A611">
        <f t="shared" si="48"/>
        <v>609</v>
      </c>
      <c r="B611">
        <v>2654208</v>
      </c>
      <c r="C611" s="14" t="str">
        <f t="shared" si="45"/>
        <v>00288000</v>
      </c>
      <c r="D611">
        <f t="shared" si="49"/>
        <v>609</v>
      </c>
      <c r="E611">
        <v>2654208</v>
      </c>
      <c r="F611" s="14" t="str">
        <f t="shared" si="46"/>
        <v>288000</v>
      </c>
      <c r="G611">
        <f t="shared" si="47"/>
        <v>29808</v>
      </c>
    </row>
    <row r="612" spans="1:7" x14ac:dyDescent="0.3">
      <c r="A612">
        <f t="shared" si="48"/>
        <v>610</v>
      </c>
      <c r="B612">
        <v>2657205</v>
      </c>
      <c r="C612" s="14" t="str">
        <f t="shared" si="45"/>
        <v>00288BB5</v>
      </c>
      <c r="D612">
        <f t="shared" si="49"/>
        <v>610</v>
      </c>
      <c r="E612">
        <v>2657205</v>
      </c>
      <c r="F612" s="14" t="str">
        <f t="shared" si="46"/>
        <v>288BB5</v>
      </c>
      <c r="G612">
        <f t="shared" si="47"/>
        <v>2997</v>
      </c>
    </row>
    <row r="613" spans="1:7" x14ac:dyDescent="0.3">
      <c r="A613">
        <f t="shared" si="48"/>
        <v>611</v>
      </c>
      <c r="B613">
        <v>2700000</v>
      </c>
      <c r="C613" s="14" t="str">
        <f t="shared" si="45"/>
        <v>002932E0</v>
      </c>
      <c r="D613">
        <f t="shared" si="49"/>
        <v>611</v>
      </c>
      <c r="E613">
        <v>2700000</v>
      </c>
      <c r="F613" s="14" t="str">
        <f t="shared" si="46"/>
        <v>2932E0</v>
      </c>
      <c r="G613">
        <f t="shared" si="47"/>
        <v>42795</v>
      </c>
    </row>
    <row r="614" spans="1:7" x14ac:dyDescent="0.3">
      <c r="A614">
        <f t="shared" si="48"/>
        <v>612</v>
      </c>
      <c r="B614">
        <v>2733750</v>
      </c>
      <c r="C614" s="14" t="str">
        <f t="shared" si="45"/>
        <v>0029B6B6</v>
      </c>
      <c r="D614">
        <f t="shared" si="49"/>
        <v>612</v>
      </c>
      <c r="E614">
        <v>2733750</v>
      </c>
      <c r="F614" s="14" t="str">
        <f t="shared" si="46"/>
        <v>29B6B6</v>
      </c>
      <c r="G614">
        <f t="shared" si="47"/>
        <v>33750</v>
      </c>
    </row>
    <row r="615" spans="1:7" x14ac:dyDescent="0.3">
      <c r="A615">
        <f t="shared" si="48"/>
        <v>613</v>
      </c>
      <c r="B615">
        <v>2764800</v>
      </c>
      <c r="C615" s="14" t="str">
        <f t="shared" si="45"/>
        <v>002A3000</v>
      </c>
      <c r="D615">
        <f t="shared" si="49"/>
        <v>613</v>
      </c>
      <c r="E615">
        <v>2764800</v>
      </c>
      <c r="F615" s="14" t="str">
        <f t="shared" si="46"/>
        <v>2A3000</v>
      </c>
      <c r="G615">
        <f t="shared" si="47"/>
        <v>31050</v>
      </c>
    </row>
    <row r="616" spans="1:7" x14ac:dyDescent="0.3">
      <c r="A616">
        <f t="shared" si="48"/>
        <v>614</v>
      </c>
      <c r="B616">
        <v>2799360</v>
      </c>
      <c r="C616" s="14" t="str">
        <f t="shared" si="45"/>
        <v>002AB700</v>
      </c>
      <c r="D616">
        <f t="shared" si="49"/>
        <v>614</v>
      </c>
      <c r="E616">
        <v>2799360</v>
      </c>
      <c r="F616" s="14" t="str">
        <f t="shared" si="46"/>
        <v>2AB700</v>
      </c>
      <c r="G616">
        <f t="shared" si="47"/>
        <v>34560</v>
      </c>
    </row>
    <row r="617" spans="1:7" x14ac:dyDescent="0.3">
      <c r="A617">
        <f t="shared" si="48"/>
        <v>615</v>
      </c>
      <c r="B617">
        <v>2812500</v>
      </c>
      <c r="C617" s="14" t="str">
        <f t="shared" si="45"/>
        <v>002AEA54</v>
      </c>
      <c r="D617">
        <f t="shared" si="49"/>
        <v>615</v>
      </c>
      <c r="E617">
        <v>2812500</v>
      </c>
      <c r="F617" s="14" t="str">
        <f t="shared" si="46"/>
        <v>2AEA54</v>
      </c>
      <c r="G617">
        <f t="shared" si="47"/>
        <v>13140</v>
      </c>
    </row>
    <row r="618" spans="1:7" x14ac:dyDescent="0.3">
      <c r="A618">
        <f t="shared" si="48"/>
        <v>616</v>
      </c>
      <c r="B618">
        <v>2834352</v>
      </c>
      <c r="C618" s="14" t="str">
        <f t="shared" si="45"/>
        <v>002B3FB0</v>
      </c>
      <c r="D618">
        <f t="shared" si="49"/>
        <v>616</v>
      </c>
      <c r="E618">
        <v>2834352</v>
      </c>
      <c r="F618" s="14" t="str">
        <f t="shared" si="46"/>
        <v>2B3FB0</v>
      </c>
      <c r="G618">
        <f t="shared" si="47"/>
        <v>21852</v>
      </c>
    </row>
    <row r="619" spans="1:7" x14ac:dyDescent="0.3">
      <c r="A619">
        <f t="shared" si="48"/>
        <v>617</v>
      </c>
      <c r="B619">
        <v>2880000</v>
      </c>
      <c r="C619" s="14" t="str">
        <f t="shared" si="45"/>
        <v>002BF200</v>
      </c>
      <c r="D619">
        <f t="shared" si="49"/>
        <v>617</v>
      </c>
      <c r="E619">
        <v>2880000</v>
      </c>
      <c r="F619" s="14" t="str">
        <f t="shared" si="46"/>
        <v>2BF200</v>
      </c>
      <c r="G619">
        <f t="shared" si="47"/>
        <v>45648</v>
      </c>
    </row>
    <row r="620" spans="1:7" x14ac:dyDescent="0.3">
      <c r="A620">
        <f t="shared" si="48"/>
        <v>618</v>
      </c>
      <c r="B620">
        <v>2916000</v>
      </c>
      <c r="C620" s="14" t="str">
        <f t="shared" si="45"/>
        <v>002C7EA0</v>
      </c>
      <c r="D620">
        <f t="shared" si="49"/>
        <v>618</v>
      </c>
      <c r="E620">
        <v>2916000</v>
      </c>
      <c r="F620" s="14" t="str">
        <f t="shared" si="46"/>
        <v>2C7EA0</v>
      </c>
      <c r="G620">
        <f t="shared" si="47"/>
        <v>36000</v>
      </c>
    </row>
    <row r="621" spans="1:7" x14ac:dyDescent="0.3">
      <c r="A621">
        <f t="shared" si="48"/>
        <v>619</v>
      </c>
      <c r="B621">
        <v>2949120</v>
      </c>
      <c r="C621" s="14" t="str">
        <f t="shared" si="45"/>
        <v>002D0000</v>
      </c>
      <c r="D621">
        <f t="shared" si="49"/>
        <v>619</v>
      </c>
      <c r="E621">
        <v>2949120</v>
      </c>
      <c r="F621" s="14" t="str">
        <f t="shared" si="46"/>
        <v>2D0000</v>
      </c>
      <c r="G621">
        <f t="shared" si="47"/>
        <v>33120</v>
      </c>
    </row>
    <row r="622" spans="1:7" x14ac:dyDescent="0.3">
      <c r="A622">
        <f t="shared" si="48"/>
        <v>620</v>
      </c>
      <c r="B622">
        <v>2952450</v>
      </c>
      <c r="C622" s="14" t="str">
        <f t="shared" si="45"/>
        <v>002D0D02</v>
      </c>
      <c r="D622">
        <f t="shared" si="49"/>
        <v>620</v>
      </c>
      <c r="E622">
        <v>2952450</v>
      </c>
      <c r="F622" s="14" t="str">
        <f t="shared" si="46"/>
        <v>2D0D02</v>
      </c>
      <c r="G622">
        <f t="shared" si="47"/>
        <v>3330</v>
      </c>
    </row>
    <row r="623" spans="1:7" x14ac:dyDescent="0.3">
      <c r="A623">
        <f t="shared" si="48"/>
        <v>621</v>
      </c>
      <c r="B623">
        <v>2985984</v>
      </c>
      <c r="C623" s="14" t="str">
        <f t="shared" si="45"/>
        <v>002D9000</v>
      </c>
      <c r="D623">
        <f t="shared" si="49"/>
        <v>621</v>
      </c>
      <c r="E623">
        <v>2985984</v>
      </c>
      <c r="F623" s="14" t="str">
        <f t="shared" si="46"/>
        <v>2D9000</v>
      </c>
      <c r="G623">
        <f t="shared" si="47"/>
        <v>33534</v>
      </c>
    </row>
    <row r="624" spans="1:7" x14ac:dyDescent="0.3">
      <c r="A624">
        <f t="shared" si="48"/>
        <v>622</v>
      </c>
      <c r="B624">
        <v>3000000</v>
      </c>
      <c r="C624" s="14" t="str">
        <f t="shared" si="45"/>
        <v>002DC6C0</v>
      </c>
      <c r="D624">
        <f t="shared" si="49"/>
        <v>622</v>
      </c>
      <c r="E624">
        <v>3000000</v>
      </c>
      <c r="F624" s="14" t="str">
        <f t="shared" si="46"/>
        <v>2DC6C0</v>
      </c>
      <c r="G624">
        <f t="shared" si="47"/>
        <v>14016</v>
      </c>
    </row>
    <row r="625" spans="1:7" x14ac:dyDescent="0.3">
      <c r="A625">
        <f t="shared" si="48"/>
        <v>623</v>
      </c>
      <c r="B625">
        <v>3037500</v>
      </c>
      <c r="C625" s="14" t="str">
        <f t="shared" si="45"/>
        <v>002E593C</v>
      </c>
      <c r="D625">
        <f t="shared" si="49"/>
        <v>623</v>
      </c>
      <c r="E625">
        <v>3037500</v>
      </c>
      <c r="F625" s="14" t="str">
        <f t="shared" si="46"/>
        <v>2E593C</v>
      </c>
      <c r="G625">
        <f t="shared" si="47"/>
        <v>37500</v>
      </c>
    </row>
    <row r="626" spans="1:7" x14ac:dyDescent="0.3">
      <c r="A626">
        <f t="shared" si="48"/>
        <v>624</v>
      </c>
      <c r="B626">
        <v>3072000</v>
      </c>
      <c r="C626" s="14" t="str">
        <f t="shared" si="45"/>
        <v>002EE000</v>
      </c>
      <c r="D626">
        <f t="shared" si="49"/>
        <v>624</v>
      </c>
      <c r="E626">
        <v>3072000</v>
      </c>
      <c r="F626" s="14" t="str">
        <f t="shared" si="46"/>
        <v>2EE000</v>
      </c>
      <c r="G626">
        <f t="shared" si="47"/>
        <v>34500</v>
      </c>
    </row>
    <row r="627" spans="1:7" x14ac:dyDescent="0.3">
      <c r="A627">
        <f t="shared" si="48"/>
        <v>625</v>
      </c>
      <c r="B627">
        <v>3110400</v>
      </c>
      <c r="C627" s="14" t="str">
        <f t="shared" si="45"/>
        <v>002F7600</v>
      </c>
      <c r="D627">
        <f t="shared" si="49"/>
        <v>625</v>
      </c>
      <c r="E627">
        <v>3110400</v>
      </c>
      <c r="F627" s="14" t="str">
        <f t="shared" si="46"/>
        <v>2F7600</v>
      </c>
      <c r="G627">
        <f t="shared" si="47"/>
        <v>38400</v>
      </c>
    </row>
    <row r="628" spans="1:7" x14ac:dyDescent="0.3">
      <c r="A628">
        <f t="shared" si="48"/>
        <v>626</v>
      </c>
      <c r="B628">
        <v>3125000</v>
      </c>
      <c r="C628" s="14" t="str">
        <f t="shared" si="45"/>
        <v>002FAF08</v>
      </c>
      <c r="D628">
        <f t="shared" si="49"/>
        <v>626</v>
      </c>
      <c r="E628">
        <v>3125000</v>
      </c>
      <c r="F628" s="14" t="str">
        <f t="shared" si="46"/>
        <v>2FAF08</v>
      </c>
      <c r="G628">
        <f t="shared" si="47"/>
        <v>14600</v>
      </c>
    </row>
    <row r="629" spans="1:7" x14ac:dyDescent="0.3">
      <c r="A629">
        <f t="shared" si="48"/>
        <v>627</v>
      </c>
      <c r="B629">
        <v>3145728</v>
      </c>
      <c r="C629" s="14" t="str">
        <f t="shared" si="45"/>
        <v>00300000</v>
      </c>
      <c r="D629">
        <f t="shared" si="49"/>
        <v>627</v>
      </c>
      <c r="E629">
        <v>3145728</v>
      </c>
      <c r="F629" s="14" t="str">
        <f t="shared" si="46"/>
        <v>300000</v>
      </c>
      <c r="G629">
        <f t="shared" si="47"/>
        <v>20728</v>
      </c>
    </row>
    <row r="630" spans="1:7" x14ac:dyDescent="0.3">
      <c r="A630">
        <f t="shared" si="48"/>
        <v>628</v>
      </c>
      <c r="B630">
        <v>3149280</v>
      </c>
      <c r="C630" s="14" t="str">
        <f t="shared" si="45"/>
        <v>00300DE0</v>
      </c>
      <c r="D630">
        <f t="shared" si="49"/>
        <v>628</v>
      </c>
      <c r="E630">
        <v>3149280</v>
      </c>
      <c r="F630" s="14" t="str">
        <f t="shared" si="46"/>
        <v>300DE0</v>
      </c>
      <c r="G630">
        <f t="shared" si="47"/>
        <v>3552</v>
      </c>
    </row>
    <row r="631" spans="1:7" x14ac:dyDescent="0.3">
      <c r="A631">
        <f t="shared" si="48"/>
        <v>629</v>
      </c>
      <c r="B631">
        <v>3188646</v>
      </c>
      <c r="C631" s="14" t="str">
        <f t="shared" si="45"/>
        <v>0030A7A6</v>
      </c>
      <c r="D631">
        <f t="shared" si="49"/>
        <v>629</v>
      </c>
      <c r="E631">
        <v>3188646</v>
      </c>
      <c r="F631" s="14" t="str">
        <f t="shared" si="46"/>
        <v>30A7A6</v>
      </c>
      <c r="G631">
        <f t="shared" si="47"/>
        <v>39366</v>
      </c>
    </row>
    <row r="632" spans="1:7" x14ac:dyDescent="0.3">
      <c r="A632">
        <f t="shared" si="48"/>
        <v>630</v>
      </c>
      <c r="B632">
        <v>3200000</v>
      </c>
      <c r="C632" s="14" t="str">
        <f t="shared" si="45"/>
        <v>0030D400</v>
      </c>
      <c r="D632">
        <f t="shared" si="49"/>
        <v>630</v>
      </c>
      <c r="E632">
        <v>3200000</v>
      </c>
      <c r="F632" s="14" t="str">
        <f t="shared" si="46"/>
        <v>30D400</v>
      </c>
      <c r="G632">
        <f t="shared" si="47"/>
        <v>11354</v>
      </c>
    </row>
    <row r="633" spans="1:7" x14ac:dyDescent="0.3">
      <c r="A633">
        <f t="shared" si="48"/>
        <v>631</v>
      </c>
      <c r="B633">
        <v>3240000</v>
      </c>
      <c r="C633" s="14" t="str">
        <f t="shared" si="45"/>
        <v>00317040</v>
      </c>
      <c r="D633">
        <f t="shared" si="49"/>
        <v>631</v>
      </c>
      <c r="E633">
        <v>3240000</v>
      </c>
      <c r="F633" s="14" t="str">
        <f t="shared" si="46"/>
        <v>317040</v>
      </c>
      <c r="G633">
        <f t="shared" si="47"/>
        <v>40000</v>
      </c>
    </row>
    <row r="634" spans="1:7" x14ac:dyDescent="0.3">
      <c r="A634">
        <f t="shared" si="48"/>
        <v>632</v>
      </c>
      <c r="B634">
        <v>3276800</v>
      </c>
      <c r="C634" s="14" t="str">
        <f t="shared" si="45"/>
        <v>00320000</v>
      </c>
      <c r="D634">
        <f t="shared" si="49"/>
        <v>632</v>
      </c>
      <c r="E634">
        <v>3276800</v>
      </c>
      <c r="F634" s="14" t="str">
        <f t="shared" si="46"/>
        <v>320000</v>
      </c>
      <c r="G634">
        <f t="shared" si="47"/>
        <v>36800</v>
      </c>
    </row>
    <row r="635" spans="1:7" x14ac:dyDescent="0.3">
      <c r="A635">
        <f t="shared" si="48"/>
        <v>633</v>
      </c>
      <c r="B635">
        <v>3280500</v>
      </c>
      <c r="C635" s="14" t="str">
        <f t="shared" si="45"/>
        <v>00320E74</v>
      </c>
      <c r="D635">
        <f t="shared" si="49"/>
        <v>633</v>
      </c>
      <c r="E635">
        <v>3280500</v>
      </c>
      <c r="F635" s="14" t="str">
        <f t="shared" si="46"/>
        <v>320E74</v>
      </c>
      <c r="G635">
        <f t="shared" si="47"/>
        <v>3700</v>
      </c>
    </row>
    <row r="636" spans="1:7" x14ac:dyDescent="0.3">
      <c r="A636">
        <f t="shared" si="48"/>
        <v>634</v>
      </c>
      <c r="B636">
        <v>3317760</v>
      </c>
      <c r="C636" s="14" t="str">
        <f t="shared" si="45"/>
        <v>0032A000</v>
      </c>
      <c r="D636">
        <f t="shared" si="49"/>
        <v>634</v>
      </c>
      <c r="E636">
        <v>3317760</v>
      </c>
      <c r="F636" s="14" t="str">
        <f t="shared" si="46"/>
        <v>32A000</v>
      </c>
      <c r="G636">
        <f t="shared" si="47"/>
        <v>37260</v>
      </c>
    </row>
    <row r="637" spans="1:7" x14ac:dyDescent="0.3">
      <c r="A637">
        <f t="shared" si="48"/>
        <v>635</v>
      </c>
      <c r="B637">
        <v>3359232</v>
      </c>
      <c r="C637" s="14" t="str">
        <f t="shared" si="45"/>
        <v>00334200</v>
      </c>
      <c r="D637">
        <f t="shared" si="49"/>
        <v>635</v>
      </c>
      <c r="E637">
        <v>3359232</v>
      </c>
      <c r="F637" s="14" t="str">
        <f t="shared" si="46"/>
        <v>334200</v>
      </c>
      <c r="G637">
        <f t="shared" si="47"/>
        <v>41472</v>
      </c>
    </row>
    <row r="638" spans="1:7" x14ac:dyDescent="0.3">
      <c r="A638">
        <f t="shared" si="48"/>
        <v>636</v>
      </c>
      <c r="B638">
        <v>3375000</v>
      </c>
      <c r="C638" s="14" t="str">
        <f t="shared" si="45"/>
        <v>00337F98</v>
      </c>
      <c r="D638">
        <f t="shared" si="49"/>
        <v>636</v>
      </c>
      <c r="E638">
        <v>3375000</v>
      </c>
      <c r="F638" s="14" t="str">
        <f t="shared" si="46"/>
        <v>337F98</v>
      </c>
      <c r="G638">
        <f t="shared" si="47"/>
        <v>15768</v>
      </c>
    </row>
    <row r="639" spans="1:7" x14ac:dyDescent="0.3">
      <c r="A639">
        <f t="shared" si="48"/>
        <v>637</v>
      </c>
      <c r="B639">
        <v>3456000</v>
      </c>
      <c r="C639" s="14" t="str">
        <f t="shared" si="45"/>
        <v>0034BC00</v>
      </c>
      <c r="D639">
        <f t="shared" si="49"/>
        <v>637</v>
      </c>
      <c r="E639">
        <v>3456000</v>
      </c>
      <c r="F639" s="14" t="str">
        <f t="shared" si="46"/>
        <v>34BC00</v>
      </c>
      <c r="G639">
        <f t="shared" si="47"/>
        <v>81000</v>
      </c>
    </row>
    <row r="640" spans="1:7" x14ac:dyDescent="0.3">
      <c r="A640">
        <f t="shared" si="48"/>
        <v>638</v>
      </c>
      <c r="B640">
        <v>3499200</v>
      </c>
      <c r="C640" s="14" t="str">
        <f t="shared" si="45"/>
        <v>003564C0</v>
      </c>
      <c r="D640">
        <f t="shared" si="49"/>
        <v>638</v>
      </c>
      <c r="E640">
        <v>3499200</v>
      </c>
      <c r="F640" s="14" t="str">
        <f t="shared" si="46"/>
        <v>3564C0</v>
      </c>
      <c r="G640">
        <f t="shared" si="47"/>
        <v>43200</v>
      </c>
    </row>
    <row r="641" spans="1:7" x14ac:dyDescent="0.3">
      <c r="A641">
        <f t="shared" si="48"/>
        <v>639</v>
      </c>
      <c r="B641">
        <v>3515625</v>
      </c>
      <c r="C641" s="14" t="str">
        <f t="shared" si="45"/>
        <v>0035A4E9</v>
      </c>
      <c r="D641">
        <f t="shared" si="49"/>
        <v>639</v>
      </c>
      <c r="E641">
        <v>3515625</v>
      </c>
      <c r="F641" s="14" t="str">
        <f t="shared" si="46"/>
        <v>35A4E9</v>
      </c>
      <c r="G641">
        <f t="shared" si="47"/>
        <v>16425</v>
      </c>
    </row>
    <row r="642" spans="1:7" x14ac:dyDescent="0.3">
      <c r="A642">
        <f t="shared" si="48"/>
        <v>640</v>
      </c>
      <c r="B642">
        <v>3538944</v>
      </c>
      <c r="C642" s="14" t="str">
        <f t="shared" si="45"/>
        <v>00360000</v>
      </c>
      <c r="D642">
        <f t="shared" si="49"/>
        <v>640</v>
      </c>
      <c r="E642">
        <v>3538944</v>
      </c>
      <c r="F642" s="14" t="str">
        <f t="shared" si="46"/>
        <v>360000</v>
      </c>
      <c r="G642">
        <f t="shared" si="47"/>
        <v>23319</v>
      </c>
    </row>
    <row r="643" spans="1:7" x14ac:dyDescent="0.3">
      <c r="A643">
        <f t="shared" si="48"/>
        <v>641</v>
      </c>
      <c r="B643">
        <v>3542940</v>
      </c>
      <c r="C643" s="14" t="str">
        <f t="shared" si="45"/>
        <v>00360F9C</v>
      </c>
      <c r="D643">
        <f t="shared" si="49"/>
        <v>641</v>
      </c>
      <c r="E643">
        <v>3542940</v>
      </c>
      <c r="F643" s="14" t="str">
        <f t="shared" si="46"/>
        <v>360F9C</v>
      </c>
      <c r="G643">
        <f t="shared" si="47"/>
        <v>3996</v>
      </c>
    </row>
    <row r="644" spans="1:7" x14ac:dyDescent="0.3">
      <c r="A644">
        <f t="shared" si="48"/>
        <v>642</v>
      </c>
      <c r="B644">
        <v>3600000</v>
      </c>
      <c r="C644" s="14" t="str">
        <f t="shared" ref="C644:C707" si="50">DEC2HEX(B644,8)</f>
        <v>0036EE80</v>
      </c>
      <c r="D644">
        <f t="shared" si="49"/>
        <v>642</v>
      </c>
      <c r="E644">
        <v>3600000</v>
      </c>
      <c r="F644" s="14" t="str">
        <f t="shared" ref="F644:F707" si="51">DEC2HEX(E644)</f>
        <v>36EE80</v>
      </c>
      <c r="G644">
        <f t="shared" si="47"/>
        <v>57060</v>
      </c>
    </row>
    <row r="645" spans="1:7" x14ac:dyDescent="0.3">
      <c r="A645">
        <f t="shared" si="48"/>
        <v>643</v>
      </c>
      <c r="B645">
        <v>3645000</v>
      </c>
      <c r="C645" s="14" t="str">
        <f t="shared" si="50"/>
        <v>00379E48</v>
      </c>
      <c r="D645">
        <f t="shared" si="49"/>
        <v>643</v>
      </c>
      <c r="E645">
        <v>3645000</v>
      </c>
      <c r="F645" s="14" t="str">
        <f t="shared" si="51"/>
        <v>379E48</v>
      </c>
      <c r="G645">
        <f t="shared" ref="G645:G708" si="52">E645-E644</f>
        <v>45000</v>
      </c>
    </row>
    <row r="646" spans="1:7" x14ac:dyDescent="0.3">
      <c r="A646">
        <f t="shared" ref="A646:A709" si="53">A645+1</f>
        <v>644</v>
      </c>
      <c r="B646">
        <v>3686400</v>
      </c>
      <c r="C646" s="14" t="str">
        <f t="shared" si="50"/>
        <v>00384000</v>
      </c>
      <c r="D646">
        <f t="shared" ref="D646:D709" si="54">D645+1</f>
        <v>644</v>
      </c>
      <c r="E646">
        <v>3686400</v>
      </c>
      <c r="F646" s="14" t="str">
        <f t="shared" si="51"/>
        <v>384000</v>
      </c>
      <c r="G646">
        <f t="shared" si="52"/>
        <v>41400</v>
      </c>
    </row>
    <row r="647" spans="1:7" x14ac:dyDescent="0.3">
      <c r="A647">
        <f t="shared" si="53"/>
        <v>645</v>
      </c>
      <c r="B647">
        <v>3732480</v>
      </c>
      <c r="C647" s="14" t="str">
        <f t="shared" si="50"/>
        <v>0038F400</v>
      </c>
      <c r="D647">
        <f t="shared" si="54"/>
        <v>645</v>
      </c>
      <c r="E647">
        <v>3732480</v>
      </c>
      <c r="F647" s="14" t="str">
        <f t="shared" si="51"/>
        <v>38F400</v>
      </c>
      <c r="G647">
        <f t="shared" si="52"/>
        <v>46080</v>
      </c>
    </row>
    <row r="648" spans="1:7" x14ac:dyDescent="0.3">
      <c r="A648">
        <f t="shared" si="53"/>
        <v>646</v>
      </c>
      <c r="B648">
        <v>3750000</v>
      </c>
      <c r="C648" s="14" t="str">
        <f t="shared" si="50"/>
        <v>00393870</v>
      </c>
      <c r="D648">
        <f t="shared" si="54"/>
        <v>646</v>
      </c>
      <c r="E648">
        <v>3750000</v>
      </c>
      <c r="F648" s="14" t="str">
        <f t="shared" si="51"/>
        <v>393870</v>
      </c>
      <c r="G648">
        <f t="shared" si="52"/>
        <v>17520</v>
      </c>
    </row>
    <row r="649" spans="1:7" x14ac:dyDescent="0.3">
      <c r="A649">
        <f t="shared" si="53"/>
        <v>647</v>
      </c>
      <c r="B649">
        <v>3779136</v>
      </c>
      <c r="C649" s="14" t="str">
        <f t="shared" si="50"/>
        <v>0039AA40</v>
      </c>
      <c r="D649">
        <f t="shared" si="54"/>
        <v>647</v>
      </c>
      <c r="E649">
        <v>3779136</v>
      </c>
      <c r="F649" s="14" t="str">
        <f t="shared" si="51"/>
        <v>39AA40</v>
      </c>
      <c r="G649">
        <f t="shared" si="52"/>
        <v>29136</v>
      </c>
    </row>
    <row r="650" spans="1:7" x14ac:dyDescent="0.3">
      <c r="A650">
        <f t="shared" si="53"/>
        <v>648</v>
      </c>
      <c r="B650">
        <v>3796875</v>
      </c>
      <c r="C650" s="14" t="str">
        <f t="shared" si="50"/>
        <v>0039EF8B</v>
      </c>
      <c r="D650">
        <f t="shared" si="54"/>
        <v>648</v>
      </c>
      <c r="E650">
        <v>3796875</v>
      </c>
      <c r="F650" s="14" t="str">
        <f t="shared" si="51"/>
        <v>39EF8B</v>
      </c>
      <c r="G650">
        <f t="shared" si="52"/>
        <v>17739</v>
      </c>
    </row>
    <row r="651" spans="1:7" x14ac:dyDescent="0.3">
      <c r="A651">
        <f t="shared" si="53"/>
        <v>649</v>
      </c>
      <c r="B651">
        <v>3840000</v>
      </c>
      <c r="C651" s="14" t="str">
        <f t="shared" si="50"/>
        <v>003A9800</v>
      </c>
      <c r="D651">
        <f t="shared" si="54"/>
        <v>649</v>
      </c>
      <c r="E651">
        <v>3840000</v>
      </c>
      <c r="F651" s="14" t="str">
        <f t="shared" si="51"/>
        <v>3A9800</v>
      </c>
      <c r="G651">
        <f t="shared" si="52"/>
        <v>43125</v>
      </c>
    </row>
    <row r="652" spans="1:7" x14ac:dyDescent="0.3">
      <c r="A652">
        <f t="shared" si="53"/>
        <v>650</v>
      </c>
      <c r="B652">
        <v>3888000</v>
      </c>
      <c r="C652" s="14" t="str">
        <f t="shared" si="50"/>
        <v>003B5380</v>
      </c>
      <c r="D652">
        <f t="shared" si="54"/>
        <v>650</v>
      </c>
      <c r="E652">
        <v>3888000</v>
      </c>
      <c r="F652" s="14" t="str">
        <f t="shared" si="51"/>
        <v>3B5380</v>
      </c>
      <c r="G652">
        <f t="shared" si="52"/>
        <v>48000</v>
      </c>
    </row>
    <row r="653" spans="1:7" x14ac:dyDescent="0.3">
      <c r="A653">
        <f t="shared" si="53"/>
        <v>651</v>
      </c>
      <c r="B653">
        <v>3906250</v>
      </c>
      <c r="C653" s="14" t="str">
        <f t="shared" si="50"/>
        <v>003B9ACA</v>
      </c>
      <c r="D653">
        <f t="shared" si="54"/>
        <v>651</v>
      </c>
      <c r="E653">
        <v>3906250</v>
      </c>
      <c r="F653" s="14" t="str">
        <f t="shared" si="51"/>
        <v>3B9ACA</v>
      </c>
      <c r="G653">
        <f t="shared" si="52"/>
        <v>18250</v>
      </c>
    </row>
    <row r="654" spans="1:7" x14ac:dyDescent="0.3">
      <c r="A654">
        <f t="shared" si="53"/>
        <v>652</v>
      </c>
      <c r="B654">
        <v>3932160</v>
      </c>
      <c r="C654" s="14" t="str">
        <f t="shared" si="50"/>
        <v>003C0000</v>
      </c>
      <c r="D654">
        <f t="shared" si="54"/>
        <v>652</v>
      </c>
      <c r="E654">
        <v>3932160</v>
      </c>
      <c r="F654" s="14" t="str">
        <f t="shared" si="51"/>
        <v>3C0000</v>
      </c>
      <c r="G654">
        <f t="shared" si="52"/>
        <v>25910</v>
      </c>
    </row>
    <row r="655" spans="1:7" x14ac:dyDescent="0.3">
      <c r="A655">
        <f t="shared" si="53"/>
        <v>653</v>
      </c>
      <c r="B655">
        <v>3936600</v>
      </c>
      <c r="C655" s="14" t="str">
        <f t="shared" si="50"/>
        <v>003C1158</v>
      </c>
      <c r="D655">
        <f t="shared" si="54"/>
        <v>653</v>
      </c>
      <c r="E655">
        <v>3936600</v>
      </c>
      <c r="F655" s="14" t="str">
        <f t="shared" si="51"/>
        <v>3C1158</v>
      </c>
      <c r="G655">
        <f t="shared" si="52"/>
        <v>4440</v>
      </c>
    </row>
    <row r="656" spans="1:7" x14ac:dyDescent="0.3">
      <c r="A656">
        <f t="shared" si="53"/>
        <v>654</v>
      </c>
      <c r="B656">
        <v>3981312</v>
      </c>
      <c r="C656" s="14" t="str">
        <f t="shared" si="50"/>
        <v>003CC000</v>
      </c>
      <c r="D656">
        <f t="shared" si="54"/>
        <v>654</v>
      </c>
      <c r="E656">
        <v>3981312</v>
      </c>
      <c r="F656" s="14" t="str">
        <f t="shared" si="51"/>
        <v>3CC000</v>
      </c>
      <c r="G656">
        <f t="shared" si="52"/>
        <v>44712</v>
      </c>
    </row>
    <row r="657" spans="1:7" x14ac:dyDescent="0.3">
      <c r="A657">
        <f t="shared" si="53"/>
        <v>655</v>
      </c>
      <c r="B657">
        <v>4000000</v>
      </c>
      <c r="C657" s="14" t="str">
        <f t="shared" si="50"/>
        <v>003D0900</v>
      </c>
      <c r="D657">
        <f t="shared" si="54"/>
        <v>655</v>
      </c>
      <c r="E657">
        <v>4000000</v>
      </c>
      <c r="F657" s="14" t="str">
        <f t="shared" si="51"/>
        <v>3D0900</v>
      </c>
      <c r="G657">
        <f t="shared" si="52"/>
        <v>18688</v>
      </c>
    </row>
    <row r="658" spans="1:7" x14ac:dyDescent="0.3">
      <c r="A658">
        <f t="shared" si="53"/>
        <v>656</v>
      </c>
      <c r="B658">
        <v>4050000</v>
      </c>
      <c r="C658" s="14" t="str">
        <f t="shared" si="50"/>
        <v>003DCC50</v>
      </c>
      <c r="D658">
        <f t="shared" si="54"/>
        <v>656</v>
      </c>
      <c r="E658">
        <v>4050000</v>
      </c>
      <c r="F658" s="14" t="str">
        <f t="shared" si="51"/>
        <v>3DCC50</v>
      </c>
      <c r="G658">
        <f t="shared" si="52"/>
        <v>50000</v>
      </c>
    </row>
    <row r="659" spans="1:7" x14ac:dyDescent="0.3">
      <c r="A659">
        <f t="shared" si="53"/>
        <v>657</v>
      </c>
      <c r="B659">
        <v>4096000</v>
      </c>
      <c r="C659" s="14" t="str">
        <f t="shared" si="50"/>
        <v>003E8000</v>
      </c>
      <c r="D659">
        <f t="shared" si="54"/>
        <v>657</v>
      </c>
      <c r="E659">
        <v>4096000</v>
      </c>
      <c r="F659" s="14" t="str">
        <f t="shared" si="51"/>
        <v>3E8000</v>
      </c>
      <c r="G659">
        <f t="shared" si="52"/>
        <v>46000</v>
      </c>
    </row>
    <row r="660" spans="1:7" x14ac:dyDescent="0.3">
      <c r="A660">
        <f t="shared" si="53"/>
        <v>658</v>
      </c>
      <c r="B660">
        <v>4100625</v>
      </c>
      <c r="C660" s="14" t="str">
        <f t="shared" si="50"/>
        <v>003E9211</v>
      </c>
      <c r="D660">
        <f t="shared" si="54"/>
        <v>658</v>
      </c>
      <c r="E660">
        <v>4100625</v>
      </c>
      <c r="F660" s="14" t="str">
        <f t="shared" si="51"/>
        <v>3E9211</v>
      </c>
      <c r="G660">
        <f t="shared" si="52"/>
        <v>4625</v>
      </c>
    </row>
    <row r="661" spans="1:7" x14ac:dyDescent="0.3">
      <c r="A661">
        <f t="shared" si="53"/>
        <v>659</v>
      </c>
      <c r="B661">
        <v>4147200</v>
      </c>
      <c r="C661" s="14" t="str">
        <f t="shared" si="50"/>
        <v>003F4800</v>
      </c>
      <c r="D661">
        <f t="shared" si="54"/>
        <v>659</v>
      </c>
      <c r="E661">
        <v>4147200</v>
      </c>
      <c r="F661" s="14" t="str">
        <f t="shared" si="51"/>
        <v>3F4800</v>
      </c>
      <c r="G661">
        <f t="shared" si="52"/>
        <v>46575</v>
      </c>
    </row>
    <row r="662" spans="1:7" x14ac:dyDescent="0.3">
      <c r="A662">
        <f t="shared" si="53"/>
        <v>660</v>
      </c>
      <c r="B662">
        <v>4194304</v>
      </c>
      <c r="C662" s="14" t="str">
        <f t="shared" si="50"/>
        <v>00400000</v>
      </c>
      <c r="D662">
        <f t="shared" si="54"/>
        <v>660</v>
      </c>
      <c r="E662">
        <v>4194304</v>
      </c>
      <c r="F662" s="14" t="str">
        <f t="shared" si="51"/>
        <v>400000</v>
      </c>
      <c r="G662">
        <f t="shared" si="52"/>
        <v>47104</v>
      </c>
    </row>
    <row r="663" spans="1:7" x14ac:dyDescent="0.3">
      <c r="A663">
        <f t="shared" si="53"/>
        <v>661</v>
      </c>
      <c r="B663">
        <v>4199040</v>
      </c>
      <c r="C663" s="14" t="str">
        <f t="shared" si="50"/>
        <v>00401280</v>
      </c>
      <c r="D663">
        <f t="shared" si="54"/>
        <v>661</v>
      </c>
      <c r="E663">
        <v>4199040</v>
      </c>
      <c r="F663" s="14" t="str">
        <f t="shared" si="51"/>
        <v>401280</v>
      </c>
      <c r="G663">
        <f t="shared" si="52"/>
        <v>4736</v>
      </c>
    </row>
    <row r="664" spans="1:7" x14ac:dyDescent="0.3">
      <c r="A664">
        <f t="shared" si="53"/>
        <v>662</v>
      </c>
      <c r="B664">
        <v>4218750</v>
      </c>
      <c r="C664" s="14" t="str">
        <f t="shared" si="50"/>
        <v>00405F7E</v>
      </c>
      <c r="D664">
        <f t="shared" si="54"/>
        <v>662</v>
      </c>
      <c r="E664">
        <v>4218750</v>
      </c>
      <c r="F664" s="14" t="str">
        <f t="shared" si="51"/>
        <v>405F7E</v>
      </c>
      <c r="G664">
        <f t="shared" si="52"/>
        <v>19710</v>
      </c>
    </row>
    <row r="665" spans="1:7" x14ac:dyDescent="0.3">
      <c r="A665">
        <f t="shared" si="53"/>
        <v>663</v>
      </c>
      <c r="B665">
        <v>4251528</v>
      </c>
      <c r="C665" s="14" t="str">
        <f t="shared" si="50"/>
        <v>0040DF88</v>
      </c>
      <c r="D665">
        <f t="shared" si="54"/>
        <v>663</v>
      </c>
      <c r="E665">
        <v>4251528</v>
      </c>
      <c r="F665" s="14" t="str">
        <f t="shared" si="51"/>
        <v>40DF88</v>
      </c>
      <c r="G665">
        <f t="shared" si="52"/>
        <v>32778</v>
      </c>
    </row>
    <row r="666" spans="1:7" x14ac:dyDescent="0.3">
      <c r="A666">
        <f t="shared" si="53"/>
        <v>664</v>
      </c>
      <c r="B666">
        <v>4320000</v>
      </c>
      <c r="C666" s="14" t="str">
        <f t="shared" si="50"/>
        <v>0041EB00</v>
      </c>
      <c r="D666">
        <f t="shared" si="54"/>
        <v>664</v>
      </c>
      <c r="E666">
        <v>4320000</v>
      </c>
      <c r="F666" s="14" t="str">
        <f t="shared" si="51"/>
        <v>41EB00</v>
      </c>
      <c r="G666">
        <f t="shared" si="52"/>
        <v>68472</v>
      </c>
    </row>
    <row r="667" spans="1:7" x14ac:dyDescent="0.3">
      <c r="A667">
        <f t="shared" si="53"/>
        <v>665</v>
      </c>
      <c r="B667">
        <v>4374000</v>
      </c>
      <c r="C667" s="14" t="str">
        <f t="shared" si="50"/>
        <v>0042BDF0</v>
      </c>
      <c r="D667">
        <f t="shared" si="54"/>
        <v>665</v>
      </c>
      <c r="E667">
        <v>4374000</v>
      </c>
      <c r="F667" s="14" t="str">
        <f t="shared" si="51"/>
        <v>42BDF0</v>
      </c>
      <c r="G667">
        <f t="shared" si="52"/>
        <v>54000</v>
      </c>
    </row>
    <row r="668" spans="1:7" x14ac:dyDescent="0.3">
      <c r="A668">
        <f t="shared" si="53"/>
        <v>666</v>
      </c>
      <c r="B668">
        <v>4423680</v>
      </c>
      <c r="C668" s="14" t="str">
        <f t="shared" si="50"/>
        <v>00438000</v>
      </c>
      <c r="D668">
        <f t="shared" si="54"/>
        <v>666</v>
      </c>
      <c r="E668">
        <v>4423680</v>
      </c>
      <c r="F668" s="14" t="str">
        <f t="shared" si="51"/>
        <v>438000</v>
      </c>
      <c r="G668">
        <f t="shared" si="52"/>
        <v>49680</v>
      </c>
    </row>
    <row r="669" spans="1:7" x14ac:dyDescent="0.3">
      <c r="A669">
        <f t="shared" si="53"/>
        <v>667</v>
      </c>
      <c r="B669">
        <v>4428675</v>
      </c>
      <c r="C669" s="14" t="str">
        <f t="shared" si="50"/>
        <v>00439383</v>
      </c>
      <c r="D669">
        <f t="shared" si="54"/>
        <v>667</v>
      </c>
      <c r="E669">
        <v>4428675</v>
      </c>
      <c r="F669" s="14" t="str">
        <f t="shared" si="51"/>
        <v>439383</v>
      </c>
      <c r="G669">
        <f t="shared" si="52"/>
        <v>4995</v>
      </c>
    </row>
    <row r="670" spans="1:7" x14ac:dyDescent="0.3">
      <c r="A670">
        <f t="shared" si="53"/>
        <v>668</v>
      </c>
      <c r="B670">
        <v>4478976</v>
      </c>
      <c r="C670" s="14" t="str">
        <f t="shared" si="50"/>
        <v>00445800</v>
      </c>
      <c r="D670">
        <f t="shared" si="54"/>
        <v>668</v>
      </c>
      <c r="E670">
        <v>4478976</v>
      </c>
      <c r="F670" s="14" t="str">
        <f t="shared" si="51"/>
        <v>445800</v>
      </c>
      <c r="G670">
        <f t="shared" si="52"/>
        <v>50301</v>
      </c>
    </row>
    <row r="671" spans="1:7" x14ac:dyDescent="0.3">
      <c r="A671">
        <f t="shared" si="53"/>
        <v>669</v>
      </c>
      <c r="B671">
        <v>4500000</v>
      </c>
      <c r="C671" s="14" t="str">
        <f t="shared" si="50"/>
        <v>0044AA20</v>
      </c>
      <c r="D671">
        <f t="shared" si="54"/>
        <v>669</v>
      </c>
      <c r="E671">
        <v>4500000</v>
      </c>
      <c r="F671" s="14" t="str">
        <f t="shared" si="51"/>
        <v>44AA20</v>
      </c>
      <c r="G671">
        <f t="shared" si="52"/>
        <v>21024</v>
      </c>
    </row>
    <row r="672" spans="1:7" x14ac:dyDescent="0.3">
      <c r="A672">
        <f t="shared" si="53"/>
        <v>670</v>
      </c>
      <c r="B672">
        <v>4556250</v>
      </c>
      <c r="C672" s="14" t="str">
        <f t="shared" si="50"/>
        <v>004585DA</v>
      </c>
      <c r="D672">
        <f t="shared" si="54"/>
        <v>670</v>
      </c>
      <c r="E672">
        <v>4556250</v>
      </c>
      <c r="F672" s="14" t="str">
        <f t="shared" si="51"/>
        <v>4585DA</v>
      </c>
      <c r="G672">
        <f t="shared" si="52"/>
        <v>56250</v>
      </c>
    </row>
    <row r="673" spans="1:7" x14ac:dyDescent="0.3">
      <c r="A673">
        <f t="shared" si="53"/>
        <v>671</v>
      </c>
      <c r="B673">
        <v>4608000</v>
      </c>
      <c r="C673" s="14" t="str">
        <f t="shared" si="50"/>
        <v>00465000</v>
      </c>
      <c r="D673">
        <f t="shared" si="54"/>
        <v>671</v>
      </c>
      <c r="E673">
        <v>4608000</v>
      </c>
      <c r="F673" s="14" t="str">
        <f t="shared" si="51"/>
        <v>465000</v>
      </c>
      <c r="G673">
        <f t="shared" si="52"/>
        <v>51750</v>
      </c>
    </row>
    <row r="674" spans="1:7" x14ac:dyDescent="0.3">
      <c r="A674">
        <f t="shared" si="53"/>
        <v>672</v>
      </c>
      <c r="B674">
        <v>4665600</v>
      </c>
      <c r="C674" s="14" t="str">
        <f t="shared" si="50"/>
        <v>00473100</v>
      </c>
      <c r="D674">
        <f t="shared" si="54"/>
        <v>672</v>
      </c>
      <c r="E674">
        <v>4665600</v>
      </c>
      <c r="F674" s="14" t="str">
        <f t="shared" si="51"/>
        <v>473100</v>
      </c>
      <c r="G674">
        <f t="shared" si="52"/>
        <v>57600</v>
      </c>
    </row>
    <row r="675" spans="1:7" x14ac:dyDescent="0.3">
      <c r="A675">
        <f t="shared" si="53"/>
        <v>673</v>
      </c>
      <c r="B675">
        <v>4687500</v>
      </c>
      <c r="C675" s="14" t="str">
        <f t="shared" si="50"/>
        <v>0047868C</v>
      </c>
      <c r="D675">
        <f t="shared" si="54"/>
        <v>673</v>
      </c>
      <c r="E675">
        <v>4687500</v>
      </c>
      <c r="F675" s="14" t="str">
        <f t="shared" si="51"/>
        <v>47868C</v>
      </c>
      <c r="G675">
        <f t="shared" si="52"/>
        <v>21900</v>
      </c>
    </row>
    <row r="676" spans="1:7" x14ac:dyDescent="0.3">
      <c r="A676">
        <f t="shared" si="53"/>
        <v>674</v>
      </c>
      <c r="B676">
        <v>4718592</v>
      </c>
      <c r="C676" s="14" t="str">
        <f t="shared" si="50"/>
        <v>00480000</v>
      </c>
      <c r="D676">
        <f t="shared" si="54"/>
        <v>674</v>
      </c>
      <c r="E676">
        <v>4718592</v>
      </c>
      <c r="F676" s="14" t="str">
        <f t="shared" si="51"/>
        <v>480000</v>
      </c>
      <c r="G676">
        <f t="shared" si="52"/>
        <v>31092</v>
      </c>
    </row>
    <row r="677" spans="1:7" x14ac:dyDescent="0.3">
      <c r="A677">
        <f t="shared" si="53"/>
        <v>675</v>
      </c>
      <c r="B677">
        <v>4723920</v>
      </c>
      <c r="C677" s="14" t="str">
        <f t="shared" si="50"/>
        <v>004814D0</v>
      </c>
      <c r="D677">
        <f t="shared" si="54"/>
        <v>675</v>
      </c>
      <c r="E677">
        <v>4723920</v>
      </c>
      <c r="F677" s="14" t="str">
        <f t="shared" si="51"/>
        <v>4814D0</v>
      </c>
      <c r="G677">
        <f t="shared" si="52"/>
        <v>5328</v>
      </c>
    </row>
    <row r="678" spans="1:7" x14ac:dyDescent="0.3">
      <c r="A678">
        <f t="shared" si="53"/>
        <v>676</v>
      </c>
      <c r="B678">
        <v>4782969</v>
      </c>
      <c r="C678" s="14" t="str">
        <f t="shared" si="50"/>
        <v>0048FB79</v>
      </c>
      <c r="D678">
        <f t="shared" si="54"/>
        <v>676</v>
      </c>
      <c r="E678">
        <v>4782969</v>
      </c>
      <c r="F678" s="14" t="str">
        <f t="shared" si="51"/>
        <v>48FB79</v>
      </c>
      <c r="G678">
        <f t="shared" si="52"/>
        <v>59049</v>
      </c>
    </row>
    <row r="679" spans="1:7" x14ac:dyDescent="0.3">
      <c r="A679">
        <f t="shared" si="53"/>
        <v>677</v>
      </c>
      <c r="B679">
        <v>4800000</v>
      </c>
      <c r="C679" s="14" t="str">
        <f t="shared" si="50"/>
        <v>00493E00</v>
      </c>
      <c r="D679">
        <f t="shared" si="54"/>
        <v>677</v>
      </c>
      <c r="E679">
        <v>4800000</v>
      </c>
      <c r="F679" s="14" t="str">
        <f t="shared" si="51"/>
        <v>493E00</v>
      </c>
      <c r="G679">
        <f t="shared" si="52"/>
        <v>17031</v>
      </c>
    </row>
    <row r="680" spans="1:7" x14ac:dyDescent="0.3">
      <c r="A680">
        <f t="shared" si="53"/>
        <v>678</v>
      </c>
      <c r="B680">
        <v>4860000</v>
      </c>
      <c r="C680" s="14" t="str">
        <f t="shared" si="50"/>
        <v>004A2860</v>
      </c>
      <c r="D680">
        <f t="shared" si="54"/>
        <v>678</v>
      </c>
      <c r="E680">
        <v>4860000</v>
      </c>
      <c r="F680" s="14" t="str">
        <f t="shared" si="51"/>
        <v>4A2860</v>
      </c>
      <c r="G680">
        <f t="shared" si="52"/>
        <v>60000</v>
      </c>
    </row>
    <row r="681" spans="1:7" x14ac:dyDescent="0.3">
      <c r="A681">
        <f t="shared" si="53"/>
        <v>679</v>
      </c>
      <c r="B681">
        <v>4915200</v>
      </c>
      <c r="C681" s="14" t="str">
        <f t="shared" si="50"/>
        <v>004B0000</v>
      </c>
      <c r="D681">
        <f t="shared" si="54"/>
        <v>679</v>
      </c>
      <c r="E681">
        <v>4915200</v>
      </c>
      <c r="F681" s="14" t="str">
        <f t="shared" si="51"/>
        <v>4B0000</v>
      </c>
      <c r="G681">
        <f t="shared" si="52"/>
        <v>55200</v>
      </c>
    </row>
    <row r="682" spans="1:7" x14ac:dyDescent="0.3">
      <c r="A682">
        <f t="shared" si="53"/>
        <v>680</v>
      </c>
      <c r="B682">
        <v>4920750</v>
      </c>
      <c r="C682" s="14" t="str">
        <f t="shared" si="50"/>
        <v>004B15AE</v>
      </c>
      <c r="D682">
        <f t="shared" si="54"/>
        <v>680</v>
      </c>
      <c r="E682">
        <v>4920750</v>
      </c>
      <c r="F682" s="14" t="str">
        <f t="shared" si="51"/>
        <v>4B15AE</v>
      </c>
      <c r="G682">
        <f t="shared" si="52"/>
        <v>5550</v>
      </c>
    </row>
    <row r="683" spans="1:7" x14ac:dyDescent="0.3">
      <c r="A683">
        <f t="shared" si="53"/>
        <v>681</v>
      </c>
      <c r="B683">
        <v>4976640</v>
      </c>
      <c r="C683" s="14" t="str">
        <f t="shared" si="50"/>
        <v>004BF000</v>
      </c>
      <c r="D683">
        <f t="shared" si="54"/>
        <v>681</v>
      </c>
      <c r="E683">
        <v>4976640</v>
      </c>
      <c r="F683" s="14" t="str">
        <f t="shared" si="51"/>
        <v>4BF000</v>
      </c>
      <c r="G683">
        <f t="shared" si="52"/>
        <v>55890</v>
      </c>
    </row>
    <row r="684" spans="1:7" x14ac:dyDescent="0.3">
      <c r="A684">
        <f t="shared" si="53"/>
        <v>682</v>
      </c>
      <c r="B684">
        <v>5000000</v>
      </c>
      <c r="C684" s="14" t="str">
        <f t="shared" si="50"/>
        <v>004C4B40</v>
      </c>
      <c r="D684">
        <f t="shared" si="54"/>
        <v>682</v>
      </c>
      <c r="E684">
        <v>5000000</v>
      </c>
      <c r="F684" s="14" t="str">
        <f t="shared" si="51"/>
        <v>4C4B40</v>
      </c>
      <c r="G684">
        <f t="shared" si="52"/>
        <v>23360</v>
      </c>
    </row>
    <row r="685" spans="1:7" x14ac:dyDescent="0.3">
      <c r="A685">
        <f t="shared" si="53"/>
        <v>683</v>
      </c>
      <c r="B685">
        <v>5038848</v>
      </c>
      <c r="C685" s="14" t="str">
        <f t="shared" si="50"/>
        <v>004CE300</v>
      </c>
      <c r="D685">
        <f t="shared" si="54"/>
        <v>683</v>
      </c>
      <c r="E685">
        <v>5038848</v>
      </c>
      <c r="F685" s="14" t="str">
        <f t="shared" si="51"/>
        <v>4CE300</v>
      </c>
      <c r="G685">
        <f t="shared" si="52"/>
        <v>38848</v>
      </c>
    </row>
    <row r="686" spans="1:7" x14ac:dyDescent="0.3">
      <c r="A686">
        <f t="shared" si="53"/>
        <v>684</v>
      </c>
      <c r="B686">
        <v>5062500</v>
      </c>
      <c r="C686" s="14" t="str">
        <f t="shared" si="50"/>
        <v>004D3F64</v>
      </c>
      <c r="D686">
        <f t="shared" si="54"/>
        <v>684</v>
      </c>
      <c r="E686">
        <v>5062500</v>
      </c>
      <c r="F686" s="14" t="str">
        <f t="shared" si="51"/>
        <v>4D3F64</v>
      </c>
      <c r="G686">
        <f t="shared" si="52"/>
        <v>23652</v>
      </c>
    </row>
    <row r="687" spans="1:7" x14ac:dyDescent="0.3">
      <c r="A687">
        <f t="shared" si="53"/>
        <v>685</v>
      </c>
      <c r="B687">
        <v>5120000</v>
      </c>
      <c r="C687" s="14" t="str">
        <f t="shared" si="50"/>
        <v>004E2000</v>
      </c>
      <c r="D687">
        <f t="shared" si="54"/>
        <v>685</v>
      </c>
      <c r="E687">
        <v>5120000</v>
      </c>
      <c r="F687" s="14" t="str">
        <f t="shared" si="51"/>
        <v>4E2000</v>
      </c>
      <c r="G687">
        <f t="shared" si="52"/>
        <v>57500</v>
      </c>
    </row>
    <row r="688" spans="1:7" x14ac:dyDescent="0.3">
      <c r="A688">
        <f t="shared" si="53"/>
        <v>686</v>
      </c>
      <c r="B688">
        <v>5184000</v>
      </c>
      <c r="C688" s="14" t="str">
        <f t="shared" si="50"/>
        <v>004F1A00</v>
      </c>
      <c r="D688">
        <f t="shared" si="54"/>
        <v>686</v>
      </c>
      <c r="E688">
        <v>5184000</v>
      </c>
      <c r="F688" s="14" t="str">
        <f t="shared" si="51"/>
        <v>4F1A00</v>
      </c>
      <c r="G688">
        <f t="shared" si="52"/>
        <v>64000</v>
      </c>
    </row>
    <row r="689" spans="1:7" x14ac:dyDescent="0.3">
      <c r="A689">
        <f t="shared" si="53"/>
        <v>687</v>
      </c>
      <c r="B689">
        <v>5242880</v>
      </c>
      <c r="C689" s="14" t="str">
        <f t="shared" si="50"/>
        <v>00500000</v>
      </c>
      <c r="D689">
        <f t="shared" si="54"/>
        <v>687</v>
      </c>
      <c r="E689">
        <v>5242880</v>
      </c>
      <c r="F689" s="14" t="str">
        <f t="shared" si="51"/>
        <v>500000</v>
      </c>
      <c r="G689">
        <f t="shared" si="52"/>
        <v>58880</v>
      </c>
    </row>
    <row r="690" spans="1:7" x14ac:dyDescent="0.3">
      <c r="A690">
        <f t="shared" si="53"/>
        <v>688</v>
      </c>
      <c r="B690">
        <v>5248800</v>
      </c>
      <c r="C690" s="14" t="str">
        <f t="shared" si="50"/>
        <v>00501720</v>
      </c>
      <c r="D690">
        <f t="shared" si="54"/>
        <v>688</v>
      </c>
      <c r="E690">
        <v>5248800</v>
      </c>
      <c r="F690" s="14" t="str">
        <f t="shared" si="51"/>
        <v>501720</v>
      </c>
      <c r="G690">
        <f t="shared" si="52"/>
        <v>5920</v>
      </c>
    </row>
    <row r="691" spans="1:7" x14ac:dyDescent="0.3">
      <c r="A691">
        <f t="shared" si="53"/>
        <v>689</v>
      </c>
      <c r="B691">
        <v>5308416</v>
      </c>
      <c r="C691" s="14" t="str">
        <f t="shared" si="50"/>
        <v>00510000</v>
      </c>
      <c r="D691">
        <f t="shared" si="54"/>
        <v>689</v>
      </c>
      <c r="E691">
        <v>5308416</v>
      </c>
      <c r="F691" s="14" t="str">
        <f t="shared" si="51"/>
        <v>510000</v>
      </c>
      <c r="G691">
        <f t="shared" si="52"/>
        <v>59616</v>
      </c>
    </row>
    <row r="692" spans="1:7" x14ac:dyDescent="0.3">
      <c r="A692">
        <f t="shared" si="53"/>
        <v>690</v>
      </c>
      <c r="B692">
        <v>5314410</v>
      </c>
      <c r="C692" s="14" t="str">
        <f t="shared" si="50"/>
        <v>0051176A</v>
      </c>
      <c r="D692">
        <f t="shared" si="54"/>
        <v>690</v>
      </c>
      <c r="E692">
        <v>5314410</v>
      </c>
      <c r="F692" s="14" t="str">
        <f t="shared" si="51"/>
        <v>51176A</v>
      </c>
      <c r="G692">
        <f t="shared" si="52"/>
        <v>5994</v>
      </c>
    </row>
    <row r="693" spans="1:7" x14ac:dyDescent="0.3">
      <c r="A693">
        <f t="shared" si="53"/>
        <v>691</v>
      </c>
      <c r="B693">
        <v>5400000</v>
      </c>
      <c r="C693" s="14" t="str">
        <f t="shared" si="50"/>
        <v>005265C0</v>
      </c>
      <c r="D693">
        <f t="shared" si="54"/>
        <v>691</v>
      </c>
      <c r="E693">
        <v>5400000</v>
      </c>
      <c r="F693" s="14" t="str">
        <f t="shared" si="51"/>
        <v>5265C0</v>
      </c>
      <c r="G693">
        <f t="shared" si="52"/>
        <v>85590</v>
      </c>
    </row>
    <row r="694" spans="1:7" x14ac:dyDescent="0.3">
      <c r="A694">
        <f t="shared" si="53"/>
        <v>692</v>
      </c>
      <c r="B694">
        <v>5467500</v>
      </c>
      <c r="C694" s="14" t="str">
        <f t="shared" si="50"/>
        <v>00536D6C</v>
      </c>
      <c r="D694">
        <f t="shared" si="54"/>
        <v>692</v>
      </c>
      <c r="E694">
        <v>5467500</v>
      </c>
      <c r="F694" s="14" t="str">
        <f t="shared" si="51"/>
        <v>536D6C</v>
      </c>
      <c r="G694">
        <f t="shared" si="52"/>
        <v>67500</v>
      </c>
    </row>
    <row r="695" spans="1:7" x14ac:dyDescent="0.3">
      <c r="A695">
        <f t="shared" si="53"/>
        <v>693</v>
      </c>
      <c r="B695">
        <v>5529600</v>
      </c>
      <c r="C695" s="14" t="str">
        <f t="shared" si="50"/>
        <v>00546000</v>
      </c>
      <c r="D695">
        <f t="shared" si="54"/>
        <v>693</v>
      </c>
      <c r="E695">
        <v>5529600</v>
      </c>
      <c r="F695" s="14" t="str">
        <f t="shared" si="51"/>
        <v>546000</v>
      </c>
      <c r="G695">
        <f t="shared" si="52"/>
        <v>62100</v>
      </c>
    </row>
    <row r="696" spans="1:7" x14ac:dyDescent="0.3">
      <c r="A696">
        <f t="shared" si="53"/>
        <v>694</v>
      </c>
      <c r="B696">
        <v>5598720</v>
      </c>
      <c r="C696" s="14" t="str">
        <f t="shared" si="50"/>
        <v>00556E00</v>
      </c>
      <c r="D696">
        <f t="shared" si="54"/>
        <v>694</v>
      </c>
      <c r="E696">
        <v>5598720</v>
      </c>
      <c r="F696" s="14" t="str">
        <f t="shared" si="51"/>
        <v>556E00</v>
      </c>
      <c r="G696">
        <f t="shared" si="52"/>
        <v>69120</v>
      </c>
    </row>
    <row r="697" spans="1:7" x14ac:dyDescent="0.3">
      <c r="A697">
        <f t="shared" si="53"/>
        <v>695</v>
      </c>
      <c r="B697">
        <v>5625000</v>
      </c>
      <c r="C697" s="14" t="str">
        <f t="shared" si="50"/>
        <v>0055D4A8</v>
      </c>
      <c r="D697">
        <f t="shared" si="54"/>
        <v>695</v>
      </c>
      <c r="E697">
        <v>5625000</v>
      </c>
      <c r="F697" s="14" t="str">
        <f t="shared" si="51"/>
        <v>55D4A8</v>
      </c>
      <c r="G697">
        <f t="shared" si="52"/>
        <v>26280</v>
      </c>
    </row>
    <row r="698" spans="1:7" x14ac:dyDescent="0.3">
      <c r="A698">
        <f t="shared" si="53"/>
        <v>696</v>
      </c>
      <c r="B698">
        <v>5668704</v>
      </c>
      <c r="C698" s="14" t="str">
        <f t="shared" si="50"/>
        <v>00567F60</v>
      </c>
      <c r="D698">
        <f t="shared" si="54"/>
        <v>696</v>
      </c>
      <c r="E698">
        <v>5668704</v>
      </c>
      <c r="F698" s="14" t="str">
        <f t="shared" si="51"/>
        <v>567F60</v>
      </c>
      <c r="G698">
        <f t="shared" si="52"/>
        <v>43704</v>
      </c>
    </row>
    <row r="699" spans="1:7" x14ac:dyDescent="0.3">
      <c r="A699">
        <f t="shared" si="53"/>
        <v>697</v>
      </c>
      <c r="B699">
        <v>5760000</v>
      </c>
      <c r="C699" s="14" t="str">
        <f t="shared" si="50"/>
        <v>0057E400</v>
      </c>
      <c r="D699">
        <f t="shared" si="54"/>
        <v>697</v>
      </c>
      <c r="E699">
        <v>5760000</v>
      </c>
      <c r="F699" s="14" t="str">
        <f t="shared" si="51"/>
        <v>57E400</v>
      </c>
      <c r="G699">
        <f t="shared" si="52"/>
        <v>91296</v>
      </c>
    </row>
    <row r="700" spans="1:7" x14ac:dyDescent="0.3">
      <c r="A700">
        <f t="shared" si="53"/>
        <v>698</v>
      </c>
      <c r="B700">
        <v>5832000</v>
      </c>
      <c r="C700" s="14" t="str">
        <f t="shared" si="50"/>
        <v>0058FD40</v>
      </c>
      <c r="D700">
        <f t="shared" si="54"/>
        <v>698</v>
      </c>
      <c r="E700">
        <v>5832000</v>
      </c>
      <c r="F700" s="14" t="str">
        <f t="shared" si="51"/>
        <v>58FD40</v>
      </c>
      <c r="G700">
        <f t="shared" si="52"/>
        <v>72000</v>
      </c>
    </row>
    <row r="701" spans="1:7" x14ac:dyDescent="0.3">
      <c r="A701">
        <f t="shared" si="53"/>
        <v>699</v>
      </c>
      <c r="B701">
        <v>5859375</v>
      </c>
      <c r="C701" s="14" t="str">
        <f t="shared" si="50"/>
        <v>0059682F</v>
      </c>
      <c r="D701">
        <f t="shared" si="54"/>
        <v>699</v>
      </c>
      <c r="E701">
        <v>5859375</v>
      </c>
      <c r="F701" s="14" t="str">
        <f t="shared" si="51"/>
        <v>59682F</v>
      </c>
      <c r="G701">
        <f t="shared" si="52"/>
        <v>27375</v>
      </c>
    </row>
    <row r="702" spans="1:7" x14ac:dyDescent="0.3">
      <c r="A702">
        <f t="shared" si="53"/>
        <v>700</v>
      </c>
      <c r="B702">
        <v>5898240</v>
      </c>
      <c r="C702" s="14" t="str">
        <f t="shared" si="50"/>
        <v>005A0000</v>
      </c>
      <c r="D702">
        <f t="shared" si="54"/>
        <v>700</v>
      </c>
      <c r="E702">
        <v>5898240</v>
      </c>
      <c r="F702" s="14" t="str">
        <f t="shared" si="51"/>
        <v>5A0000</v>
      </c>
      <c r="G702">
        <f t="shared" si="52"/>
        <v>38865</v>
      </c>
    </row>
    <row r="703" spans="1:7" x14ac:dyDescent="0.3">
      <c r="A703">
        <f t="shared" si="53"/>
        <v>701</v>
      </c>
      <c r="B703">
        <v>5904900</v>
      </c>
      <c r="C703" s="14" t="str">
        <f t="shared" si="50"/>
        <v>005A1A04</v>
      </c>
      <c r="D703">
        <f t="shared" si="54"/>
        <v>701</v>
      </c>
      <c r="E703">
        <v>5904900</v>
      </c>
      <c r="F703" s="14" t="str">
        <f t="shared" si="51"/>
        <v>5A1A04</v>
      </c>
      <c r="G703">
        <f t="shared" si="52"/>
        <v>6660</v>
      </c>
    </row>
    <row r="704" spans="1:7" x14ac:dyDescent="0.3">
      <c r="A704">
        <f t="shared" si="53"/>
        <v>702</v>
      </c>
      <c r="B704">
        <v>5971968</v>
      </c>
      <c r="C704" s="14" t="str">
        <f t="shared" si="50"/>
        <v>005B2000</v>
      </c>
      <c r="D704">
        <f t="shared" si="54"/>
        <v>702</v>
      </c>
      <c r="E704">
        <v>5971968</v>
      </c>
      <c r="F704" s="14" t="str">
        <f t="shared" si="51"/>
        <v>5B2000</v>
      </c>
      <c r="G704">
        <f t="shared" si="52"/>
        <v>67068</v>
      </c>
    </row>
    <row r="705" spans="1:7" x14ac:dyDescent="0.3">
      <c r="A705">
        <f t="shared" si="53"/>
        <v>703</v>
      </c>
      <c r="B705">
        <v>6000000</v>
      </c>
      <c r="C705" s="14" t="str">
        <f t="shared" si="50"/>
        <v>005B8D80</v>
      </c>
      <c r="D705">
        <f t="shared" si="54"/>
        <v>703</v>
      </c>
      <c r="E705">
        <v>6000000</v>
      </c>
      <c r="F705" s="14" t="str">
        <f t="shared" si="51"/>
        <v>5B8D80</v>
      </c>
      <c r="G705">
        <f t="shared" si="52"/>
        <v>28032</v>
      </c>
    </row>
    <row r="706" spans="1:7" x14ac:dyDescent="0.3">
      <c r="A706">
        <f t="shared" si="53"/>
        <v>704</v>
      </c>
      <c r="B706">
        <v>6075000</v>
      </c>
      <c r="C706" s="14" t="str">
        <f t="shared" si="50"/>
        <v>005CB278</v>
      </c>
      <c r="D706">
        <f t="shared" si="54"/>
        <v>704</v>
      </c>
      <c r="E706">
        <v>6075000</v>
      </c>
      <c r="F706" s="14" t="str">
        <f t="shared" si="51"/>
        <v>5CB278</v>
      </c>
      <c r="G706">
        <f t="shared" si="52"/>
        <v>75000</v>
      </c>
    </row>
    <row r="707" spans="1:7" x14ac:dyDescent="0.3">
      <c r="A707">
        <f t="shared" si="53"/>
        <v>705</v>
      </c>
      <c r="B707">
        <v>6144000</v>
      </c>
      <c r="C707" s="14" t="str">
        <f t="shared" si="50"/>
        <v>005DC000</v>
      </c>
      <c r="D707">
        <f t="shared" si="54"/>
        <v>705</v>
      </c>
      <c r="E707">
        <v>6144000</v>
      </c>
      <c r="F707" s="14" t="str">
        <f t="shared" si="51"/>
        <v>5DC000</v>
      </c>
      <c r="G707">
        <f t="shared" si="52"/>
        <v>69000</v>
      </c>
    </row>
    <row r="708" spans="1:7" x14ac:dyDescent="0.3">
      <c r="A708">
        <f t="shared" si="53"/>
        <v>706</v>
      </c>
      <c r="B708">
        <v>6220800</v>
      </c>
      <c r="C708" s="14" t="str">
        <f t="shared" ref="C708:C771" si="55">DEC2HEX(B708,8)</f>
        <v>005EEC00</v>
      </c>
      <c r="D708">
        <f t="shared" si="54"/>
        <v>706</v>
      </c>
      <c r="E708">
        <v>6220800</v>
      </c>
      <c r="F708" s="14" t="str">
        <f t="shared" ref="F708:F771" si="56">DEC2HEX(E708)</f>
        <v>5EEC00</v>
      </c>
      <c r="G708">
        <f t="shared" si="52"/>
        <v>76800</v>
      </c>
    </row>
    <row r="709" spans="1:7" x14ac:dyDescent="0.3">
      <c r="A709">
        <f t="shared" si="53"/>
        <v>707</v>
      </c>
      <c r="B709">
        <v>6250000</v>
      </c>
      <c r="C709" s="14" t="str">
        <f t="shared" si="55"/>
        <v>005F5E10</v>
      </c>
      <c r="D709">
        <f t="shared" si="54"/>
        <v>707</v>
      </c>
      <c r="E709">
        <v>6250000</v>
      </c>
      <c r="F709" s="14" t="str">
        <f t="shared" si="56"/>
        <v>5F5E10</v>
      </c>
      <c r="G709">
        <f t="shared" ref="G709:G772" si="57">E709-E708</f>
        <v>29200</v>
      </c>
    </row>
    <row r="710" spans="1:7" x14ac:dyDescent="0.3">
      <c r="A710">
        <f t="shared" ref="A710:A773" si="58">A709+1</f>
        <v>708</v>
      </c>
      <c r="B710">
        <v>6291456</v>
      </c>
      <c r="C710" s="14" t="str">
        <f t="shared" si="55"/>
        <v>00600000</v>
      </c>
      <c r="D710">
        <f t="shared" ref="D710:D773" si="59">D709+1</f>
        <v>708</v>
      </c>
      <c r="E710">
        <v>6291456</v>
      </c>
      <c r="F710" s="14" t="str">
        <f t="shared" si="56"/>
        <v>600000</v>
      </c>
      <c r="G710">
        <f t="shared" si="57"/>
        <v>41456</v>
      </c>
    </row>
    <row r="711" spans="1:7" x14ac:dyDescent="0.3">
      <c r="A711">
        <f t="shared" si="58"/>
        <v>709</v>
      </c>
      <c r="B711">
        <v>6298560</v>
      </c>
      <c r="C711" s="14" t="str">
        <f t="shared" si="55"/>
        <v>00601BC0</v>
      </c>
      <c r="D711">
        <f t="shared" si="59"/>
        <v>709</v>
      </c>
      <c r="E711">
        <v>6298560</v>
      </c>
      <c r="F711" s="14" t="str">
        <f t="shared" si="56"/>
        <v>601BC0</v>
      </c>
      <c r="G711">
        <f t="shared" si="57"/>
        <v>7104</v>
      </c>
    </row>
    <row r="712" spans="1:7" x14ac:dyDescent="0.3">
      <c r="A712">
        <f t="shared" si="58"/>
        <v>710</v>
      </c>
      <c r="B712">
        <v>6328125</v>
      </c>
      <c r="C712" s="14" t="str">
        <f t="shared" si="55"/>
        <v>00608F3D</v>
      </c>
      <c r="D712">
        <f t="shared" si="59"/>
        <v>710</v>
      </c>
      <c r="E712">
        <v>6328125</v>
      </c>
      <c r="F712" s="14" t="str">
        <f t="shared" si="56"/>
        <v>608F3D</v>
      </c>
      <c r="G712">
        <f t="shared" si="57"/>
        <v>29565</v>
      </c>
    </row>
    <row r="713" spans="1:7" x14ac:dyDescent="0.3">
      <c r="A713">
        <f t="shared" si="58"/>
        <v>711</v>
      </c>
      <c r="B713">
        <v>6377292</v>
      </c>
      <c r="C713" s="14" t="str">
        <f t="shared" si="55"/>
        <v>00614F4C</v>
      </c>
      <c r="D713">
        <f t="shared" si="59"/>
        <v>711</v>
      </c>
      <c r="E713">
        <v>6377292</v>
      </c>
      <c r="F713" s="14" t="str">
        <f t="shared" si="56"/>
        <v>614F4C</v>
      </c>
      <c r="G713">
        <f t="shared" si="57"/>
        <v>49167</v>
      </c>
    </row>
    <row r="714" spans="1:7" x14ac:dyDescent="0.3">
      <c r="A714">
        <f t="shared" si="58"/>
        <v>712</v>
      </c>
      <c r="B714">
        <v>6400000</v>
      </c>
      <c r="C714" s="14" t="str">
        <f t="shared" si="55"/>
        <v>0061A800</v>
      </c>
      <c r="D714">
        <f t="shared" si="59"/>
        <v>712</v>
      </c>
      <c r="E714">
        <v>6400000</v>
      </c>
      <c r="F714" s="14" t="str">
        <f t="shared" si="56"/>
        <v>61A800</v>
      </c>
      <c r="G714">
        <f t="shared" si="57"/>
        <v>22708</v>
      </c>
    </row>
    <row r="715" spans="1:7" x14ac:dyDescent="0.3">
      <c r="A715">
        <f t="shared" si="58"/>
        <v>713</v>
      </c>
      <c r="B715">
        <v>6480000</v>
      </c>
      <c r="C715" s="14" t="str">
        <f t="shared" si="55"/>
        <v>0062E080</v>
      </c>
      <c r="D715">
        <f t="shared" si="59"/>
        <v>713</v>
      </c>
      <c r="E715">
        <v>6480000</v>
      </c>
      <c r="F715" s="14" t="str">
        <f t="shared" si="56"/>
        <v>62E080</v>
      </c>
      <c r="G715">
        <f t="shared" si="57"/>
        <v>80000</v>
      </c>
    </row>
    <row r="716" spans="1:7" x14ac:dyDescent="0.3">
      <c r="A716">
        <f t="shared" si="58"/>
        <v>714</v>
      </c>
      <c r="B716">
        <v>6553600</v>
      </c>
      <c r="C716" s="14" t="str">
        <f t="shared" si="55"/>
        <v>00640000</v>
      </c>
      <c r="D716">
        <f t="shared" si="59"/>
        <v>714</v>
      </c>
      <c r="E716">
        <v>6553600</v>
      </c>
      <c r="F716" s="14" t="str">
        <f t="shared" si="56"/>
        <v>640000</v>
      </c>
      <c r="G716">
        <f t="shared" si="57"/>
        <v>73600</v>
      </c>
    </row>
    <row r="717" spans="1:7" x14ac:dyDescent="0.3">
      <c r="A717">
        <f t="shared" si="58"/>
        <v>715</v>
      </c>
      <c r="B717">
        <v>6561000</v>
      </c>
      <c r="C717" s="14" t="str">
        <f t="shared" si="55"/>
        <v>00641CE8</v>
      </c>
      <c r="D717">
        <f t="shared" si="59"/>
        <v>715</v>
      </c>
      <c r="E717">
        <v>6561000</v>
      </c>
      <c r="F717" s="14" t="str">
        <f t="shared" si="56"/>
        <v>641CE8</v>
      </c>
      <c r="G717">
        <f t="shared" si="57"/>
        <v>7400</v>
      </c>
    </row>
    <row r="718" spans="1:7" x14ac:dyDescent="0.3">
      <c r="A718">
        <f t="shared" si="58"/>
        <v>716</v>
      </c>
      <c r="B718">
        <v>6635520</v>
      </c>
      <c r="C718" s="14" t="str">
        <f t="shared" si="55"/>
        <v>00654000</v>
      </c>
      <c r="D718">
        <f t="shared" si="59"/>
        <v>716</v>
      </c>
      <c r="E718">
        <v>6635520</v>
      </c>
      <c r="F718" s="14" t="str">
        <f t="shared" si="56"/>
        <v>654000</v>
      </c>
      <c r="G718">
        <f t="shared" si="57"/>
        <v>74520</v>
      </c>
    </row>
    <row r="719" spans="1:7" x14ac:dyDescent="0.3">
      <c r="A719">
        <f t="shared" si="58"/>
        <v>717</v>
      </c>
      <c r="B719">
        <v>6718464</v>
      </c>
      <c r="C719" s="14" t="str">
        <f t="shared" si="55"/>
        <v>00668400</v>
      </c>
      <c r="D719">
        <f t="shared" si="59"/>
        <v>717</v>
      </c>
      <c r="E719">
        <v>6718464</v>
      </c>
      <c r="F719" s="14" t="str">
        <f t="shared" si="56"/>
        <v>668400</v>
      </c>
      <c r="G719">
        <f t="shared" si="57"/>
        <v>82944</v>
      </c>
    </row>
    <row r="720" spans="1:7" x14ac:dyDescent="0.3">
      <c r="A720">
        <f t="shared" si="58"/>
        <v>718</v>
      </c>
      <c r="B720">
        <v>6750000</v>
      </c>
      <c r="C720" s="14" t="str">
        <f t="shared" si="55"/>
        <v>0066FF30</v>
      </c>
      <c r="D720">
        <f t="shared" si="59"/>
        <v>718</v>
      </c>
      <c r="E720">
        <v>6750000</v>
      </c>
      <c r="F720" s="14" t="str">
        <f t="shared" si="56"/>
        <v>66FF30</v>
      </c>
      <c r="G720">
        <f t="shared" si="57"/>
        <v>31536</v>
      </c>
    </row>
    <row r="721" spans="1:7" x14ac:dyDescent="0.3">
      <c r="A721">
        <f t="shared" si="58"/>
        <v>719</v>
      </c>
      <c r="B721">
        <v>6834375</v>
      </c>
      <c r="C721" s="14" t="str">
        <f t="shared" si="55"/>
        <v>006848C7</v>
      </c>
      <c r="D721">
        <f t="shared" si="59"/>
        <v>719</v>
      </c>
      <c r="E721">
        <v>6834375</v>
      </c>
      <c r="F721" s="14" t="str">
        <f t="shared" si="56"/>
        <v>6848C7</v>
      </c>
      <c r="G721">
        <f t="shared" si="57"/>
        <v>84375</v>
      </c>
    </row>
    <row r="722" spans="1:7" x14ac:dyDescent="0.3">
      <c r="A722">
        <f t="shared" si="58"/>
        <v>720</v>
      </c>
      <c r="B722">
        <v>6912000</v>
      </c>
      <c r="C722" s="14" t="str">
        <f t="shared" si="55"/>
        <v>00697800</v>
      </c>
      <c r="D722">
        <f t="shared" si="59"/>
        <v>720</v>
      </c>
      <c r="E722">
        <v>6912000</v>
      </c>
      <c r="F722" s="14" t="str">
        <f t="shared" si="56"/>
        <v>697800</v>
      </c>
      <c r="G722">
        <f t="shared" si="57"/>
        <v>77625</v>
      </c>
    </row>
    <row r="723" spans="1:7" x14ac:dyDescent="0.3">
      <c r="A723">
        <f t="shared" si="58"/>
        <v>721</v>
      </c>
      <c r="B723">
        <v>6998400</v>
      </c>
      <c r="C723" s="14" t="str">
        <f t="shared" si="55"/>
        <v>006AC980</v>
      </c>
      <c r="D723">
        <f t="shared" si="59"/>
        <v>721</v>
      </c>
      <c r="E723">
        <v>6998400</v>
      </c>
      <c r="F723" s="14" t="str">
        <f t="shared" si="56"/>
        <v>6AC980</v>
      </c>
      <c r="G723">
        <f t="shared" si="57"/>
        <v>86400</v>
      </c>
    </row>
    <row r="724" spans="1:7" x14ac:dyDescent="0.3">
      <c r="A724">
        <f t="shared" si="58"/>
        <v>722</v>
      </c>
      <c r="B724">
        <v>7031250</v>
      </c>
      <c r="C724" s="14" t="str">
        <f t="shared" si="55"/>
        <v>006B49D2</v>
      </c>
      <c r="D724">
        <f t="shared" si="59"/>
        <v>722</v>
      </c>
      <c r="E724">
        <v>7031250</v>
      </c>
      <c r="F724" s="14" t="str">
        <f t="shared" si="56"/>
        <v>6B49D2</v>
      </c>
      <c r="G724">
        <f t="shared" si="57"/>
        <v>32850</v>
      </c>
    </row>
    <row r="725" spans="1:7" x14ac:dyDescent="0.3">
      <c r="A725">
        <f t="shared" si="58"/>
        <v>723</v>
      </c>
      <c r="B725">
        <v>7077888</v>
      </c>
      <c r="C725" s="14" t="str">
        <f t="shared" si="55"/>
        <v>006C0000</v>
      </c>
      <c r="D725">
        <f t="shared" si="59"/>
        <v>723</v>
      </c>
      <c r="E725">
        <v>7077888</v>
      </c>
      <c r="F725" s="14" t="str">
        <f t="shared" si="56"/>
        <v>6C0000</v>
      </c>
      <c r="G725">
        <f t="shared" si="57"/>
        <v>46638</v>
      </c>
    </row>
    <row r="726" spans="1:7" x14ac:dyDescent="0.3">
      <c r="A726">
        <f t="shared" si="58"/>
        <v>724</v>
      </c>
      <c r="B726">
        <v>7085880</v>
      </c>
      <c r="C726" s="14" t="str">
        <f t="shared" si="55"/>
        <v>006C1F38</v>
      </c>
      <c r="D726">
        <f t="shared" si="59"/>
        <v>724</v>
      </c>
      <c r="E726">
        <v>7085880</v>
      </c>
      <c r="F726" s="14" t="str">
        <f t="shared" si="56"/>
        <v>6C1F38</v>
      </c>
      <c r="G726">
        <f t="shared" si="57"/>
        <v>7992</v>
      </c>
    </row>
    <row r="727" spans="1:7" x14ac:dyDescent="0.3">
      <c r="A727">
        <f t="shared" si="58"/>
        <v>725</v>
      </c>
      <c r="B727">
        <v>7200000</v>
      </c>
      <c r="C727" s="14" t="str">
        <f t="shared" si="55"/>
        <v>006DDD00</v>
      </c>
      <c r="D727">
        <f t="shared" si="59"/>
        <v>725</v>
      </c>
      <c r="E727">
        <v>7200000</v>
      </c>
      <c r="F727" s="14" t="str">
        <f t="shared" si="56"/>
        <v>6DDD00</v>
      </c>
      <c r="G727">
        <f t="shared" si="57"/>
        <v>114120</v>
      </c>
    </row>
    <row r="728" spans="1:7" x14ac:dyDescent="0.3">
      <c r="A728">
        <f t="shared" si="58"/>
        <v>726</v>
      </c>
      <c r="B728">
        <v>7290000</v>
      </c>
      <c r="C728" s="14" t="str">
        <f t="shared" si="55"/>
        <v>006F3C90</v>
      </c>
      <c r="D728">
        <f t="shared" si="59"/>
        <v>726</v>
      </c>
      <c r="E728">
        <v>7290000</v>
      </c>
      <c r="F728" s="14" t="str">
        <f t="shared" si="56"/>
        <v>6F3C90</v>
      </c>
      <c r="G728">
        <f t="shared" si="57"/>
        <v>90000</v>
      </c>
    </row>
    <row r="729" spans="1:7" x14ac:dyDescent="0.3">
      <c r="A729">
        <f t="shared" si="58"/>
        <v>727</v>
      </c>
      <c r="B729">
        <v>7372800</v>
      </c>
      <c r="C729" s="14" t="str">
        <f t="shared" si="55"/>
        <v>00708000</v>
      </c>
      <c r="D729">
        <f t="shared" si="59"/>
        <v>727</v>
      </c>
      <c r="E729">
        <v>7372800</v>
      </c>
      <c r="F729" s="14" t="str">
        <f t="shared" si="56"/>
        <v>708000</v>
      </c>
      <c r="G729">
        <f t="shared" si="57"/>
        <v>82800</v>
      </c>
    </row>
    <row r="730" spans="1:7" x14ac:dyDescent="0.3">
      <c r="A730">
        <f t="shared" si="58"/>
        <v>728</v>
      </c>
      <c r="B730">
        <v>7381125</v>
      </c>
      <c r="C730" s="14" t="str">
        <f t="shared" si="55"/>
        <v>0070A085</v>
      </c>
      <c r="D730">
        <f t="shared" si="59"/>
        <v>728</v>
      </c>
      <c r="E730">
        <v>7381125</v>
      </c>
      <c r="F730" s="14" t="str">
        <f t="shared" si="56"/>
        <v>70A085</v>
      </c>
      <c r="G730">
        <f t="shared" si="57"/>
        <v>8325</v>
      </c>
    </row>
    <row r="731" spans="1:7" x14ac:dyDescent="0.3">
      <c r="A731">
        <f t="shared" si="58"/>
        <v>729</v>
      </c>
      <c r="B731">
        <v>7464960</v>
      </c>
      <c r="C731" s="14" t="str">
        <f t="shared" si="55"/>
        <v>0071E800</v>
      </c>
      <c r="D731">
        <f t="shared" si="59"/>
        <v>729</v>
      </c>
      <c r="E731">
        <v>7464960</v>
      </c>
      <c r="F731" s="14" t="str">
        <f t="shared" si="56"/>
        <v>71E800</v>
      </c>
      <c r="G731">
        <f t="shared" si="57"/>
        <v>83835</v>
      </c>
    </row>
    <row r="732" spans="1:7" x14ac:dyDescent="0.3">
      <c r="A732">
        <f t="shared" si="58"/>
        <v>730</v>
      </c>
      <c r="B732">
        <v>7500000</v>
      </c>
      <c r="C732" s="14" t="str">
        <f t="shared" si="55"/>
        <v>007270E0</v>
      </c>
      <c r="D732">
        <f t="shared" si="59"/>
        <v>730</v>
      </c>
      <c r="E732">
        <v>7500000</v>
      </c>
      <c r="F732" s="14" t="str">
        <f t="shared" si="56"/>
        <v>7270E0</v>
      </c>
      <c r="G732">
        <f t="shared" si="57"/>
        <v>35040</v>
      </c>
    </row>
    <row r="733" spans="1:7" x14ac:dyDescent="0.3">
      <c r="A733">
        <f t="shared" si="58"/>
        <v>731</v>
      </c>
      <c r="B733">
        <v>7558272</v>
      </c>
      <c r="C733" s="14" t="str">
        <f t="shared" si="55"/>
        <v>00735480</v>
      </c>
      <c r="D733">
        <f t="shared" si="59"/>
        <v>731</v>
      </c>
      <c r="E733">
        <v>7558272</v>
      </c>
      <c r="F733" s="14" t="str">
        <f t="shared" si="56"/>
        <v>735480</v>
      </c>
      <c r="G733">
        <f t="shared" si="57"/>
        <v>58272</v>
      </c>
    </row>
    <row r="734" spans="1:7" x14ac:dyDescent="0.3">
      <c r="A734">
        <f t="shared" si="58"/>
        <v>732</v>
      </c>
      <c r="B734">
        <v>7593750</v>
      </c>
      <c r="C734" s="14" t="str">
        <f t="shared" si="55"/>
        <v>0073DF16</v>
      </c>
      <c r="D734">
        <f t="shared" si="59"/>
        <v>732</v>
      </c>
      <c r="E734">
        <v>7593750</v>
      </c>
      <c r="F734" s="14" t="str">
        <f t="shared" si="56"/>
        <v>73DF16</v>
      </c>
      <c r="G734">
        <f t="shared" si="57"/>
        <v>35478</v>
      </c>
    </row>
    <row r="735" spans="1:7" x14ac:dyDescent="0.3">
      <c r="A735">
        <f t="shared" si="58"/>
        <v>733</v>
      </c>
      <c r="B735">
        <v>7680000</v>
      </c>
      <c r="C735" s="14" t="str">
        <f t="shared" si="55"/>
        <v>00753000</v>
      </c>
      <c r="D735">
        <f t="shared" si="59"/>
        <v>733</v>
      </c>
      <c r="E735">
        <v>7680000</v>
      </c>
      <c r="F735" s="14" t="str">
        <f t="shared" si="56"/>
        <v>753000</v>
      </c>
      <c r="G735">
        <f t="shared" si="57"/>
        <v>86250</v>
      </c>
    </row>
    <row r="736" spans="1:7" x14ac:dyDescent="0.3">
      <c r="A736">
        <f t="shared" si="58"/>
        <v>734</v>
      </c>
      <c r="B736">
        <v>7776000</v>
      </c>
      <c r="C736" s="14" t="str">
        <f t="shared" si="55"/>
        <v>0076A700</v>
      </c>
      <c r="D736">
        <f t="shared" si="59"/>
        <v>734</v>
      </c>
      <c r="E736">
        <v>7776000</v>
      </c>
      <c r="F736" s="14" t="str">
        <f t="shared" si="56"/>
        <v>76A700</v>
      </c>
      <c r="G736">
        <f t="shared" si="57"/>
        <v>96000</v>
      </c>
    </row>
    <row r="737" spans="1:7" x14ac:dyDescent="0.3">
      <c r="A737">
        <f t="shared" si="58"/>
        <v>735</v>
      </c>
      <c r="B737">
        <v>7812500</v>
      </c>
      <c r="C737" s="14" t="str">
        <f t="shared" si="55"/>
        <v>00773594</v>
      </c>
      <c r="D737">
        <f t="shared" si="59"/>
        <v>735</v>
      </c>
      <c r="E737">
        <v>7812500</v>
      </c>
      <c r="F737" s="14" t="str">
        <f t="shared" si="56"/>
        <v>773594</v>
      </c>
      <c r="G737">
        <f t="shared" si="57"/>
        <v>36500</v>
      </c>
    </row>
    <row r="738" spans="1:7" x14ac:dyDescent="0.3">
      <c r="A738">
        <f t="shared" si="58"/>
        <v>736</v>
      </c>
      <c r="B738">
        <v>7864320</v>
      </c>
      <c r="C738" s="14" t="str">
        <f t="shared" si="55"/>
        <v>00780000</v>
      </c>
      <c r="D738">
        <f t="shared" si="59"/>
        <v>736</v>
      </c>
      <c r="E738">
        <v>7864320</v>
      </c>
      <c r="F738" s="14" t="str">
        <f t="shared" si="56"/>
        <v>780000</v>
      </c>
      <c r="G738">
        <f t="shared" si="57"/>
        <v>51820</v>
      </c>
    </row>
    <row r="739" spans="1:7" x14ac:dyDescent="0.3">
      <c r="A739">
        <f t="shared" si="58"/>
        <v>737</v>
      </c>
      <c r="B739">
        <v>7873200</v>
      </c>
      <c r="C739" s="14" t="str">
        <f t="shared" si="55"/>
        <v>007822B0</v>
      </c>
      <c r="D739">
        <f t="shared" si="59"/>
        <v>737</v>
      </c>
      <c r="E739">
        <v>7873200</v>
      </c>
      <c r="F739" s="14" t="str">
        <f t="shared" si="56"/>
        <v>7822B0</v>
      </c>
      <c r="G739">
        <f t="shared" si="57"/>
        <v>8880</v>
      </c>
    </row>
    <row r="740" spans="1:7" x14ac:dyDescent="0.3">
      <c r="A740">
        <f t="shared" si="58"/>
        <v>738</v>
      </c>
      <c r="B740">
        <v>7962624</v>
      </c>
      <c r="C740" s="14" t="str">
        <f t="shared" si="55"/>
        <v>00798000</v>
      </c>
      <c r="D740">
        <f t="shared" si="59"/>
        <v>738</v>
      </c>
      <c r="E740">
        <v>7962624</v>
      </c>
      <c r="F740" s="14" t="str">
        <f t="shared" si="56"/>
        <v>798000</v>
      </c>
      <c r="G740">
        <f t="shared" si="57"/>
        <v>89424</v>
      </c>
    </row>
    <row r="741" spans="1:7" x14ac:dyDescent="0.3">
      <c r="A741">
        <f t="shared" si="58"/>
        <v>739</v>
      </c>
      <c r="B741">
        <v>7971615</v>
      </c>
      <c r="C741" s="14" t="str">
        <f t="shared" si="55"/>
        <v>0079A31F</v>
      </c>
      <c r="D741">
        <f t="shared" si="59"/>
        <v>739</v>
      </c>
      <c r="E741">
        <v>7971615</v>
      </c>
      <c r="F741" s="14" t="str">
        <f t="shared" si="56"/>
        <v>79A31F</v>
      </c>
      <c r="G741">
        <f t="shared" si="57"/>
        <v>8991</v>
      </c>
    </row>
    <row r="742" spans="1:7" x14ac:dyDescent="0.3">
      <c r="A742">
        <f t="shared" si="58"/>
        <v>740</v>
      </c>
      <c r="B742">
        <v>8000000</v>
      </c>
      <c r="C742" s="14" t="str">
        <f t="shared" si="55"/>
        <v>007A1200</v>
      </c>
      <c r="D742">
        <f t="shared" si="59"/>
        <v>740</v>
      </c>
      <c r="E742">
        <v>8000000</v>
      </c>
      <c r="F742" s="14" t="str">
        <f t="shared" si="56"/>
        <v>7A1200</v>
      </c>
      <c r="G742">
        <f t="shared" si="57"/>
        <v>28385</v>
      </c>
    </row>
    <row r="743" spans="1:7" x14ac:dyDescent="0.3">
      <c r="A743">
        <f t="shared" si="58"/>
        <v>741</v>
      </c>
      <c r="B743">
        <v>8100000</v>
      </c>
      <c r="C743" s="14" t="str">
        <f t="shared" si="55"/>
        <v>007B98A0</v>
      </c>
      <c r="D743">
        <f t="shared" si="59"/>
        <v>741</v>
      </c>
      <c r="E743">
        <v>8100000</v>
      </c>
      <c r="F743" s="14" t="str">
        <f t="shared" si="56"/>
        <v>7B98A0</v>
      </c>
      <c r="G743">
        <f t="shared" si="57"/>
        <v>100000</v>
      </c>
    </row>
    <row r="744" spans="1:7" x14ac:dyDescent="0.3">
      <c r="A744">
        <f t="shared" si="58"/>
        <v>742</v>
      </c>
      <c r="B744">
        <v>8192000</v>
      </c>
      <c r="C744" s="14" t="str">
        <f t="shared" si="55"/>
        <v>007D0000</v>
      </c>
      <c r="D744">
        <f t="shared" si="59"/>
        <v>742</v>
      </c>
      <c r="E744">
        <v>8192000</v>
      </c>
      <c r="F744" s="14" t="str">
        <f t="shared" si="56"/>
        <v>7D0000</v>
      </c>
      <c r="G744">
        <f t="shared" si="57"/>
        <v>92000</v>
      </c>
    </row>
    <row r="745" spans="1:7" x14ac:dyDescent="0.3">
      <c r="A745">
        <f t="shared" si="58"/>
        <v>743</v>
      </c>
      <c r="B745">
        <v>8201250</v>
      </c>
      <c r="C745" s="14" t="str">
        <f t="shared" si="55"/>
        <v>007D2422</v>
      </c>
      <c r="D745">
        <f t="shared" si="59"/>
        <v>743</v>
      </c>
      <c r="E745">
        <v>8201250</v>
      </c>
      <c r="F745" s="14" t="str">
        <f t="shared" si="56"/>
        <v>7D2422</v>
      </c>
      <c r="G745">
        <f t="shared" si="57"/>
        <v>9250</v>
      </c>
    </row>
    <row r="746" spans="1:7" x14ac:dyDescent="0.3">
      <c r="A746">
        <f t="shared" si="58"/>
        <v>744</v>
      </c>
      <c r="B746">
        <v>8294400</v>
      </c>
      <c r="C746" s="14" t="str">
        <f t="shared" si="55"/>
        <v>007E9000</v>
      </c>
      <c r="D746">
        <f t="shared" si="59"/>
        <v>744</v>
      </c>
      <c r="E746">
        <v>8294400</v>
      </c>
      <c r="F746" s="14" t="str">
        <f t="shared" si="56"/>
        <v>7E9000</v>
      </c>
      <c r="G746">
        <f t="shared" si="57"/>
        <v>93150</v>
      </c>
    </row>
    <row r="747" spans="1:7" x14ac:dyDescent="0.3">
      <c r="A747">
        <f t="shared" si="58"/>
        <v>745</v>
      </c>
      <c r="B747">
        <v>8388608</v>
      </c>
      <c r="C747" s="14" t="str">
        <f t="shared" si="55"/>
        <v>00800000</v>
      </c>
      <c r="D747">
        <f t="shared" si="59"/>
        <v>745</v>
      </c>
      <c r="E747">
        <v>8388608</v>
      </c>
      <c r="F747" s="14" t="str">
        <f t="shared" si="56"/>
        <v>800000</v>
      </c>
      <c r="G747">
        <f t="shared" si="57"/>
        <v>94208</v>
      </c>
    </row>
    <row r="748" spans="1:7" x14ac:dyDescent="0.3">
      <c r="A748">
        <f t="shared" si="58"/>
        <v>746</v>
      </c>
      <c r="B748">
        <v>8398080</v>
      </c>
      <c r="C748" s="14" t="str">
        <f t="shared" si="55"/>
        <v>00802500</v>
      </c>
      <c r="D748">
        <f t="shared" si="59"/>
        <v>746</v>
      </c>
      <c r="E748">
        <v>8398080</v>
      </c>
      <c r="F748" s="14" t="str">
        <f t="shared" si="56"/>
        <v>802500</v>
      </c>
      <c r="G748">
        <f t="shared" si="57"/>
        <v>9472</v>
      </c>
    </row>
    <row r="749" spans="1:7" x14ac:dyDescent="0.3">
      <c r="A749">
        <f t="shared" si="58"/>
        <v>747</v>
      </c>
      <c r="B749">
        <v>8437500</v>
      </c>
      <c r="C749" s="14" t="str">
        <f t="shared" si="55"/>
        <v>0080BEFC</v>
      </c>
      <c r="D749">
        <f t="shared" si="59"/>
        <v>747</v>
      </c>
      <c r="E749">
        <v>8437500</v>
      </c>
      <c r="F749" s="14" t="str">
        <f t="shared" si="56"/>
        <v>80BEFC</v>
      </c>
      <c r="G749">
        <f t="shared" si="57"/>
        <v>39420</v>
      </c>
    </row>
    <row r="750" spans="1:7" x14ac:dyDescent="0.3">
      <c r="A750">
        <f t="shared" si="58"/>
        <v>748</v>
      </c>
      <c r="B750">
        <v>8503056</v>
      </c>
      <c r="C750" s="14" t="str">
        <f t="shared" si="55"/>
        <v>0081BF10</v>
      </c>
      <c r="D750">
        <f t="shared" si="59"/>
        <v>748</v>
      </c>
      <c r="E750">
        <v>8503056</v>
      </c>
      <c r="F750" s="14" t="str">
        <f t="shared" si="56"/>
        <v>81BF10</v>
      </c>
      <c r="G750">
        <f t="shared" si="57"/>
        <v>65556</v>
      </c>
    </row>
    <row r="751" spans="1:7" x14ac:dyDescent="0.3">
      <c r="A751">
        <f t="shared" si="58"/>
        <v>749</v>
      </c>
      <c r="B751">
        <v>8640000</v>
      </c>
      <c r="C751" s="14" t="str">
        <f t="shared" si="55"/>
        <v>0083D600</v>
      </c>
      <c r="D751">
        <f t="shared" si="59"/>
        <v>749</v>
      </c>
      <c r="E751">
        <v>8640000</v>
      </c>
      <c r="F751" s="14" t="str">
        <f t="shared" si="56"/>
        <v>83D600</v>
      </c>
      <c r="G751">
        <f t="shared" si="57"/>
        <v>136944</v>
      </c>
    </row>
    <row r="752" spans="1:7" x14ac:dyDescent="0.3">
      <c r="A752">
        <f t="shared" si="58"/>
        <v>750</v>
      </c>
      <c r="B752">
        <v>8748000</v>
      </c>
      <c r="C752" s="14" t="str">
        <f t="shared" si="55"/>
        <v>00857BE0</v>
      </c>
      <c r="D752">
        <f t="shared" si="59"/>
        <v>750</v>
      </c>
      <c r="E752">
        <v>8748000</v>
      </c>
      <c r="F752" s="14" t="str">
        <f t="shared" si="56"/>
        <v>857BE0</v>
      </c>
      <c r="G752">
        <f t="shared" si="57"/>
        <v>108000</v>
      </c>
    </row>
    <row r="753" spans="1:7" x14ac:dyDescent="0.3">
      <c r="A753">
        <f t="shared" si="58"/>
        <v>751</v>
      </c>
      <c r="B753">
        <v>8847360</v>
      </c>
      <c r="C753" s="14" t="str">
        <f t="shared" si="55"/>
        <v>00870000</v>
      </c>
      <c r="D753">
        <f t="shared" si="59"/>
        <v>751</v>
      </c>
      <c r="E753">
        <v>8847360</v>
      </c>
      <c r="F753" s="14" t="str">
        <f t="shared" si="56"/>
        <v>870000</v>
      </c>
      <c r="G753">
        <f t="shared" si="57"/>
        <v>99360</v>
      </c>
    </row>
    <row r="754" spans="1:7" x14ac:dyDescent="0.3">
      <c r="A754">
        <f t="shared" si="58"/>
        <v>752</v>
      </c>
      <c r="B754">
        <v>8857350</v>
      </c>
      <c r="C754" s="14" t="str">
        <f t="shared" si="55"/>
        <v>00872706</v>
      </c>
      <c r="D754">
        <f t="shared" si="59"/>
        <v>752</v>
      </c>
      <c r="E754">
        <v>8857350</v>
      </c>
      <c r="F754" s="14" t="str">
        <f t="shared" si="56"/>
        <v>872706</v>
      </c>
      <c r="G754">
        <f t="shared" si="57"/>
        <v>9990</v>
      </c>
    </row>
    <row r="755" spans="1:7" x14ac:dyDescent="0.3">
      <c r="A755">
        <f t="shared" si="58"/>
        <v>753</v>
      </c>
      <c r="B755">
        <v>8957952</v>
      </c>
      <c r="C755" s="14" t="str">
        <f t="shared" si="55"/>
        <v>0088B000</v>
      </c>
      <c r="D755">
        <f t="shared" si="59"/>
        <v>753</v>
      </c>
      <c r="E755">
        <v>8957952</v>
      </c>
      <c r="F755" s="14" t="str">
        <f t="shared" si="56"/>
        <v>88B000</v>
      </c>
      <c r="G755">
        <f t="shared" si="57"/>
        <v>100602</v>
      </c>
    </row>
    <row r="756" spans="1:7" x14ac:dyDescent="0.3">
      <c r="A756">
        <f t="shared" si="58"/>
        <v>754</v>
      </c>
      <c r="B756">
        <v>9000000</v>
      </c>
      <c r="C756" s="14" t="str">
        <f t="shared" si="55"/>
        <v>00895440</v>
      </c>
      <c r="D756">
        <f t="shared" si="59"/>
        <v>754</v>
      </c>
      <c r="E756">
        <v>9000000</v>
      </c>
      <c r="F756" s="14" t="str">
        <f t="shared" si="56"/>
        <v>895440</v>
      </c>
      <c r="G756">
        <f t="shared" si="57"/>
        <v>42048</v>
      </c>
    </row>
    <row r="757" spans="1:7" x14ac:dyDescent="0.3">
      <c r="A757">
        <f t="shared" si="58"/>
        <v>755</v>
      </c>
      <c r="B757">
        <v>9112500</v>
      </c>
      <c r="C757" s="14" t="str">
        <f t="shared" si="55"/>
        <v>008B0BB4</v>
      </c>
      <c r="D757">
        <f t="shared" si="59"/>
        <v>755</v>
      </c>
      <c r="E757">
        <v>9112500</v>
      </c>
      <c r="F757" s="14" t="str">
        <f t="shared" si="56"/>
        <v>8B0BB4</v>
      </c>
      <c r="G757">
        <f t="shared" si="57"/>
        <v>112500</v>
      </c>
    </row>
    <row r="758" spans="1:7" x14ac:dyDescent="0.3">
      <c r="A758">
        <f t="shared" si="58"/>
        <v>756</v>
      </c>
      <c r="B758">
        <v>9216000</v>
      </c>
      <c r="C758" s="14" t="str">
        <f t="shared" si="55"/>
        <v>008CA000</v>
      </c>
      <c r="D758">
        <f t="shared" si="59"/>
        <v>756</v>
      </c>
      <c r="E758">
        <v>9216000</v>
      </c>
      <c r="F758" s="14" t="str">
        <f t="shared" si="56"/>
        <v>8CA000</v>
      </c>
      <c r="G758">
        <f t="shared" si="57"/>
        <v>103500</v>
      </c>
    </row>
    <row r="759" spans="1:7" x14ac:dyDescent="0.3">
      <c r="A759">
        <f t="shared" si="58"/>
        <v>757</v>
      </c>
      <c r="B759">
        <v>9331200</v>
      </c>
      <c r="C759" s="14" t="str">
        <f t="shared" si="55"/>
        <v>008E6200</v>
      </c>
      <c r="D759">
        <f t="shared" si="59"/>
        <v>757</v>
      </c>
      <c r="E759">
        <v>9331200</v>
      </c>
      <c r="F759" s="14" t="str">
        <f t="shared" si="56"/>
        <v>8E6200</v>
      </c>
      <c r="G759">
        <f t="shared" si="57"/>
        <v>115200</v>
      </c>
    </row>
    <row r="760" spans="1:7" x14ac:dyDescent="0.3">
      <c r="A760">
        <f t="shared" si="58"/>
        <v>758</v>
      </c>
      <c r="B760">
        <v>9375000</v>
      </c>
      <c r="C760" s="14" t="str">
        <f t="shared" si="55"/>
        <v>008F0D18</v>
      </c>
      <c r="D760">
        <f t="shared" si="59"/>
        <v>758</v>
      </c>
      <c r="E760">
        <v>9375000</v>
      </c>
      <c r="F760" s="14" t="str">
        <f t="shared" si="56"/>
        <v>8F0D18</v>
      </c>
      <c r="G760">
        <f t="shared" si="57"/>
        <v>43800</v>
      </c>
    </row>
    <row r="761" spans="1:7" x14ac:dyDescent="0.3">
      <c r="A761">
        <f t="shared" si="58"/>
        <v>759</v>
      </c>
      <c r="B761">
        <v>9437184</v>
      </c>
      <c r="C761" s="14" t="str">
        <f t="shared" si="55"/>
        <v>00900000</v>
      </c>
      <c r="D761">
        <f t="shared" si="59"/>
        <v>759</v>
      </c>
      <c r="E761">
        <v>9437184</v>
      </c>
      <c r="F761" s="14" t="str">
        <f t="shared" si="56"/>
        <v>900000</v>
      </c>
      <c r="G761">
        <f t="shared" si="57"/>
        <v>62184</v>
      </c>
    </row>
    <row r="762" spans="1:7" x14ac:dyDescent="0.3">
      <c r="A762">
        <f t="shared" si="58"/>
        <v>760</v>
      </c>
      <c r="B762">
        <v>9447840</v>
      </c>
      <c r="C762" s="14" t="str">
        <f t="shared" si="55"/>
        <v>009029A0</v>
      </c>
      <c r="D762">
        <f t="shared" si="59"/>
        <v>760</v>
      </c>
      <c r="E762">
        <v>9447840</v>
      </c>
      <c r="F762" s="14" t="str">
        <f t="shared" si="56"/>
        <v>9029A0</v>
      </c>
      <c r="G762">
        <f t="shared" si="57"/>
        <v>10656</v>
      </c>
    </row>
    <row r="763" spans="1:7" x14ac:dyDescent="0.3">
      <c r="A763">
        <f t="shared" si="58"/>
        <v>761</v>
      </c>
      <c r="B763">
        <v>9565938</v>
      </c>
      <c r="C763" s="14" t="str">
        <f t="shared" si="55"/>
        <v>0091F6F2</v>
      </c>
      <c r="D763">
        <f t="shared" si="59"/>
        <v>761</v>
      </c>
      <c r="E763">
        <v>9565938</v>
      </c>
      <c r="F763" s="14" t="str">
        <f t="shared" si="56"/>
        <v>91F6F2</v>
      </c>
      <c r="G763">
        <f t="shared" si="57"/>
        <v>118098</v>
      </c>
    </row>
    <row r="764" spans="1:7" x14ac:dyDescent="0.3">
      <c r="A764">
        <f t="shared" si="58"/>
        <v>762</v>
      </c>
      <c r="B764">
        <v>9600000</v>
      </c>
      <c r="C764" s="14" t="str">
        <f t="shared" si="55"/>
        <v>00927C00</v>
      </c>
      <c r="D764">
        <f t="shared" si="59"/>
        <v>762</v>
      </c>
      <c r="E764">
        <v>9600000</v>
      </c>
      <c r="F764" s="14" t="str">
        <f t="shared" si="56"/>
        <v>927C00</v>
      </c>
      <c r="G764">
        <f t="shared" si="57"/>
        <v>34062</v>
      </c>
    </row>
    <row r="765" spans="1:7" x14ac:dyDescent="0.3">
      <c r="A765">
        <f t="shared" si="58"/>
        <v>763</v>
      </c>
      <c r="B765">
        <v>9720000</v>
      </c>
      <c r="C765" s="14" t="str">
        <f t="shared" si="55"/>
        <v>009450C0</v>
      </c>
      <c r="D765">
        <f t="shared" si="59"/>
        <v>763</v>
      </c>
      <c r="E765">
        <v>9720000</v>
      </c>
      <c r="F765" s="14" t="str">
        <f t="shared" si="56"/>
        <v>9450C0</v>
      </c>
      <c r="G765">
        <f t="shared" si="57"/>
        <v>120000</v>
      </c>
    </row>
    <row r="766" spans="1:7" x14ac:dyDescent="0.3">
      <c r="A766">
        <f t="shared" si="58"/>
        <v>764</v>
      </c>
      <c r="B766">
        <v>9765625</v>
      </c>
      <c r="C766" s="14" t="str">
        <f t="shared" si="55"/>
        <v>009502F9</v>
      </c>
      <c r="D766">
        <f t="shared" si="59"/>
        <v>764</v>
      </c>
      <c r="E766">
        <v>9765625</v>
      </c>
      <c r="F766" s="14" t="str">
        <f t="shared" si="56"/>
        <v>9502F9</v>
      </c>
      <c r="G766">
        <f t="shared" si="57"/>
        <v>45625</v>
      </c>
    </row>
    <row r="767" spans="1:7" x14ac:dyDescent="0.3">
      <c r="A767">
        <f t="shared" si="58"/>
        <v>765</v>
      </c>
      <c r="B767">
        <v>9830400</v>
      </c>
      <c r="C767" s="14" t="str">
        <f t="shared" si="55"/>
        <v>00960000</v>
      </c>
      <c r="D767">
        <f t="shared" si="59"/>
        <v>765</v>
      </c>
      <c r="E767">
        <v>9830400</v>
      </c>
      <c r="F767" s="14" t="str">
        <f t="shared" si="56"/>
        <v>960000</v>
      </c>
      <c r="G767">
        <f t="shared" si="57"/>
        <v>64775</v>
      </c>
    </row>
    <row r="768" spans="1:7" x14ac:dyDescent="0.3">
      <c r="A768">
        <f t="shared" si="58"/>
        <v>766</v>
      </c>
      <c r="B768">
        <v>9841500</v>
      </c>
      <c r="C768" s="14" t="str">
        <f t="shared" si="55"/>
        <v>00962B5C</v>
      </c>
      <c r="D768">
        <f t="shared" si="59"/>
        <v>766</v>
      </c>
      <c r="E768">
        <v>9841500</v>
      </c>
      <c r="F768" s="14" t="str">
        <f t="shared" si="56"/>
        <v>962B5C</v>
      </c>
      <c r="G768">
        <f t="shared" si="57"/>
        <v>11100</v>
      </c>
    </row>
    <row r="769" spans="1:7" x14ac:dyDescent="0.3">
      <c r="A769">
        <f t="shared" si="58"/>
        <v>767</v>
      </c>
      <c r="B769">
        <v>9953280</v>
      </c>
      <c r="C769" s="14" t="str">
        <f t="shared" si="55"/>
        <v>0097E000</v>
      </c>
      <c r="D769">
        <f t="shared" si="59"/>
        <v>767</v>
      </c>
      <c r="E769">
        <v>9953280</v>
      </c>
      <c r="F769" s="14" t="str">
        <f t="shared" si="56"/>
        <v>97E000</v>
      </c>
      <c r="G769">
        <f t="shared" si="57"/>
        <v>111780</v>
      </c>
    </row>
    <row r="770" spans="1:7" x14ac:dyDescent="0.3">
      <c r="A770">
        <f t="shared" si="58"/>
        <v>768</v>
      </c>
      <c r="B770">
        <v>10000000</v>
      </c>
      <c r="C770" s="14" t="str">
        <f t="shared" si="55"/>
        <v>00989680</v>
      </c>
      <c r="D770">
        <f t="shared" si="59"/>
        <v>768</v>
      </c>
      <c r="E770">
        <v>10000000</v>
      </c>
      <c r="F770" s="14" t="str">
        <f t="shared" si="56"/>
        <v>989680</v>
      </c>
      <c r="G770">
        <f t="shared" si="57"/>
        <v>46720</v>
      </c>
    </row>
    <row r="771" spans="1:7" x14ac:dyDescent="0.3">
      <c r="A771">
        <f t="shared" si="58"/>
        <v>769</v>
      </c>
      <c r="B771">
        <v>10077696</v>
      </c>
      <c r="C771" s="14" t="str">
        <f t="shared" si="55"/>
        <v>0099C600</v>
      </c>
      <c r="D771">
        <f t="shared" si="59"/>
        <v>769</v>
      </c>
      <c r="E771">
        <v>10077696</v>
      </c>
      <c r="F771" s="14" t="str">
        <f t="shared" si="56"/>
        <v>99C600</v>
      </c>
      <c r="G771">
        <f t="shared" si="57"/>
        <v>77696</v>
      </c>
    </row>
    <row r="772" spans="1:7" x14ac:dyDescent="0.3">
      <c r="A772">
        <f t="shared" si="58"/>
        <v>770</v>
      </c>
      <c r="B772">
        <v>10125000</v>
      </c>
      <c r="C772" s="14" t="str">
        <f t="shared" ref="C772:C835" si="60">DEC2HEX(B772,8)</f>
        <v>009A7EC8</v>
      </c>
      <c r="D772">
        <f t="shared" si="59"/>
        <v>770</v>
      </c>
      <c r="E772">
        <v>10125000</v>
      </c>
      <c r="F772" s="14" t="str">
        <f t="shared" ref="F772:F835" si="61">DEC2HEX(E772)</f>
        <v>9A7EC8</v>
      </c>
      <c r="G772">
        <f t="shared" si="57"/>
        <v>47304</v>
      </c>
    </row>
    <row r="773" spans="1:7" x14ac:dyDescent="0.3">
      <c r="A773">
        <f t="shared" si="58"/>
        <v>771</v>
      </c>
      <c r="B773">
        <v>10240000</v>
      </c>
      <c r="C773" s="14" t="str">
        <f t="shared" si="60"/>
        <v>009C4000</v>
      </c>
      <c r="D773">
        <f t="shared" si="59"/>
        <v>771</v>
      </c>
      <c r="E773">
        <v>10240000</v>
      </c>
      <c r="F773" s="14" t="str">
        <f t="shared" si="61"/>
        <v>9C4000</v>
      </c>
      <c r="G773">
        <f t="shared" ref="G773:G836" si="62">E773-E772</f>
        <v>115000</v>
      </c>
    </row>
    <row r="774" spans="1:7" x14ac:dyDescent="0.3">
      <c r="A774">
        <f t="shared" ref="A774:A837" si="63">A773+1</f>
        <v>772</v>
      </c>
      <c r="B774">
        <v>10368000</v>
      </c>
      <c r="C774" s="14" t="str">
        <f t="shared" si="60"/>
        <v>009E3400</v>
      </c>
      <c r="D774">
        <f t="shared" ref="D774:D837" si="64">D773+1</f>
        <v>772</v>
      </c>
      <c r="E774">
        <v>10368000</v>
      </c>
      <c r="F774" s="14" t="str">
        <f t="shared" si="61"/>
        <v>9E3400</v>
      </c>
      <c r="G774">
        <f t="shared" si="62"/>
        <v>128000</v>
      </c>
    </row>
    <row r="775" spans="1:7" x14ac:dyDescent="0.3">
      <c r="A775">
        <f t="shared" si="63"/>
        <v>773</v>
      </c>
      <c r="B775">
        <v>10485760</v>
      </c>
      <c r="C775" s="14" t="str">
        <f t="shared" si="60"/>
        <v>00A00000</v>
      </c>
      <c r="D775">
        <f t="shared" si="64"/>
        <v>773</v>
      </c>
      <c r="E775">
        <v>10485760</v>
      </c>
      <c r="F775" s="14" t="str">
        <f t="shared" si="61"/>
        <v>A00000</v>
      </c>
      <c r="G775">
        <f t="shared" si="62"/>
        <v>117760</v>
      </c>
    </row>
    <row r="776" spans="1:7" x14ac:dyDescent="0.3">
      <c r="A776">
        <f t="shared" si="63"/>
        <v>774</v>
      </c>
      <c r="B776">
        <v>10497600</v>
      </c>
      <c r="C776" s="14" t="str">
        <f t="shared" si="60"/>
        <v>00A02E40</v>
      </c>
      <c r="D776">
        <f t="shared" si="64"/>
        <v>774</v>
      </c>
      <c r="E776">
        <v>10497600</v>
      </c>
      <c r="F776" s="14" t="str">
        <f t="shared" si="61"/>
        <v>A02E40</v>
      </c>
      <c r="G776">
        <f t="shared" si="62"/>
        <v>11840</v>
      </c>
    </row>
    <row r="777" spans="1:7" x14ac:dyDescent="0.3">
      <c r="A777">
        <f t="shared" si="63"/>
        <v>775</v>
      </c>
      <c r="B777">
        <v>10546875</v>
      </c>
      <c r="C777" s="14" t="str">
        <f t="shared" si="60"/>
        <v>00A0EEBB</v>
      </c>
      <c r="D777">
        <f t="shared" si="64"/>
        <v>775</v>
      </c>
      <c r="E777">
        <v>10546875</v>
      </c>
      <c r="F777" s="14" t="str">
        <f t="shared" si="61"/>
        <v>A0EEBB</v>
      </c>
      <c r="G777">
        <f t="shared" si="62"/>
        <v>49275</v>
      </c>
    </row>
    <row r="778" spans="1:7" x14ac:dyDescent="0.3">
      <c r="A778">
        <f t="shared" si="63"/>
        <v>776</v>
      </c>
      <c r="B778">
        <v>10616832</v>
      </c>
      <c r="C778" s="14" t="str">
        <f t="shared" si="60"/>
        <v>00A20000</v>
      </c>
      <c r="D778">
        <f t="shared" si="64"/>
        <v>776</v>
      </c>
      <c r="E778">
        <v>10616832</v>
      </c>
      <c r="F778" s="14" t="str">
        <f t="shared" si="61"/>
        <v>A20000</v>
      </c>
      <c r="G778">
        <f t="shared" si="62"/>
        <v>69957</v>
      </c>
    </row>
    <row r="779" spans="1:7" x14ac:dyDescent="0.3">
      <c r="A779">
        <f t="shared" si="63"/>
        <v>777</v>
      </c>
      <c r="B779">
        <v>10628820</v>
      </c>
      <c r="C779" s="14" t="str">
        <f t="shared" si="60"/>
        <v>00A22ED4</v>
      </c>
      <c r="D779">
        <f t="shared" si="64"/>
        <v>777</v>
      </c>
      <c r="E779">
        <v>10628820</v>
      </c>
      <c r="F779" s="14" t="str">
        <f t="shared" si="61"/>
        <v>A22ED4</v>
      </c>
      <c r="G779">
        <f t="shared" si="62"/>
        <v>11988</v>
      </c>
    </row>
    <row r="780" spans="1:7" x14ac:dyDescent="0.3">
      <c r="A780">
        <f t="shared" si="63"/>
        <v>778</v>
      </c>
      <c r="B780">
        <v>10800000</v>
      </c>
      <c r="C780" s="14" t="str">
        <f t="shared" si="60"/>
        <v>00A4CB80</v>
      </c>
      <c r="D780">
        <f t="shared" si="64"/>
        <v>778</v>
      </c>
      <c r="E780">
        <v>10800000</v>
      </c>
      <c r="F780" s="14" t="str">
        <f t="shared" si="61"/>
        <v>A4CB80</v>
      </c>
      <c r="G780">
        <f t="shared" si="62"/>
        <v>171180</v>
      </c>
    </row>
    <row r="781" spans="1:7" x14ac:dyDescent="0.3">
      <c r="A781">
        <f t="shared" si="63"/>
        <v>779</v>
      </c>
      <c r="B781">
        <v>10935000</v>
      </c>
      <c r="C781" s="14" t="str">
        <f t="shared" si="60"/>
        <v>00A6DAD8</v>
      </c>
      <c r="D781">
        <f t="shared" si="64"/>
        <v>779</v>
      </c>
      <c r="E781">
        <v>10935000</v>
      </c>
      <c r="F781" s="14" t="str">
        <f t="shared" si="61"/>
        <v>A6DAD8</v>
      </c>
      <c r="G781">
        <f t="shared" si="62"/>
        <v>135000</v>
      </c>
    </row>
    <row r="782" spans="1:7" x14ac:dyDescent="0.3">
      <c r="A782">
        <f t="shared" si="63"/>
        <v>780</v>
      </c>
      <c r="B782">
        <v>11059200</v>
      </c>
      <c r="C782" s="14" t="str">
        <f t="shared" si="60"/>
        <v>00A8C000</v>
      </c>
      <c r="D782">
        <f t="shared" si="64"/>
        <v>780</v>
      </c>
      <c r="E782">
        <v>11059200</v>
      </c>
      <c r="F782" s="14" t="str">
        <f t="shared" si="61"/>
        <v>A8C000</v>
      </c>
      <c r="G782">
        <f t="shared" si="62"/>
        <v>124200</v>
      </c>
    </row>
    <row r="783" spans="1:7" x14ac:dyDescent="0.3">
      <c r="A783">
        <f t="shared" si="63"/>
        <v>781</v>
      </c>
      <c r="B783">
        <v>11197440</v>
      </c>
      <c r="C783" s="14" t="str">
        <f t="shared" si="60"/>
        <v>00AADC00</v>
      </c>
      <c r="D783">
        <f t="shared" si="64"/>
        <v>781</v>
      </c>
      <c r="E783">
        <v>11197440</v>
      </c>
      <c r="F783" s="14" t="str">
        <f t="shared" si="61"/>
        <v>AADC00</v>
      </c>
      <c r="G783">
        <f t="shared" si="62"/>
        <v>138240</v>
      </c>
    </row>
    <row r="784" spans="1:7" x14ac:dyDescent="0.3">
      <c r="A784">
        <f t="shared" si="63"/>
        <v>782</v>
      </c>
      <c r="B784">
        <v>11250000</v>
      </c>
      <c r="C784" s="14" t="str">
        <f t="shared" si="60"/>
        <v>00ABA950</v>
      </c>
      <c r="D784">
        <f t="shared" si="64"/>
        <v>782</v>
      </c>
      <c r="E784">
        <v>11250000</v>
      </c>
      <c r="F784" s="14" t="str">
        <f t="shared" si="61"/>
        <v>ABA950</v>
      </c>
      <c r="G784">
        <f t="shared" si="62"/>
        <v>52560</v>
      </c>
    </row>
    <row r="785" spans="1:7" x14ac:dyDescent="0.3">
      <c r="A785">
        <f t="shared" si="63"/>
        <v>783</v>
      </c>
      <c r="B785">
        <v>11337408</v>
      </c>
      <c r="C785" s="14" t="str">
        <f t="shared" si="60"/>
        <v>00ACFEC0</v>
      </c>
      <c r="D785">
        <f t="shared" si="64"/>
        <v>783</v>
      </c>
      <c r="E785">
        <v>11337408</v>
      </c>
      <c r="F785" s="14" t="str">
        <f t="shared" si="61"/>
        <v>ACFEC0</v>
      </c>
      <c r="G785">
        <f t="shared" si="62"/>
        <v>87408</v>
      </c>
    </row>
    <row r="786" spans="1:7" x14ac:dyDescent="0.3">
      <c r="A786">
        <f t="shared" si="63"/>
        <v>784</v>
      </c>
      <c r="B786">
        <v>11390625</v>
      </c>
      <c r="C786" s="14" t="str">
        <f t="shared" si="60"/>
        <v>00ADCEA1</v>
      </c>
      <c r="D786">
        <f t="shared" si="64"/>
        <v>784</v>
      </c>
      <c r="E786">
        <v>11390625</v>
      </c>
      <c r="F786" s="14" t="str">
        <f t="shared" si="61"/>
        <v>ADCEA1</v>
      </c>
      <c r="G786">
        <f t="shared" si="62"/>
        <v>53217</v>
      </c>
    </row>
    <row r="787" spans="1:7" x14ac:dyDescent="0.3">
      <c r="A787">
        <f t="shared" si="63"/>
        <v>785</v>
      </c>
      <c r="B787">
        <v>11520000</v>
      </c>
      <c r="C787" s="14" t="str">
        <f t="shared" si="60"/>
        <v>00AFC800</v>
      </c>
      <c r="D787">
        <f t="shared" si="64"/>
        <v>785</v>
      </c>
      <c r="E787">
        <v>11520000</v>
      </c>
      <c r="F787" s="14" t="str">
        <f t="shared" si="61"/>
        <v>AFC800</v>
      </c>
      <c r="G787">
        <f t="shared" si="62"/>
        <v>129375</v>
      </c>
    </row>
    <row r="788" spans="1:7" x14ac:dyDescent="0.3">
      <c r="A788">
        <f t="shared" si="63"/>
        <v>786</v>
      </c>
      <c r="B788">
        <v>11664000</v>
      </c>
      <c r="C788" s="14" t="str">
        <f t="shared" si="60"/>
        <v>00B1FA80</v>
      </c>
      <c r="D788">
        <f t="shared" si="64"/>
        <v>786</v>
      </c>
      <c r="E788">
        <v>11664000</v>
      </c>
      <c r="F788" s="14" t="str">
        <f t="shared" si="61"/>
        <v>B1FA80</v>
      </c>
      <c r="G788">
        <f t="shared" si="62"/>
        <v>144000</v>
      </c>
    </row>
    <row r="789" spans="1:7" x14ac:dyDescent="0.3">
      <c r="A789">
        <f t="shared" si="63"/>
        <v>787</v>
      </c>
      <c r="B789">
        <v>11718750</v>
      </c>
      <c r="C789" s="14" t="str">
        <f t="shared" si="60"/>
        <v>00B2D05E</v>
      </c>
      <c r="D789">
        <f t="shared" si="64"/>
        <v>787</v>
      </c>
      <c r="E789">
        <v>11718750</v>
      </c>
      <c r="F789" s="14" t="str">
        <f t="shared" si="61"/>
        <v>B2D05E</v>
      </c>
      <c r="G789">
        <f t="shared" si="62"/>
        <v>54750</v>
      </c>
    </row>
    <row r="790" spans="1:7" x14ac:dyDescent="0.3">
      <c r="A790">
        <f t="shared" si="63"/>
        <v>788</v>
      </c>
      <c r="B790">
        <v>11796480</v>
      </c>
      <c r="C790" s="14" t="str">
        <f t="shared" si="60"/>
        <v>00B40000</v>
      </c>
      <c r="D790">
        <f t="shared" si="64"/>
        <v>788</v>
      </c>
      <c r="E790">
        <v>11796480</v>
      </c>
      <c r="F790" s="14" t="str">
        <f t="shared" si="61"/>
        <v>B40000</v>
      </c>
      <c r="G790">
        <f t="shared" si="62"/>
        <v>77730</v>
      </c>
    </row>
    <row r="791" spans="1:7" x14ac:dyDescent="0.3">
      <c r="A791">
        <f t="shared" si="63"/>
        <v>789</v>
      </c>
      <c r="B791">
        <v>11809800</v>
      </c>
      <c r="C791" s="14" t="str">
        <f t="shared" si="60"/>
        <v>00B43408</v>
      </c>
      <c r="D791">
        <f t="shared" si="64"/>
        <v>789</v>
      </c>
      <c r="E791">
        <v>11809800</v>
      </c>
      <c r="F791" s="14" t="str">
        <f t="shared" si="61"/>
        <v>B43408</v>
      </c>
      <c r="G791">
        <f t="shared" si="62"/>
        <v>13320</v>
      </c>
    </row>
    <row r="792" spans="1:7" x14ac:dyDescent="0.3">
      <c r="A792">
        <f t="shared" si="63"/>
        <v>790</v>
      </c>
      <c r="B792">
        <v>11943936</v>
      </c>
      <c r="C792" s="14" t="str">
        <f t="shared" si="60"/>
        <v>00B64000</v>
      </c>
      <c r="D792">
        <f t="shared" si="64"/>
        <v>790</v>
      </c>
      <c r="E792">
        <v>11943936</v>
      </c>
      <c r="F792" s="14" t="str">
        <f t="shared" si="61"/>
        <v>B64000</v>
      </c>
      <c r="G792">
        <f t="shared" si="62"/>
        <v>134136</v>
      </c>
    </row>
    <row r="793" spans="1:7" x14ac:dyDescent="0.3">
      <c r="A793">
        <f t="shared" si="63"/>
        <v>791</v>
      </c>
      <c r="B793">
        <v>12000000</v>
      </c>
      <c r="C793" s="14" t="str">
        <f t="shared" si="60"/>
        <v>00B71B00</v>
      </c>
      <c r="D793">
        <f t="shared" si="64"/>
        <v>791</v>
      </c>
      <c r="E793">
        <v>12000000</v>
      </c>
      <c r="F793" s="14" t="str">
        <f t="shared" si="61"/>
        <v>B71B00</v>
      </c>
      <c r="G793">
        <f t="shared" si="62"/>
        <v>56064</v>
      </c>
    </row>
    <row r="794" spans="1:7" x14ac:dyDescent="0.3">
      <c r="A794">
        <f t="shared" si="63"/>
        <v>792</v>
      </c>
      <c r="B794">
        <v>12150000</v>
      </c>
      <c r="C794" s="14" t="str">
        <f t="shared" si="60"/>
        <v>00B964F0</v>
      </c>
      <c r="D794">
        <f t="shared" si="64"/>
        <v>792</v>
      </c>
      <c r="E794">
        <v>12150000</v>
      </c>
      <c r="F794" s="14" t="str">
        <f t="shared" si="61"/>
        <v>B964F0</v>
      </c>
      <c r="G794">
        <f t="shared" si="62"/>
        <v>150000</v>
      </c>
    </row>
    <row r="795" spans="1:7" x14ac:dyDescent="0.3">
      <c r="A795">
        <f t="shared" si="63"/>
        <v>793</v>
      </c>
      <c r="B795">
        <v>12288000</v>
      </c>
      <c r="C795" s="14" t="str">
        <f t="shared" si="60"/>
        <v>00BB8000</v>
      </c>
      <c r="D795">
        <f t="shared" si="64"/>
        <v>793</v>
      </c>
      <c r="E795">
        <v>12288000</v>
      </c>
      <c r="F795" s="14" t="str">
        <f t="shared" si="61"/>
        <v>BB8000</v>
      </c>
      <c r="G795">
        <f t="shared" si="62"/>
        <v>138000</v>
      </c>
    </row>
    <row r="796" spans="1:7" x14ac:dyDescent="0.3">
      <c r="A796">
        <f t="shared" si="63"/>
        <v>794</v>
      </c>
      <c r="B796">
        <v>12301875</v>
      </c>
      <c r="C796" s="14" t="str">
        <f t="shared" si="60"/>
        <v>00BBB633</v>
      </c>
      <c r="D796">
        <f t="shared" si="64"/>
        <v>794</v>
      </c>
      <c r="E796">
        <v>12301875</v>
      </c>
      <c r="F796" s="14" t="str">
        <f t="shared" si="61"/>
        <v>BBB633</v>
      </c>
      <c r="G796">
        <f t="shared" si="62"/>
        <v>13875</v>
      </c>
    </row>
    <row r="797" spans="1:7" x14ac:dyDescent="0.3">
      <c r="A797">
        <f t="shared" si="63"/>
        <v>795</v>
      </c>
      <c r="B797">
        <v>12441600</v>
      </c>
      <c r="C797" s="14" t="str">
        <f t="shared" si="60"/>
        <v>00BDD800</v>
      </c>
      <c r="D797">
        <f t="shared" si="64"/>
        <v>795</v>
      </c>
      <c r="E797">
        <v>12441600</v>
      </c>
      <c r="F797" s="14" t="str">
        <f t="shared" si="61"/>
        <v>BDD800</v>
      </c>
      <c r="G797">
        <f t="shared" si="62"/>
        <v>139725</v>
      </c>
    </row>
    <row r="798" spans="1:7" x14ac:dyDescent="0.3">
      <c r="A798">
        <f t="shared" si="63"/>
        <v>796</v>
      </c>
      <c r="B798">
        <v>12500000</v>
      </c>
      <c r="C798" s="14" t="str">
        <f t="shared" si="60"/>
        <v>00BEBC20</v>
      </c>
      <c r="D798">
        <f t="shared" si="64"/>
        <v>796</v>
      </c>
      <c r="E798">
        <v>12500000</v>
      </c>
      <c r="F798" s="14" t="str">
        <f t="shared" si="61"/>
        <v>BEBC20</v>
      </c>
      <c r="G798">
        <f t="shared" si="62"/>
        <v>58400</v>
      </c>
    </row>
    <row r="799" spans="1:7" x14ac:dyDescent="0.3">
      <c r="A799">
        <f t="shared" si="63"/>
        <v>797</v>
      </c>
      <c r="B799">
        <v>12582912</v>
      </c>
      <c r="C799" s="14" t="str">
        <f t="shared" si="60"/>
        <v>00C00000</v>
      </c>
      <c r="D799">
        <f t="shared" si="64"/>
        <v>797</v>
      </c>
      <c r="E799">
        <v>12582912</v>
      </c>
      <c r="F799" s="14" t="str">
        <f t="shared" si="61"/>
        <v>C00000</v>
      </c>
      <c r="G799">
        <f t="shared" si="62"/>
        <v>82912</v>
      </c>
    </row>
    <row r="800" spans="1:7" x14ac:dyDescent="0.3">
      <c r="A800">
        <f t="shared" si="63"/>
        <v>798</v>
      </c>
      <c r="B800">
        <v>12597120</v>
      </c>
      <c r="C800" s="14" t="str">
        <f t="shared" si="60"/>
        <v>00C03780</v>
      </c>
      <c r="D800">
        <f t="shared" si="64"/>
        <v>798</v>
      </c>
      <c r="E800">
        <v>12597120</v>
      </c>
      <c r="F800" s="14" t="str">
        <f t="shared" si="61"/>
        <v>C03780</v>
      </c>
      <c r="G800">
        <f t="shared" si="62"/>
        <v>14208</v>
      </c>
    </row>
    <row r="801" spans="1:7" x14ac:dyDescent="0.3">
      <c r="A801">
        <f t="shared" si="63"/>
        <v>799</v>
      </c>
      <c r="B801">
        <v>12656250</v>
      </c>
      <c r="C801" s="14" t="str">
        <f t="shared" si="60"/>
        <v>00C11E7A</v>
      </c>
      <c r="D801">
        <f t="shared" si="64"/>
        <v>799</v>
      </c>
      <c r="E801">
        <v>12656250</v>
      </c>
      <c r="F801" s="14" t="str">
        <f t="shared" si="61"/>
        <v>C11E7A</v>
      </c>
      <c r="G801">
        <f t="shared" si="62"/>
        <v>59130</v>
      </c>
    </row>
    <row r="802" spans="1:7" x14ac:dyDescent="0.3">
      <c r="A802">
        <f t="shared" si="63"/>
        <v>800</v>
      </c>
      <c r="B802">
        <v>12754584</v>
      </c>
      <c r="C802" s="14" t="str">
        <f t="shared" si="60"/>
        <v>00C29E98</v>
      </c>
      <c r="D802">
        <f t="shared" si="64"/>
        <v>800</v>
      </c>
      <c r="E802">
        <v>12754584</v>
      </c>
      <c r="F802" s="14" t="str">
        <f t="shared" si="61"/>
        <v>C29E98</v>
      </c>
      <c r="G802">
        <f t="shared" si="62"/>
        <v>98334</v>
      </c>
    </row>
    <row r="803" spans="1:7" x14ac:dyDescent="0.3">
      <c r="A803">
        <f t="shared" si="63"/>
        <v>801</v>
      </c>
      <c r="B803">
        <v>12800000</v>
      </c>
      <c r="C803" s="14" t="str">
        <f t="shared" si="60"/>
        <v>00C35000</v>
      </c>
      <c r="D803">
        <f t="shared" si="64"/>
        <v>801</v>
      </c>
      <c r="E803">
        <v>12800000</v>
      </c>
      <c r="F803" s="14" t="str">
        <f t="shared" si="61"/>
        <v>C35000</v>
      </c>
      <c r="G803">
        <f t="shared" si="62"/>
        <v>45416</v>
      </c>
    </row>
    <row r="804" spans="1:7" x14ac:dyDescent="0.3">
      <c r="A804">
        <f t="shared" si="63"/>
        <v>802</v>
      </c>
      <c r="B804">
        <v>12960000</v>
      </c>
      <c r="C804" s="14" t="str">
        <f t="shared" si="60"/>
        <v>00C5C100</v>
      </c>
      <c r="D804">
        <f t="shared" si="64"/>
        <v>802</v>
      </c>
      <c r="E804">
        <v>12960000</v>
      </c>
      <c r="F804" s="14" t="str">
        <f t="shared" si="61"/>
        <v>C5C100</v>
      </c>
      <c r="G804">
        <f t="shared" si="62"/>
        <v>160000</v>
      </c>
    </row>
    <row r="805" spans="1:7" x14ac:dyDescent="0.3">
      <c r="A805">
        <f t="shared" si="63"/>
        <v>803</v>
      </c>
      <c r="B805">
        <v>13107200</v>
      </c>
      <c r="C805" s="14" t="str">
        <f t="shared" si="60"/>
        <v>00C80000</v>
      </c>
      <c r="D805">
        <f t="shared" si="64"/>
        <v>803</v>
      </c>
      <c r="E805">
        <v>13107200</v>
      </c>
      <c r="F805" s="14" t="str">
        <f t="shared" si="61"/>
        <v>C80000</v>
      </c>
      <c r="G805">
        <f t="shared" si="62"/>
        <v>147200</v>
      </c>
    </row>
    <row r="806" spans="1:7" x14ac:dyDescent="0.3">
      <c r="A806">
        <f t="shared" si="63"/>
        <v>804</v>
      </c>
      <c r="B806">
        <v>13122000</v>
      </c>
      <c r="C806" s="14" t="str">
        <f t="shared" si="60"/>
        <v>00C839D0</v>
      </c>
      <c r="D806">
        <f t="shared" si="64"/>
        <v>804</v>
      </c>
      <c r="E806">
        <v>13122000</v>
      </c>
      <c r="F806" s="14" t="str">
        <f t="shared" si="61"/>
        <v>C839D0</v>
      </c>
      <c r="G806">
        <f t="shared" si="62"/>
        <v>14800</v>
      </c>
    </row>
    <row r="807" spans="1:7" x14ac:dyDescent="0.3">
      <c r="A807">
        <f t="shared" si="63"/>
        <v>805</v>
      </c>
      <c r="B807">
        <v>13271040</v>
      </c>
      <c r="C807" s="14" t="str">
        <f t="shared" si="60"/>
        <v>00CA8000</v>
      </c>
      <c r="D807">
        <f t="shared" si="64"/>
        <v>805</v>
      </c>
      <c r="E807">
        <v>13271040</v>
      </c>
      <c r="F807" s="14" t="str">
        <f t="shared" si="61"/>
        <v>CA8000</v>
      </c>
      <c r="G807">
        <f t="shared" si="62"/>
        <v>149040</v>
      </c>
    </row>
    <row r="808" spans="1:7" x14ac:dyDescent="0.3">
      <c r="A808">
        <f t="shared" si="63"/>
        <v>806</v>
      </c>
      <c r="B808">
        <v>13286025</v>
      </c>
      <c r="C808" s="14" t="str">
        <f t="shared" si="60"/>
        <v>00CABA89</v>
      </c>
      <c r="D808">
        <f t="shared" si="64"/>
        <v>806</v>
      </c>
      <c r="E808">
        <v>13286025</v>
      </c>
      <c r="F808" s="14" t="str">
        <f t="shared" si="61"/>
        <v>CABA89</v>
      </c>
      <c r="G808">
        <f t="shared" si="62"/>
        <v>14985</v>
      </c>
    </row>
    <row r="809" spans="1:7" x14ac:dyDescent="0.3">
      <c r="A809">
        <f t="shared" si="63"/>
        <v>807</v>
      </c>
      <c r="B809">
        <v>13436928</v>
      </c>
      <c r="C809" s="14" t="str">
        <f t="shared" si="60"/>
        <v>00CD0800</v>
      </c>
      <c r="D809">
        <f t="shared" si="64"/>
        <v>807</v>
      </c>
      <c r="E809">
        <v>13436928</v>
      </c>
      <c r="F809" s="14" t="str">
        <f t="shared" si="61"/>
        <v>CD0800</v>
      </c>
      <c r="G809">
        <f t="shared" si="62"/>
        <v>150903</v>
      </c>
    </row>
    <row r="810" spans="1:7" x14ac:dyDescent="0.3">
      <c r="A810">
        <f t="shared" si="63"/>
        <v>808</v>
      </c>
      <c r="B810">
        <v>13500000</v>
      </c>
      <c r="C810" s="14" t="str">
        <f t="shared" si="60"/>
        <v>00CDFE60</v>
      </c>
      <c r="D810">
        <f t="shared" si="64"/>
        <v>808</v>
      </c>
      <c r="E810">
        <v>13500000</v>
      </c>
      <c r="F810" s="14" t="str">
        <f t="shared" si="61"/>
        <v>CDFE60</v>
      </c>
      <c r="G810">
        <f t="shared" si="62"/>
        <v>63072</v>
      </c>
    </row>
    <row r="811" spans="1:7" x14ac:dyDescent="0.3">
      <c r="A811">
        <f t="shared" si="63"/>
        <v>809</v>
      </c>
      <c r="B811">
        <v>13668750</v>
      </c>
      <c r="C811" s="14" t="str">
        <f t="shared" si="60"/>
        <v>00D0918E</v>
      </c>
      <c r="D811">
        <f t="shared" si="64"/>
        <v>809</v>
      </c>
      <c r="E811">
        <v>13668750</v>
      </c>
      <c r="F811" s="14" t="str">
        <f t="shared" si="61"/>
        <v>D0918E</v>
      </c>
      <c r="G811">
        <f t="shared" si="62"/>
        <v>168750</v>
      </c>
    </row>
    <row r="812" spans="1:7" x14ac:dyDescent="0.3">
      <c r="A812">
        <f t="shared" si="63"/>
        <v>810</v>
      </c>
      <c r="B812">
        <v>13824000</v>
      </c>
      <c r="C812" s="14" t="str">
        <f t="shared" si="60"/>
        <v>00D2F000</v>
      </c>
      <c r="D812">
        <f t="shared" si="64"/>
        <v>810</v>
      </c>
      <c r="E812">
        <v>13824000</v>
      </c>
      <c r="F812" s="14" t="str">
        <f t="shared" si="61"/>
        <v>D2F000</v>
      </c>
      <c r="G812">
        <f t="shared" si="62"/>
        <v>155250</v>
      </c>
    </row>
    <row r="813" spans="1:7" x14ac:dyDescent="0.3">
      <c r="A813">
        <f t="shared" si="63"/>
        <v>811</v>
      </c>
      <c r="B813">
        <v>13996800</v>
      </c>
      <c r="C813" s="14" t="str">
        <f t="shared" si="60"/>
        <v>00D59300</v>
      </c>
      <c r="D813">
        <f t="shared" si="64"/>
        <v>811</v>
      </c>
      <c r="E813">
        <v>13996800</v>
      </c>
      <c r="F813" s="14" t="str">
        <f t="shared" si="61"/>
        <v>D59300</v>
      </c>
      <c r="G813">
        <f t="shared" si="62"/>
        <v>172800</v>
      </c>
    </row>
    <row r="814" spans="1:7" x14ac:dyDescent="0.3">
      <c r="A814">
        <f t="shared" si="63"/>
        <v>812</v>
      </c>
      <c r="B814">
        <v>14062500</v>
      </c>
      <c r="C814" s="14" t="str">
        <f t="shared" si="60"/>
        <v>00D693A4</v>
      </c>
      <c r="D814">
        <f t="shared" si="64"/>
        <v>812</v>
      </c>
      <c r="E814">
        <v>14062500</v>
      </c>
      <c r="F814" s="14" t="str">
        <f t="shared" si="61"/>
        <v>D693A4</v>
      </c>
      <c r="G814">
        <f t="shared" si="62"/>
        <v>65700</v>
      </c>
    </row>
    <row r="815" spans="1:7" x14ac:dyDescent="0.3">
      <c r="A815">
        <f t="shared" si="63"/>
        <v>813</v>
      </c>
      <c r="B815">
        <v>14155776</v>
      </c>
      <c r="C815" s="14" t="str">
        <f t="shared" si="60"/>
        <v>00D80000</v>
      </c>
      <c r="D815">
        <f t="shared" si="64"/>
        <v>813</v>
      </c>
      <c r="E815">
        <v>14155776</v>
      </c>
      <c r="F815" s="14" t="str">
        <f t="shared" si="61"/>
        <v>D80000</v>
      </c>
      <c r="G815">
        <f t="shared" si="62"/>
        <v>93276</v>
      </c>
    </row>
    <row r="816" spans="1:7" x14ac:dyDescent="0.3">
      <c r="A816">
        <f t="shared" si="63"/>
        <v>814</v>
      </c>
      <c r="B816">
        <v>14171760</v>
      </c>
      <c r="C816" s="14" t="str">
        <f t="shared" si="60"/>
        <v>00D83E70</v>
      </c>
      <c r="D816">
        <f t="shared" si="64"/>
        <v>814</v>
      </c>
      <c r="E816">
        <v>14171760</v>
      </c>
      <c r="F816" s="14" t="str">
        <f t="shared" si="61"/>
        <v>D83E70</v>
      </c>
      <c r="G816">
        <f t="shared" si="62"/>
        <v>15984</v>
      </c>
    </row>
    <row r="817" spans="1:7" x14ac:dyDescent="0.3">
      <c r="A817">
        <f t="shared" si="63"/>
        <v>815</v>
      </c>
      <c r="B817">
        <v>14348907</v>
      </c>
      <c r="C817" s="14" t="str">
        <f t="shared" si="60"/>
        <v>00DAF26B</v>
      </c>
      <c r="D817">
        <f t="shared" si="64"/>
        <v>815</v>
      </c>
      <c r="E817">
        <v>14348907</v>
      </c>
      <c r="F817" s="14" t="str">
        <f t="shared" si="61"/>
        <v>DAF26B</v>
      </c>
      <c r="G817">
        <f t="shared" si="62"/>
        <v>177147</v>
      </c>
    </row>
    <row r="818" spans="1:7" x14ac:dyDescent="0.3">
      <c r="A818">
        <f t="shared" si="63"/>
        <v>816</v>
      </c>
      <c r="B818">
        <v>14400000</v>
      </c>
      <c r="C818" s="14" t="str">
        <f t="shared" si="60"/>
        <v>00DBBA00</v>
      </c>
      <c r="D818">
        <f t="shared" si="64"/>
        <v>816</v>
      </c>
      <c r="E818">
        <v>14400000</v>
      </c>
      <c r="F818" s="14" t="str">
        <f t="shared" si="61"/>
        <v>DBBA00</v>
      </c>
      <c r="G818">
        <f t="shared" si="62"/>
        <v>51093</v>
      </c>
    </row>
    <row r="819" spans="1:7" x14ac:dyDescent="0.3">
      <c r="A819">
        <f t="shared" si="63"/>
        <v>817</v>
      </c>
      <c r="B819">
        <v>14580000</v>
      </c>
      <c r="C819" s="14" t="str">
        <f t="shared" si="60"/>
        <v>00DE7920</v>
      </c>
      <c r="D819">
        <f t="shared" si="64"/>
        <v>817</v>
      </c>
      <c r="E819">
        <v>14580000</v>
      </c>
      <c r="F819" s="14" t="str">
        <f t="shared" si="61"/>
        <v>DE7920</v>
      </c>
      <c r="G819">
        <f t="shared" si="62"/>
        <v>180000</v>
      </c>
    </row>
    <row r="820" spans="1:7" x14ac:dyDescent="0.3">
      <c r="A820">
        <f t="shared" si="63"/>
        <v>818</v>
      </c>
      <c r="B820">
        <v>14745600</v>
      </c>
      <c r="C820" s="14" t="str">
        <f t="shared" si="60"/>
        <v>00E10000</v>
      </c>
      <c r="D820">
        <f t="shared" si="64"/>
        <v>818</v>
      </c>
      <c r="E820">
        <v>14745600</v>
      </c>
      <c r="F820" s="14" t="str">
        <f t="shared" si="61"/>
        <v>E10000</v>
      </c>
      <c r="G820">
        <f t="shared" si="62"/>
        <v>165600</v>
      </c>
    </row>
    <row r="821" spans="1:7" x14ac:dyDescent="0.3">
      <c r="A821">
        <f t="shared" si="63"/>
        <v>819</v>
      </c>
      <c r="B821">
        <v>14762250</v>
      </c>
      <c r="C821" s="14" t="str">
        <f t="shared" si="60"/>
        <v>00E1410A</v>
      </c>
      <c r="D821">
        <f t="shared" si="64"/>
        <v>819</v>
      </c>
      <c r="E821">
        <v>14762250</v>
      </c>
      <c r="F821" s="14" t="str">
        <f t="shared" si="61"/>
        <v>E1410A</v>
      </c>
      <c r="G821">
        <f t="shared" si="62"/>
        <v>16650</v>
      </c>
    </row>
    <row r="822" spans="1:7" x14ac:dyDescent="0.3">
      <c r="A822">
        <f t="shared" si="63"/>
        <v>820</v>
      </c>
      <c r="B822">
        <v>14929920</v>
      </c>
      <c r="C822" s="14" t="str">
        <f t="shared" si="60"/>
        <v>00E3D000</v>
      </c>
      <c r="D822">
        <f t="shared" si="64"/>
        <v>820</v>
      </c>
      <c r="E822">
        <v>14929920</v>
      </c>
      <c r="F822" s="14" t="str">
        <f t="shared" si="61"/>
        <v>E3D000</v>
      </c>
      <c r="G822">
        <f t="shared" si="62"/>
        <v>167670</v>
      </c>
    </row>
    <row r="823" spans="1:7" x14ac:dyDescent="0.3">
      <c r="A823">
        <f t="shared" si="63"/>
        <v>821</v>
      </c>
      <c r="B823">
        <v>15000000</v>
      </c>
      <c r="C823" s="14" t="str">
        <f t="shared" si="60"/>
        <v>00E4E1C0</v>
      </c>
      <c r="D823">
        <f t="shared" si="64"/>
        <v>821</v>
      </c>
      <c r="E823">
        <v>15000000</v>
      </c>
      <c r="F823" s="14" t="str">
        <f t="shared" si="61"/>
        <v>E4E1C0</v>
      </c>
      <c r="G823">
        <f t="shared" si="62"/>
        <v>70080</v>
      </c>
    </row>
    <row r="824" spans="1:7" x14ac:dyDescent="0.3">
      <c r="A824">
        <f t="shared" si="63"/>
        <v>822</v>
      </c>
      <c r="B824">
        <v>15116544</v>
      </c>
      <c r="C824" s="14" t="str">
        <f t="shared" si="60"/>
        <v>00E6A900</v>
      </c>
      <c r="D824">
        <f t="shared" si="64"/>
        <v>822</v>
      </c>
      <c r="E824">
        <v>15116544</v>
      </c>
      <c r="F824" s="14" t="str">
        <f t="shared" si="61"/>
        <v>E6A900</v>
      </c>
      <c r="G824">
        <f t="shared" si="62"/>
        <v>116544</v>
      </c>
    </row>
    <row r="825" spans="1:7" x14ac:dyDescent="0.3">
      <c r="A825">
        <f t="shared" si="63"/>
        <v>823</v>
      </c>
      <c r="B825">
        <v>15187500</v>
      </c>
      <c r="C825" s="14" t="str">
        <f t="shared" si="60"/>
        <v>00E7BE2C</v>
      </c>
      <c r="D825">
        <f t="shared" si="64"/>
        <v>823</v>
      </c>
      <c r="E825">
        <v>15187500</v>
      </c>
      <c r="F825" s="14" t="str">
        <f t="shared" si="61"/>
        <v>E7BE2C</v>
      </c>
      <c r="G825">
        <f t="shared" si="62"/>
        <v>70956</v>
      </c>
    </row>
    <row r="826" spans="1:7" x14ac:dyDescent="0.3">
      <c r="A826">
        <f t="shared" si="63"/>
        <v>824</v>
      </c>
      <c r="B826">
        <v>15360000</v>
      </c>
      <c r="C826" s="14" t="str">
        <f t="shared" si="60"/>
        <v>00EA6000</v>
      </c>
      <c r="D826">
        <f t="shared" si="64"/>
        <v>824</v>
      </c>
      <c r="E826">
        <v>15360000</v>
      </c>
      <c r="F826" s="14" t="str">
        <f t="shared" si="61"/>
        <v>EA6000</v>
      </c>
      <c r="G826">
        <f t="shared" si="62"/>
        <v>172500</v>
      </c>
    </row>
    <row r="827" spans="1:7" x14ac:dyDescent="0.3">
      <c r="A827">
        <f t="shared" si="63"/>
        <v>825</v>
      </c>
      <c r="B827">
        <v>15552000</v>
      </c>
      <c r="C827" s="14" t="str">
        <f t="shared" si="60"/>
        <v>00ED4E00</v>
      </c>
      <c r="D827">
        <f t="shared" si="64"/>
        <v>825</v>
      </c>
      <c r="E827">
        <v>15552000</v>
      </c>
      <c r="F827" s="14" t="str">
        <f t="shared" si="61"/>
        <v>ED4E00</v>
      </c>
      <c r="G827">
        <f t="shared" si="62"/>
        <v>192000</v>
      </c>
    </row>
    <row r="828" spans="1:7" x14ac:dyDescent="0.3">
      <c r="A828">
        <f t="shared" si="63"/>
        <v>826</v>
      </c>
      <c r="B828">
        <v>15625000</v>
      </c>
      <c r="C828" s="14" t="str">
        <f t="shared" si="60"/>
        <v>00EE6B28</v>
      </c>
      <c r="D828">
        <f t="shared" si="64"/>
        <v>826</v>
      </c>
      <c r="E828">
        <v>15625000</v>
      </c>
      <c r="F828" s="14" t="str">
        <f t="shared" si="61"/>
        <v>EE6B28</v>
      </c>
      <c r="G828">
        <f t="shared" si="62"/>
        <v>73000</v>
      </c>
    </row>
    <row r="829" spans="1:7" x14ac:dyDescent="0.3">
      <c r="A829">
        <f t="shared" si="63"/>
        <v>827</v>
      </c>
      <c r="B829">
        <v>15728640</v>
      </c>
      <c r="C829" s="14" t="str">
        <f t="shared" si="60"/>
        <v>00F00000</v>
      </c>
      <c r="D829">
        <f t="shared" si="64"/>
        <v>827</v>
      </c>
      <c r="E829">
        <v>15728640</v>
      </c>
      <c r="F829" s="14" t="str">
        <f t="shared" si="61"/>
        <v>F00000</v>
      </c>
      <c r="G829">
        <f t="shared" si="62"/>
        <v>103640</v>
      </c>
    </row>
    <row r="830" spans="1:7" x14ac:dyDescent="0.3">
      <c r="A830">
        <f t="shared" si="63"/>
        <v>828</v>
      </c>
      <c r="B830">
        <v>15746400</v>
      </c>
      <c r="C830" s="14" t="str">
        <f t="shared" si="60"/>
        <v>00F04560</v>
      </c>
      <c r="D830">
        <f t="shared" si="64"/>
        <v>828</v>
      </c>
      <c r="E830">
        <v>15746400</v>
      </c>
      <c r="F830" s="14" t="str">
        <f t="shared" si="61"/>
        <v>F04560</v>
      </c>
      <c r="G830">
        <f t="shared" si="62"/>
        <v>17760</v>
      </c>
    </row>
    <row r="831" spans="1:7" x14ac:dyDescent="0.3">
      <c r="A831">
        <f t="shared" si="63"/>
        <v>829</v>
      </c>
      <c r="B831">
        <v>15925248</v>
      </c>
      <c r="C831" s="14" t="str">
        <f t="shared" si="60"/>
        <v>00F30000</v>
      </c>
      <c r="D831">
        <f t="shared" si="64"/>
        <v>829</v>
      </c>
      <c r="E831">
        <v>15925248</v>
      </c>
      <c r="F831" s="14" t="str">
        <f t="shared" si="61"/>
        <v>F30000</v>
      </c>
      <c r="G831">
        <f t="shared" si="62"/>
        <v>178848</v>
      </c>
    </row>
    <row r="832" spans="1:7" x14ac:dyDescent="0.3">
      <c r="A832">
        <f t="shared" si="63"/>
        <v>830</v>
      </c>
      <c r="B832">
        <v>15943230</v>
      </c>
      <c r="C832" s="14" t="str">
        <f t="shared" si="60"/>
        <v>00F3463E</v>
      </c>
      <c r="D832">
        <f t="shared" si="64"/>
        <v>830</v>
      </c>
      <c r="E832">
        <v>15943230</v>
      </c>
      <c r="F832" s="14" t="str">
        <f t="shared" si="61"/>
        <v>F3463E</v>
      </c>
      <c r="G832">
        <f t="shared" si="62"/>
        <v>17982</v>
      </c>
    </row>
    <row r="833" spans="1:7" x14ac:dyDescent="0.3">
      <c r="A833">
        <f t="shared" si="63"/>
        <v>831</v>
      </c>
      <c r="B833">
        <v>16000000</v>
      </c>
      <c r="C833" s="14" t="str">
        <f t="shared" si="60"/>
        <v>00F42400</v>
      </c>
      <c r="D833">
        <f t="shared" si="64"/>
        <v>831</v>
      </c>
      <c r="E833">
        <v>16000000</v>
      </c>
      <c r="F833" s="14" t="str">
        <f t="shared" si="61"/>
        <v>F42400</v>
      </c>
      <c r="G833">
        <f t="shared" si="62"/>
        <v>56770</v>
      </c>
    </row>
    <row r="834" spans="1:7" x14ac:dyDescent="0.3">
      <c r="A834">
        <f t="shared" si="63"/>
        <v>832</v>
      </c>
      <c r="B834">
        <v>16200000</v>
      </c>
      <c r="C834" s="14" t="str">
        <f t="shared" si="60"/>
        <v>00F73140</v>
      </c>
      <c r="D834">
        <f t="shared" si="64"/>
        <v>832</v>
      </c>
      <c r="E834">
        <v>16200000</v>
      </c>
      <c r="F834" s="14" t="str">
        <f t="shared" si="61"/>
        <v>F73140</v>
      </c>
      <c r="G834">
        <f t="shared" si="62"/>
        <v>200000</v>
      </c>
    </row>
    <row r="835" spans="1:7" x14ac:dyDescent="0.3">
      <c r="A835">
        <f t="shared" si="63"/>
        <v>833</v>
      </c>
      <c r="B835">
        <v>16384000</v>
      </c>
      <c r="C835" s="14" t="str">
        <f t="shared" si="60"/>
        <v>00FA0000</v>
      </c>
      <c r="D835">
        <f t="shared" si="64"/>
        <v>833</v>
      </c>
      <c r="E835">
        <v>16384000</v>
      </c>
      <c r="F835" s="14" t="str">
        <f t="shared" si="61"/>
        <v>FA0000</v>
      </c>
      <c r="G835">
        <f t="shared" si="62"/>
        <v>184000</v>
      </c>
    </row>
    <row r="836" spans="1:7" x14ac:dyDescent="0.3">
      <c r="A836">
        <f t="shared" si="63"/>
        <v>834</v>
      </c>
      <c r="B836">
        <v>16402500</v>
      </c>
      <c r="C836" s="14" t="str">
        <f t="shared" ref="C836:C899" si="65">DEC2HEX(B836,8)</f>
        <v>00FA4844</v>
      </c>
      <c r="D836">
        <f t="shared" si="64"/>
        <v>834</v>
      </c>
      <c r="E836">
        <v>16402500</v>
      </c>
      <c r="F836" s="14" t="str">
        <f t="shared" ref="F836:F899" si="66">DEC2HEX(E836)</f>
        <v>FA4844</v>
      </c>
      <c r="G836">
        <f t="shared" si="62"/>
        <v>18500</v>
      </c>
    </row>
    <row r="837" spans="1:7" x14ac:dyDescent="0.3">
      <c r="A837">
        <f t="shared" si="63"/>
        <v>835</v>
      </c>
      <c r="B837">
        <v>16588800</v>
      </c>
      <c r="C837" s="14" t="str">
        <f t="shared" si="65"/>
        <v>00FD2000</v>
      </c>
      <c r="D837">
        <f t="shared" si="64"/>
        <v>835</v>
      </c>
      <c r="E837">
        <v>16588800</v>
      </c>
      <c r="F837" s="14" t="str">
        <f t="shared" si="66"/>
        <v>FD2000</v>
      </c>
      <c r="G837">
        <f t="shared" ref="G837:G900" si="67">E837-E836</f>
        <v>186300</v>
      </c>
    </row>
    <row r="838" spans="1:7" x14ac:dyDescent="0.3">
      <c r="A838">
        <f t="shared" ref="A838:A901" si="68">A837+1</f>
        <v>836</v>
      </c>
      <c r="B838">
        <v>16777216</v>
      </c>
      <c r="C838" s="14" t="str">
        <f t="shared" si="65"/>
        <v>01000000</v>
      </c>
      <c r="D838">
        <f t="shared" ref="D838:D901" si="69">D837+1</f>
        <v>836</v>
      </c>
      <c r="E838">
        <v>16777216</v>
      </c>
      <c r="F838" s="14" t="str">
        <f t="shared" si="66"/>
        <v>1000000</v>
      </c>
      <c r="G838">
        <f t="shared" si="67"/>
        <v>188416</v>
      </c>
    </row>
    <row r="839" spans="1:7" x14ac:dyDescent="0.3">
      <c r="A839">
        <f t="shared" si="68"/>
        <v>837</v>
      </c>
      <c r="B839">
        <v>16796160</v>
      </c>
      <c r="C839" s="14" t="str">
        <f t="shared" si="65"/>
        <v>01004A00</v>
      </c>
      <c r="D839">
        <f t="shared" si="69"/>
        <v>837</v>
      </c>
      <c r="E839">
        <v>16796160</v>
      </c>
      <c r="F839" s="14" t="str">
        <f t="shared" si="66"/>
        <v>1004A00</v>
      </c>
      <c r="G839">
        <f t="shared" si="67"/>
        <v>18944</v>
      </c>
    </row>
    <row r="840" spans="1:7" x14ac:dyDescent="0.3">
      <c r="A840">
        <f t="shared" si="68"/>
        <v>838</v>
      </c>
      <c r="B840">
        <v>16875000</v>
      </c>
      <c r="C840" s="14" t="str">
        <f t="shared" si="65"/>
        <v>01017DF8</v>
      </c>
      <c r="D840">
        <f t="shared" si="69"/>
        <v>838</v>
      </c>
      <c r="E840">
        <v>16875000</v>
      </c>
      <c r="F840" s="14" t="str">
        <f t="shared" si="66"/>
        <v>1017DF8</v>
      </c>
      <c r="G840">
        <f t="shared" si="67"/>
        <v>78840</v>
      </c>
    </row>
    <row r="841" spans="1:7" x14ac:dyDescent="0.3">
      <c r="A841">
        <f t="shared" si="68"/>
        <v>839</v>
      </c>
      <c r="B841">
        <v>17006112</v>
      </c>
      <c r="C841" s="14" t="str">
        <f t="shared" si="65"/>
        <v>01037E20</v>
      </c>
      <c r="D841">
        <f t="shared" si="69"/>
        <v>839</v>
      </c>
      <c r="E841">
        <v>17006112</v>
      </c>
      <c r="F841" s="14" t="str">
        <f t="shared" si="66"/>
        <v>1037E20</v>
      </c>
      <c r="G841">
        <f t="shared" si="67"/>
        <v>131112</v>
      </c>
    </row>
    <row r="842" spans="1:7" x14ac:dyDescent="0.3">
      <c r="A842">
        <f t="shared" si="68"/>
        <v>840</v>
      </c>
      <c r="B842">
        <v>17280000</v>
      </c>
      <c r="C842" s="14" t="str">
        <f t="shared" si="65"/>
        <v>0107AC00</v>
      </c>
      <c r="D842">
        <f t="shared" si="69"/>
        <v>840</v>
      </c>
      <c r="E842">
        <v>17280000</v>
      </c>
      <c r="F842" s="14" t="str">
        <f t="shared" si="66"/>
        <v>107AC00</v>
      </c>
      <c r="G842">
        <f t="shared" si="67"/>
        <v>273888</v>
      </c>
    </row>
    <row r="843" spans="1:7" x14ac:dyDescent="0.3">
      <c r="A843">
        <f t="shared" si="68"/>
        <v>841</v>
      </c>
      <c r="B843">
        <v>17496000</v>
      </c>
      <c r="C843" s="14" t="str">
        <f t="shared" si="65"/>
        <v>010AF7C0</v>
      </c>
      <c r="D843">
        <f t="shared" si="69"/>
        <v>841</v>
      </c>
      <c r="E843">
        <v>17496000</v>
      </c>
      <c r="F843" s="14" t="str">
        <f t="shared" si="66"/>
        <v>10AF7C0</v>
      </c>
      <c r="G843">
        <f t="shared" si="67"/>
        <v>216000</v>
      </c>
    </row>
    <row r="844" spans="1:7" x14ac:dyDescent="0.3">
      <c r="A844">
        <f t="shared" si="68"/>
        <v>842</v>
      </c>
      <c r="B844">
        <v>17578125</v>
      </c>
      <c r="C844" s="14" t="str">
        <f t="shared" si="65"/>
        <v>010C388D</v>
      </c>
      <c r="D844">
        <f t="shared" si="69"/>
        <v>842</v>
      </c>
      <c r="E844">
        <v>17578125</v>
      </c>
      <c r="F844" s="14" t="str">
        <f t="shared" si="66"/>
        <v>10C388D</v>
      </c>
      <c r="G844">
        <f t="shared" si="67"/>
        <v>82125</v>
      </c>
    </row>
    <row r="845" spans="1:7" x14ac:dyDescent="0.3">
      <c r="A845">
        <f t="shared" si="68"/>
        <v>843</v>
      </c>
      <c r="B845">
        <v>17694720</v>
      </c>
      <c r="C845" s="14" t="str">
        <f t="shared" si="65"/>
        <v>010E0000</v>
      </c>
      <c r="D845">
        <f t="shared" si="69"/>
        <v>843</v>
      </c>
      <c r="E845">
        <v>17694720</v>
      </c>
      <c r="F845" s="14" t="str">
        <f t="shared" si="66"/>
        <v>10E0000</v>
      </c>
      <c r="G845">
        <f t="shared" si="67"/>
        <v>116595</v>
      </c>
    </row>
    <row r="846" spans="1:7" x14ac:dyDescent="0.3">
      <c r="A846">
        <f t="shared" si="68"/>
        <v>844</v>
      </c>
      <c r="B846">
        <v>17714700</v>
      </c>
      <c r="C846" s="14" t="str">
        <f t="shared" si="65"/>
        <v>010E4E0C</v>
      </c>
      <c r="D846">
        <f t="shared" si="69"/>
        <v>844</v>
      </c>
      <c r="E846">
        <v>17714700</v>
      </c>
      <c r="F846" s="14" t="str">
        <f t="shared" si="66"/>
        <v>10E4E0C</v>
      </c>
      <c r="G846">
        <f t="shared" si="67"/>
        <v>19980</v>
      </c>
    </row>
    <row r="847" spans="1:7" x14ac:dyDescent="0.3">
      <c r="A847">
        <f t="shared" si="68"/>
        <v>845</v>
      </c>
      <c r="B847">
        <v>17915904</v>
      </c>
      <c r="C847" s="14" t="str">
        <f t="shared" si="65"/>
        <v>01116000</v>
      </c>
      <c r="D847">
        <f t="shared" si="69"/>
        <v>845</v>
      </c>
      <c r="E847">
        <v>17915904</v>
      </c>
      <c r="F847" s="14" t="str">
        <f t="shared" si="66"/>
        <v>1116000</v>
      </c>
      <c r="G847">
        <f t="shared" si="67"/>
        <v>201204</v>
      </c>
    </row>
    <row r="848" spans="1:7" x14ac:dyDescent="0.3">
      <c r="A848">
        <f t="shared" si="68"/>
        <v>846</v>
      </c>
      <c r="B848">
        <v>18000000</v>
      </c>
      <c r="C848" s="14" t="str">
        <f t="shared" si="65"/>
        <v>0112A880</v>
      </c>
      <c r="D848">
        <f t="shared" si="69"/>
        <v>846</v>
      </c>
      <c r="E848">
        <v>18000000</v>
      </c>
      <c r="F848" s="14" t="str">
        <f t="shared" si="66"/>
        <v>112A880</v>
      </c>
      <c r="G848">
        <f t="shared" si="67"/>
        <v>84096</v>
      </c>
    </row>
    <row r="849" spans="1:7" x14ac:dyDescent="0.3">
      <c r="A849">
        <f t="shared" si="68"/>
        <v>847</v>
      </c>
      <c r="B849">
        <v>18225000</v>
      </c>
      <c r="C849" s="14" t="str">
        <f t="shared" si="65"/>
        <v>01161768</v>
      </c>
      <c r="D849">
        <f t="shared" si="69"/>
        <v>847</v>
      </c>
      <c r="E849">
        <v>18225000</v>
      </c>
      <c r="F849" s="14" t="str">
        <f t="shared" si="66"/>
        <v>1161768</v>
      </c>
      <c r="G849">
        <f t="shared" si="67"/>
        <v>225000</v>
      </c>
    </row>
    <row r="850" spans="1:7" x14ac:dyDescent="0.3">
      <c r="A850">
        <f t="shared" si="68"/>
        <v>848</v>
      </c>
      <c r="B850">
        <v>18432000</v>
      </c>
      <c r="C850" s="14" t="str">
        <f t="shared" si="65"/>
        <v>01194000</v>
      </c>
      <c r="D850">
        <f t="shared" si="69"/>
        <v>848</v>
      </c>
      <c r="E850">
        <v>18432000</v>
      </c>
      <c r="F850" s="14" t="str">
        <f t="shared" si="66"/>
        <v>1194000</v>
      </c>
      <c r="G850">
        <f t="shared" si="67"/>
        <v>207000</v>
      </c>
    </row>
    <row r="851" spans="1:7" x14ac:dyDescent="0.3">
      <c r="A851">
        <f t="shared" si="68"/>
        <v>849</v>
      </c>
      <c r="B851">
        <v>18662400</v>
      </c>
      <c r="C851" s="14" t="str">
        <f t="shared" si="65"/>
        <v>011CC400</v>
      </c>
      <c r="D851">
        <f t="shared" si="69"/>
        <v>849</v>
      </c>
      <c r="E851">
        <v>18662400</v>
      </c>
      <c r="F851" s="14" t="str">
        <f t="shared" si="66"/>
        <v>11CC400</v>
      </c>
      <c r="G851">
        <f t="shared" si="67"/>
        <v>230400</v>
      </c>
    </row>
    <row r="852" spans="1:7" x14ac:dyDescent="0.3">
      <c r="A852">
        <f t="shared" si="68"/>
        <v>850</v>
      </c>
      <c r="B852">
        <v>18750000</v>
      </c>
      <c r="C852" s="14" t="str">
        <f t="shared" si="65"/>
        <v>011E1A30</v>
      </c>
      <c r="D852">
        <f t="shared" si="69"/>
        <v>850</v>
      </c>
      <c r="E852">
        <v>18750000</v>
      </c>
      <c r="F852" s="14" t="str">
        <f t="shared" si="66"/>
        <v>11E1A30</v>
      </c>
      <c r="G852">
        <f t="shared" si="67"/>
        <v>87600</v>
      </c>
    </row>
    <row r="853" spans="1:7" x14ac:dyDescent="0.3">
      <c r="A853">
        <f t="shared" si="68"/>
        <v>851</v>
      </c>
      <c r="B853">
        <v>18874368</v>
      </c>
      <c r="C853" s="14" t="str">
        <f t="shared" si="65"/>
        <v>01200000</v>
      </c>
      <c r="D853">
        <f t="shared" si="69"/>
        <v>851</v>
      </c>
      <c r="E853">
        <v>18874368</v>
      </c>
      <c r="F853" s="14" t="str">
        <f t="shared" si="66"/>
        <v>1200000</v>
      </c>
      <c r="G853">
        <f t="shared" si="67"/>
        <v>124368</v>
      </c>
    </row>
    <row r="854" spans="1:7" x14ac:dyDescent="0.3">
      <c r="A854">
        <f t="shared" si="68"/>
        <v>852</v>
      </c>
      <c r="B854">
        <v>18895680</v>
      </c>
      <c r="C854" s="14" t="str">
        <f t="shared" si="65"/>
        <v>01205340</v>
      </c>
      <c r="D854">
        <f t="shared" si="69"/>
        <v>852</v>
      </c>
      <c r="E854">
        <v>18895680</v>
      </c>
      <c r="F854" s="14" t="str">
        <f t="shared" si="66"/>
        <v>1205340</v>
      </c>
      <c r="G854">
        <f t="shared" si="67"/>
        <v>21312</v>
      </c>
    </row>
    <row r="855" spans="1:7" x14ac:dyDescent="0.3">
      <c r="A855">
        <f t="shared" si="68"/>
        <v>853</v>
      </c>
      <c r="B855">
        <v>18984375</v>
      </c>
      <c r="C855" s="14" t="str">
        <f t="shared" si="65"/>
        <v>0121ADB7</v>
      </c>
      <c r="D855">
        <f t="shared" si="69"/>
        <v>853</v>
      </c>
      <c r="E855">
        <v>18984375</v>
      </c>
      <c r="F855" s="14" t="str">
        <f t="shared" si="66"/>
        <v>121ADB7</v>
      </c>
      <c r="G855">
        <f t="shared" si="67"/>
        <v>88695</v>
      </c>
    </row>
    <row r="856" spans="1:7" x14ac:dyDescent="0.3">
      <c r="A856">
        <f t="shared" si="68"/>
        <v>854</v>
      </c>
      <c r="B856">
        <v>19131876</v>
      </c>
      <c r="C856" s="14" t="str">
        <f t="shared" si="65"/>
        <v>0123EDE4</v>
      </c>
      <c r="D856">
        <f t="shared" si="69"/>
        <v>854</v>
      </c>
      <c r="E856">
        <v>19131876</v>
      </c>
      <c r="F856" s="14" t="str">
        <f t="shared" si="66"/>
        <v>123EDE4</v>
      </c>
      <c r="G856">
        <f t="shared" si="67"/>
        <v>147501</v>
      </c>
    </row>
    <row r="857" spans="1:7" x14ac:dyDescent="0.3">
      <c r="A857">
        <f t="shared" si="68"/>
        <v>855</v>
      </c>
      <c r="B857">
        <v>19200000</v>
      </c>
      <c r="C857" s="14" t="str">
        <f t="shared" si="65"/>
        <v>0124F800</v>
      </c>
      <c r="D857">
        <f t="shared" si="69"/>
        <v>855</v>
      </c>
      <c r="E857">
        <v>19200000</v>
      </c>
      <c r="F857" s="14" t="str">
        <f t="shared" si="66"/>
        <v>124F800</v>
      </c>
      <c r="G857">
        <f t="shared" si="67"/>
        <v>68124</v>
      </c>
    </row>
    <row r="858" spans="1:7" x14ac:dyDescent="0.3">
      <c r="A858">
        <f t="shared" si="68"/>
        <v>856</v>
      </c>
      <c r="B858">
        <v>19440000</v>
      </c>
      <c r="C858" s="14" t="str">
        <f t="shared" si="65"/>
        <v>0128A180</v>
      </c>
      <c r="D858">
        <f t="shared" si="69"/>
        <v>856</v>
      </c>
      <c r="E858">
        <v>19440000</v>
      </c>
      <c r="F858" s="14" t="str">
        <f t="shared" si="66"/>
        <v>128A180</v>
      </c>
      <c r="G858">
        <f t="shared" si="67"/>
        <v>240000</v>
      </c>
    </row>
    <row r="859" spans="1:7" x14ac:dyDescent="0.3">
      <c r="A859">
        <f t="shared" si="68"/>
        <v>857</v>
      </c>
      <c r="B859">
        <v>19531250</v>
      </c>
      <c r="C859" s="14" t="str">
        <f t="shared" si="65"/>
        <v>012A05F2</v>
      </c>
      <c r="D859">
        <f t="shared" si="69"/>
        <v>857</v>
      </c>
      <c r="E859">
        <v>19531250</v>
      </c>
      <c r="F859" s="14" t="str">
        <f t="shared" si="66"/>
        <v>12A05F2</v>
      </c>
      <c r="G859">
        <f t="shared" si="67"/>
        <v>91250</v>
      </c>
    </row>
    <row r="860" spans="1:7" x14ac:dyDescent="0.3">
      <c r="A860">
        <f t="shared" si="68"/>
        <v>858</v>
      </c>
      <c r="B860">
        <v>19660800</v>
      </c>
      <c r="C860" s="14" t="str">
        <f t="shared" si="65"/>
        <v>012C0000</v>
      </c>
      <c r="D860">
        <f t="shared" si="69"/>
        <v>858</v>
      </c>
      <c r="E860">
        <v>19660800</v>
      </c>
      <c r="F860" s="14" t="str">
        <f t="shared" si="66"/>
        <v>12C0000</v>
      </c>
      <c r="G860">
        <f t="shared" si="67"/>
        <v>129550</v>
      </c>
    </row>
    <row r="861" spans="1:7" x14ac:dyDescent="0.3">
      <c r="A861">
        <f t="shared" si="68"/>
        <v>859</v>
      </c>
      <c r="B861">
        <v>19683000</v>
      </c>
      <c r="C861" s="14" t="str">
        <f t="shared" si="65"/>
        <v>012C56B8</v>
      </c>
      <c r="D861">
        <f t="shared" si="69"/>
        <v>859</v>
      </c>
      <c r="E861">
        <v>19683000</v>
      </c>
      <c r="F861" s="14" t="str">
        <f t="shared" si="66"/>
        <v>12C56B8</v>
      </c>
      <c r="G861">
        <f t="shared" si="67"/>
        <v>22200</v>
      </c>
    </row>
    <row r="862" spans="1:7" x14ac:dyDescent="0.3">
      <c r="A862">
        <f t="shared" si="68"/>
        <v>860</v>
      </c>
      <c r="B862">
        <v>19906560</v>
      </c>
      <c r="C862" s="14" t="str">
        <f t="shared" si="65"/>
        <v>012FC000</v>
      </c>
      <c r="D862">
        <f t="shared" si="69"/>
        <v>860</v>
      </c>
      <c r="E862">
        <v>19906560</v>
      </c>
      <c r="F862" s="14" t="str">
        <f t="shared" si="66"/>
        <v>12FC000</v>
      </c>
      <c r="G862">
        <f t="shared" si="67"/>
        <v>223560</v>
      </c>
    </row>
    <row r="863" spans="1:7" x14ac:dyDescent="0.3">
      <c r="A863">
        <f t="shared" si="68"/>
        <v>861</v>
      </c>
      <c r="B863">
        <v>20000000</v>
      </c>
      <c r="C863" s="14" t="str">
        <f t="shared" si="65"/>
        <v>01312D00</v>
      </c>
      <c r="D863">
        <f t="shared" si="69"/>
        <v>861</v>
      </c>
      <c r="E863">
        <v>20000000</v>
      </c>
      <c r="F863" s="14" t="str">
        <f t="shared" si="66"/>
        <v>1312D00</v>
      </c>
      <c r="G863">
        <f t="shared" si="67"/>
        <v>93440</v>
      </c>
    </row>
    <row r="864" spans="1:7" x14ac:dyDescent="0.3">
      <c r="A864">
        <f t="shared" si="68"/>
        <v>862</v>
      </c>
      <c r="B864">
        <v>20155392</v>
      </c>
      <c r="C864" s="14" t="str">
        <f t="shared" si="65"/>
        <v>01338C00</v>
      </c>
      <c r="D864">
        <f t="shared" si="69"/>
        <v>862</v>
      </c>
      <c r="E864">
        <v>20155392</v>
      </c>
      <c r="F864" s="14" t="str">
        <f t="shared" si="66"/>
        <v>1338C00</v>
      </c>
      <c r="G864">
        <f t="shared" si="67"/>
        <v>155392</v>
      </c>
    </row>
    <row r="865" spans="1:7" x14ac:dyDescent="0.3">
      <c r="A865">
        <f t="shared" si="68"/>
        <v>863</v>
      </c>
      <c r="B865">
        <v>20250000</v>
      </c>
      <c r="C865" s="14" t="str">
        <f t="shared" si="65"/>
        <v>0134FD90</v>
      </c>
      <c r="D865">
        <f t="shared" si="69"/>
        <v>863</v>
      </c>
      <c r="E865">
        <v>20250000</v>
      </c>
      <c r="F865" s="14" t="str">
        <f t="shared" si="66"/>
        <v>134FD90</v>
      </c>
      <c r="G865">
        <f t="shared" si="67"/>
        <v>94608</v>
      </c>
    </row>
    <row r="866" spans="1:7" x14ac:dyDescent="0.3">
      <c r="A866">
        <f t="shared" si="68"/>
        <v>864</v>
      </c>
      <c r="B866">
        <v>20480000</v>
      </c>
      <c r="C866" s="14" t="str">
        <f t="shared" si="65"/>
        <v>01388000</v>
      </c>
      <c r="D866">
        <f t="shared" si="69"/>
        <v>864</v>
      </c>
      <c r="E866">
        <v>20480000</v>
      </c>
      <c r="F866" s="14" t="str">
        <f t="shared" si="66"/>
        <v>1388000</v>
      </c>
      <c r="G866">
        <f t="shared" si="67"/>
        <v>230000</v>
      </c>
    </row>
    <row r="867" spans="1:7" x14ac:dyDescent="0.3">
      <c r="A867">
        <f t="shared" si="68"/>
        <v>865</v>
      </c>
      <c r="B867">
        <v>20503125</v>
      </c>
      <c r="C867" s="14" t="str">
        <f t="shared" si="65"/>
        <v>0138DA55</v>
      </c>
      <c r="D867">
        <f t="shared" si="69"/>
        <v>865</v>
      </c>
      <c r="E867">
        <v>20503125</v>
      </c>
      <c r="F867" s="14" t="str">
        <f t="shared" si="66"/>
        <v>138DA55</v>
      </c>
      <c r="G867">
        <f t="shared" si="67"/>
        <v>23125</v>
      </c>
    </row>
    <row r="868" spans="1:7" x14ac:dyDescent="0.3">
      <c r="A868">
        <f t="shared" si="68"/>
        <v>866</v>
      </c>
      <c r="B868">
        <v>20736000</v>
      </c>
      <c r="C868" s="14" t="str">
        <f t="shared" si="65"/>
        <v>013C6800</v>
      </c>
      <c r="D868">
        <f t="shared" si="69"/>
        <v>866</v>
      </c>
      <c r="E868">
        <v>20736000</v>
      </c>
      <c r="F868" s="14" t="str">
        <f t="shared" si="66"/>
        <v>13C6800</v>
      </c>
      <c r="G868">
        <f t="shared" si="67"/>
        <v>232875</v>
      </c>
    </row>
    <row r="869" spans="1:7" x14ac:dyDescent="0.3">
      <c r="A869">
        <f t="shared" si="68"/>
        <v>867</v>
      </c>
      <c r="B869">
        <v>20971520</v>
      </c>
      <c r="C869" s="14" t="str">
        <f t="shared" si="65"/>
        <v>01400000</v>
      </c>
      <c r="D869">
        <f t="shared" si="69"/>
        <v>867</v>
      </c>
      <c r="E869">
        <v>20971520</v>
      </c>
      <c r="F869" s="14" t="str">
        <f t="shared" si="66"/>
        <v>1400000</v>
      </c>
      <c r="G869">
        <f t="shared" si="67"/>
        <v>235520</v>
      </c>
    </row>
    <row r="870" spans="1:7" x14ac:dyDescent="0.3">
      <c r="A870">
        <f t="shared" si="68"/>
        <v>868</v>
      </c>
      <c r="B870">
        <v>20995200</v>
      </c>
      <c r="C870" s="14" t="str">
        <f t="shared" si="65"/>
        <v>01405C80</v>
      </c>
      <c r="D870">
        <f t="shared" si="69"/>
        <v>868</v>
      </c>
      <c r="E870">
        <v>20995200</v>
      </c>
      <c r="F870" s="14" t="str">
        <f t="shared" si="66"/>
        <v>1405C80</v>
      </c>
      <c r="G870">
        <f t="shared" si="67"/>
        <v>23680</v>
      </c>
    </row>
    <row r="871" spans="1:7" x14ac:dyDescent="0.3">
      <c r="A871">
        <f t="shared" si="68"/>
        <v>869</v>
      </c>
      <c r="B871">
        <v>21093750</v>
      </c>
      <c r="C871" s="14" t="str">
        <f t="shared" si="65"/>
        <v>0141DD76</v>
      </c>
      <c r="D871">
        <f t="shared" si="69"/>
        <v>869</v>
      </c>
      <c r="E871">
        <v>21093750</v>
      </c>
      <c r="F871" s="14" t="str">
        <f t="shared" si="66"/>
        <v>141DD76</v>
      </c>
      <c r="G871">
        <f t="shared" si="67"/>
        <v>98550</v>
      </c>
    </row>
    <row r="872" spans="1:7" x14ac:dyDescent="0.3">
      <c r="A872">
        <f t="shared" si="68"/>
        <v>870</v>
      </c>
      <c r="B872">
        <v>21233664</v>
      </c>
      <c r="C872" s="14" t="str">
        <f t="shared" si="65"/>
        <v>01440000</v>
      </c>
      <c r="D872">
        <f t="shared" si="69"/>
        <v>870</v>
      </c>
      <c r="E872">
        <v>21233664</v>
      </c>
      <c r="F872" s="14" t="str">
        <f t="shared" si="66"/>
        <v>1440000</v>
      </c>
      <c r="G872">
        <f t="shared" si="67"/>
        <v>139914</v>
      </c>
    </row>
    <row r="873" spans="1:7" x14ac:dyDescent="0.3">
      <c r="A873">
        <f t="shared" si="68"/>
        <v>871</v>
      </c>
      <c r="B873">
        <v>21257640</v>
      </c>
      <c r="C873" s="14" t="str">
        <f t="shared" si="65"/>
        <v>01445DA8</v>
      </c>
      <c r="D873">
        <f t="shared" si="69"/>
        <v>871</v>
      </c>
      <c r="E873">
        <v>21257640</v>
      </c>
      <c r="F873" s="14" t="str">
        <f t="shared" si="66"/>
        <v>1445DA8</v>
      </c>
      <c r="G873">
        <f t="shared" si="67"/>
        <v>23976</v>
      </c>
    </row>
    <row r="874" spans="1:7" x14ac:dyDescent="0.3">
      <c r="A874">
        <f t="shared" si="68"/>
        <v>872</v>
      </c>
      <c r="B874">
        <v>21600000</v>
      </c>
      <c r="C874" s="14" t="str">
        <f t="shared" si="65"/>
        <v>01499700</v>
      </c>
      <c r="D874">
        <f t="shared" si="69"/>
        <v>872</v>
      </c>
      <c r="E874">
        <v>21600000</v>
      </c>
      <c r="F874" s="14" t="str">
        <f t="shared" si="66"/>
        <v>1499700</v>
      </c>
      <c r="G874">
        <f t="shared" si="67"/>
        <v>342360</v>
      </c>
    </row>
    <row r="875" spans="1:7" x14ac:dyDescent="0.3">
      <c r="A875">
        <f t="shared" si="68"/>
        <v>873</v>
      </c>
      <c r="B875">
        <v>21870000</v>
      </c>
      <c r="C875" s="14" t="str">
        <f t="shared" si="65"/>
        <v>014DB5B0</v>
      </c>
      <c r="D875">
        <f t="shared" si="69"/>
        <v>873</v>
      </c>
      <c r="E875">
        <v>21870000</v>
      </c>
      <c r="F875" s="14" t="str">
        <f t="shared" si="66"/>
        <v>14DB5B0</v>
      </c>
      <c r="G875">
        <f t="shared" si="67"/>
        <v>270000</v>
      </c>
    </row>
    <row r="876" spans="1:7" x14ac:dyDescent="0.3">
      <c r="A876">
        <f t="shared" si="68"/>
        <v>874</v>
      </c>
      <c r="B876">
        <v>22118400</v>
      </c>
      <c r="C876" s="14" t="str">
        <f t="shared" si="65"/>
        <v>01518000</v>
      </c>
      <c r="D876">
        <f t="shared" si="69"/>
        <v>874</v>
      </c>
      <c r="E876">
        <v>22118400</v>
      </c>
      <c r="F876" s="14" t="str">
        <f t="shared" si="66"/>
        <v>1518000</v>
      </c>
      <c r="G876">
        <f t="shared" si="67"/>
        <v>248400</v>
      </c>
    </row>
    <row r="877" spans="1:7" x14ac:dyDescent="0.3">
      <c r="A877">
        <f t="shared" si="68"/>
        <v>875</v>
      </c>
      <c r="B877">
        <v>22143375</v>
      </c>
      <c r="C877" s="14" t="str">
        <f t="shared" si="65"/>
        <v>0151E18F</v>
      </c>
      <c r="D877">
        <f t="shared" si="69"/>
        <v>875</v>
      </c>
      <c r="E877">
        <v>22143375</v>
      </c>
      <c r="F877" s="14" t="str">
        <f t="shared" si="66"/>
        <v>151E18F</v>
      </c>
      <c r="G877">
        <f t="shared" si="67"/>
        <v>24975</v>
      </c>
    </row>
    <row r="878" spans="1:7" x14ac:dyDescent="0.3">
      <c r="A878">
        <f t="shared" si="68"/>
        <v>876</v>
      </c>
      <c r="B878">
        <v>22394880</v>
      </c>
      <c r="C878" s="14" t="str">
        <f t="shared" si="65"/>
        <v>0155B800</v>
      </c>
      <c r="D878">
        <f t="shared" si="69"/>
        <v>876</v>
      </c>
      <c r="E878">
        <v>22394880</v>
      </c>
      <c r="F878" s="14" t="str">
        <f t="shared" si="66"/>
        <v>155B800</v>
      </c>
      <c r="G878">
        <f t="shared" si="67"/>
        <v>251505</v>
      </c>
    </row>
    <row r="879" spans="1:7" x14ac:dyDescent="0.3">
      <c r="A879">
        <f t="shared" si="68"/>
        <v>877</v>
      </c>
      <c r="B879">
        <v>22500000</v>
      </c>
      <c r="C879" s="14" t="str">
        <f t="shared" si="65"/>
        <v>015752A0</v>
      </c>
      <c r="D879">
        <f t="shared" si="69"/>
        <v>877</v>
      </c>
      <c r="E879">
        <v>22500000</v>
      </c>
      <c r="F879" s="14" t="str">
        <f t="shared" si="66"/>
        <v>15752A0</v>
      </c>
      <c r="G879">
        <f t="shared" si="67"/>
        <v>105120</v>
      </c>
    </row>
    <row r="880" spans="1:7" x14ac:dyDescent="0.3">
      <c r="A880">
        <f t="shared" si="68"/>
        <v>878</v>
      </c>
      <c r="B880">
        <v>22674816</v>
      </c>
      <c r="C880" s="14" t="str">
        <f t="shared" si="65"/>
        <v>0159FD80</v>
      </c>
      <c r="D880">
        <f t="shared" si="69"/>
        <v>878</v>
      </c>
      <c r="E880">
        <v>22674816</v>
      </c>
      <c r="F880" s="14" t="str">
        <f t="shared" si="66"/>
        <v>159FD80</v>
      </c>
      <c r="G880">
        <f t="shared" si="67"/>
        <v>174816</v>
      </c>
    </row>
    <row r="881" spans="1:7" x14ac:dyDescent="0.3">
      <c r="A881">
        <f t="shared" si="68"/>
        <v>879</v>
      </c>
      <c r="B881">
        <v>22781250</v>
      </c>
      <c r="C881" s="14" t="str">
        <f t="shared" si="65"/>
        <v>015B9D42</v>
      </c>
      <c r="D881">
        <f t="shared" si="69"/>
        <v>879</v>
      </c>
      <c r="E881">
        <v>22781250</v>
      </c>
      <c r="F881" s="14" t="str">
        <f t="shared" si="66"/>
        <v>15B9D42</v>
      </c>
      <c r="G881">
        <f t="shared" si="67"/>
        <v>106434</v>
      </c>
    </row>
    <row r="882" spans="1:7" x14ac:dyDescent="0.3">
      <c r="A882">
        <f t="shared" si="68"/>
        <v>880</v>
      </c>
      <c r="B882">
        <v>23040000</v>
      </c>
      <c r="C882" s="14" t="str">
        <f t="shared" si="65"/>
        <v>015F9000</v>
      </c>
      <c r="D882">
        <f t="shared" si="69"/>
        <v>880</v>
      </c>
      <c r="E882">
        <v>23040000</v>
      </c>
      <c r="F882" s="14" t="str">
        <f t="shared" si="66"/>
        <v>15F9000</v>
      </c>
      <c r="G882">
        <f t="shared" si="67"/>
        <v>258750</v>
      </c>
    </row>
    <row r="883" spans="1:7" x14ac:dyDescent="0.3">
      <c r="A883">
        <f t="shared" si="68"/>
        <v>881</v>
      </c>
      <c r="B883">
        <v>23328000</v>
      </c>
      <c r="C883" s="14" t="str">
        <f t="shared" si="65"/>
        <v>0163F500</v>
      </c>
      <c r="D883">
        <f t="shared" si="69"/>
        <v>881</v>
      </c>
      <c r="E883">
        <v>23328000</v>
      </c>
      <c r="F883" s="14" t="str">
        <f t="shared" si="66"/>
        <v>163F500</v>
      </c>
      <c r="G883">
        <f t="shared" si="67"/>
        <v>288000</v>
      </c>
    </row>
    <row r="884" spans="1:7" x14ac:dyDescent="0.3">
      <c r="A884">
        <f t="shared" si="68"/>
        <v>882</v>
      </c>
      <c r="B884">
        <v>23437500</v>
      </c>
      <c r="C884" s="14" t="str">
        <f t="shared" si="65"/>
        <v>0165A0BC</v>
      </c>
      <c r="D884">
        <f t="shared" si="69"/>
        <v>882</v>
      </c>
      <c r="E884">
        <v>23437500</v>
      </c>
      <c r="F884" s="14" t="str">
        <f t="shared" si="66"/>
        <v>165A0BC</v>
      </c>
      <c r="G884">
        <f t="shared" si="67"/>
        <v>109500</v>
      </c>
    </row>
    <row r="885" spans="1:7" x14ac:dyDescent="0.3">
      <c r="A885">
        <f t="shared" si="68"/>
        <v>883</v>
      </c>
      <c r="B885">
        <v>23592960</v>
      </c>
      <c r="C885" s="14" t="str">
        <f t="shared" si="65"/>
        <v>01680000</v>
      </c>
      <c r="D885">
        <f t="shared" si="69"/>
        <v>883</v>
      </c>
      <c r="E885">
        <v>23592960</v>
      </c>
      <c r="F885" s="14" t="str">
        <f t="shared" si="66"/>
        <v>1680000</v>
      </c>
      <c r="G885">
        <f t="shared" si="67"/>
        <v>155460</v>
      </c>
    </row>
    <row r="886" spans="1:7" x14ac:dyDescent="0.3">
      <c r="A886">
        <f t="shared" si="68"/>
        <v>884</v>
      </c>
      <c r="B886">
        <v>23619600</v>
      </c>
      <c r="C886" s="14" t="str">
        <f t="shared" si="65"/>
        <v>01686810</v>
      </c>
      <c r="D886">
        <f t="shared" si="69"/>
        <v>884</v>
      </c>
      <c r="E886">
        <v>23619600</v>
      </c>
      <c r="F886" s="14" t="str">
        <f t="shared" si="66"/>
        <v>1686810</v>
      </c>
      <c r="G886">
        <f t="shared" si="67"/>
        <v>26640</v>
      </c>
    </row>
    <row r="887" spans="1:7" x14ac:dyDescent="0.3">
      <c r="A887">
        <f t="shared" si="68"/>
        <v>885</v>
      </c>
      <c r="B887">
        <v>23887872</v>
      </c>
      <c r="C887" s="14" t="str">
        <f t="shared" si="65"/>
        <v>016C8000</v>
      </c>
      <c r="D887">
        <f t="shared" si="69"/>
        <v>885</v>
      </c>
      <c r="E887">
        <v>23887872</v>
      </c>
      <c r="F887" s="14" t="str">
        <f t="shared" si="66"/>
        <v>16C8000</v>
      </c>
      <c r="G887">
        <f t="shared" si="67"/>
        <v>268272</v>
      </c>
    </row>
    <row r="888" spans="1:7" x14ac:dyDescent="0.3">
      <c r="A888">
        <f t="shared" si="68"/>
        <v>886</v>
      </c>
      <c r="B888">
        <v>23914845</v>
      </c>
      <c r="C888" s="14" t="str">
        <f t="shared" si="65"/>
        <v>016CE95D</v>
      </c>
      <c r="D888">
        <f t="shared" si="69"/>
        <v>886</v>
      </c>
      <c r="E888">
        <v>23914845</v>
      </c>
      <c r="F888" s="14" t="str">
        <f t="shared" si="66"/>
        <v>16CE95D</v>
      </c>
      <c r="G888">
        <f t="shared" si="67"/>
        <v>26973</v>
      </c>
    </row>
    <row r="889" spans="1:7" x14ac:dyDescent="0.3">
      <c r="A889">
        <f t="shared" si="68"/>
        <v>887</v>
      </c>
      <c r="B889">
        <v>24000000</v>
      </c>
      <c r="C889" s="14" t="str">
        <f t="shared" si="65"/>
        <v>016E3600</v>
      </c>
      <c r="D889">
        <f t="shared" si="69"/>
        <v>887</v>
      </c>
      <c r="E889">
        <v>24000000</v>
      </c>
      <c r="F889" s="14" t="str">
        <f t="shared" si="66"/>
        <v>16E3600</v>
      </c>
      <c r="G889">
        <f t="shared" si="67"/>
        <v>85155</v>
      </c>
    </row>
    <row r="890" spans="1:7" x14ac:dyDescent="0.3">
      <c r="A890">
        <f t="shared" si="68"/>
        <v>888</v>
      </c>
      <c r="B890">
        <v>24300000</v>
      </c>
      <c r="C890" s="14" t="str">
        <f t="shared" si="65"/>
        <v>0172C9E0</v>
      </c>
      <c r="D890">
        <f t="shared" si="69"/>
        <v>888</v>
      </c>
      <c r="E890">
        <v>24300000</v>
      </c>
      <c r="F890" s="14" t="str">
        <f t="shared" si="66"/>
        <v>172C9E0</v>
      </c>
      <c r="G890">
        <f t="shared" si="67"/>
        <v>300000</v>
      </c>
    </row>
    <row r="891" spans="1:7" x14ac:dyDescent="0.3">
      <c r="A891">
        <f t="shared" si="68"/>
        <v>889</v>
      </c>
      <c r="B891">
        <v>24576000</v>
      </c>
      <c r="C891" s="14" t="str">
        <f t="shared" si="65"/>
        <v>01770000</v>
      </c>
      <c r="D891">
        <f t="shared" si="69"/>
        <v>889</v>
      </c>
      <c r="E891">
        <v>24576000</v>
      </c>
      <c r="F891" s="14" t="str">
        <f t="shared" si="66"/>
        <v>1770000</v>
      </c>
      <c r="G891">
        <f t="shared" si="67"/>
        <v>276000</v>
      </c>
    </row>
    <row r="892" spans="1:7" x14ac:dyDescent="0.3">
      <c r="A892">
        <f t="shared" si="68"/>
        <v>890</v>
      </c>
      <c r="B892">
        <v>24603750</v>
      </c>
      <c r="C892" s="14" t="str">
        <f t="shared" si="65"/>
        <v>01776C66</v>
      </c>
      <c r="D892">
        <f t="shared" si="69"/>
        <v>890</v>
      </c>
      <c r="E892">
        <v>24603750</v>
      </c>
      <c r="F892" s="14" t="str">
        <f t="shared" si="66"/>
        <v>1776C66</v>
      </c>
      <c r="G892">
        <f t="shared" si="67"/>
        <v>27750</v>
      </c>
    </row>
    <row r="893" spans="1:7" x14ac:dyDescent="0.3">
      <c r="A893">
        <f t="shared" si="68"/>
        <v>891</v>
      </c>
      <c r="B893">
        <v>24883200</v>
      </c>
      <c r="C893" s="14" t="str">
        <f t="shared" si="65"/>
        <v>017BB000</v>
      </c>
      <c r="D893">
        <f t="shared" si="69"/>
        <v>891</v>
      </c>
      <c r="E893">
        <v>24883200</v>
      </c>
      <c r="F893" s="14" t="str">
        <f t="shared" si="66"/>
        <v>17BB000</v>
      </c>
      <c r="G893">
        <f t="shared" si="67"/>
        <v>279450</v>
      </c>
    </row>
    <row r="894" spans="1:7" x14ac:dyDescent="0.3">
      <c r="A894">
        <f t="shared" si="68"/>
        <v>892</v>
      </c>
      <c r="B894">
        <v>25000000</v>
      </c>
      <c r="C894" s="14" t="str">
        <f t="shared" si="65"/>
        <v>017D7840</v>
      </c>
      <c r="D894">
        <f t="shared" si="69"/>
        <v>892</v>
      </c>
      <c r="E894">
        <v>25000000</v>
      </c>
      <c r="F894" s="14" t="str">
        <f t="shared" si="66"/>
        <v>17D7840</v>
      </c>
      <c r="G894">
        <f t="shared" si="67"/>
        <v>116800</v>
      </c>
    </row>
    <row r="895" spans="1:7" x14ac:dyDescent="0.3">
      <c r="A895">
        <f t="shared" si="68"/>
        <v>893</v>
      </c>
      <c r="B895">
        <v>25165824</v>
      </c>
      <c r="C895" s="14" t="str">
        <f t="shared" si="65"/>
        <v>01800000</v>
      </c>
      <c r="D895">
        <f t="shared" si="69"/>
        <v>893</v>
      </c>
      <c r="E895">
        <v>25165824</v>
      </c>
      <c r="F895" s="14" t="str">
        <f t="shared" si="66"/>
        <v>1800000</v>
      </c>
      <c r="G895">
        <f t="shared" si="67"/>
        <v>165824</v>
      </c>
    </row>
    <row r="896" spans="1:7" x14ac:dyDescent="0.3">
      <c r="A896">
        <f t="shared" si="68"/>
        <v>894</v>
      </c>
      <c r="B896">
        <v>25194240</v>
      </c>
      <c r="C896" s="14" t="str">
        <f t="shared" si="65"/>
        <v>01806F00</v>
      </c>
      <c r="D896">
        <f t="shared" si="69"/>
        <v>894</v>
      </c>
      <c r="E896">
        <v>25194240</v>
      </c>
      <c r="F896" s="14" t="str">
        <f t="shared" si="66"/>
        <v>1806F00</v>
      </c>
      <c r="G896">
        <f t="shared" si="67"/>
        <v>28416</v>
      </c>
    </row>
    <row r="897" spans="1:7" x14ac:dyDescent="0.3">
      <c r="A897">
        <f t="shared" si="68"/>
        <v>895</v>
      </c>
      <c r="B897">
        <v>25312500</v>
      </c>
      <c r="C897" s="14" t="str">
        <f t="shared" si="65"/>
        <v>01823CF4</v>
      </c>
      <c r="D897">
        <f t="shared" si="69"/>
        <v>895</v>
      </c>
      <c r="E897">
        <v>25312500</v>
      </c>
      <c r="F897" s="14" t="str">
        <f t="shared" si="66"/>
        <v>1823CF4</v>
      </c>
      <c r="G897">
        <f t="shared" si="67"/>
        <v>118260</v>
      </c>
    </row>
    <row r="898" spans="1:7" x14ac:dyDescent="0.3">
      <c r="A898">
        <f t="shared" si="68"/>
        <v>896</v>
      </c>
      <c r="B898">
        <v>25509168</v>
      </c>
      <c r="C898" s="14" t="str">
        <f t="shared" si="65"/>
        <v>01853D30</v>
      </c>
      <c r="D898">
        <f t="shared" si="69"/>
        <v>896</v>
      </c>
      <c r="E898">
        <v>25509168</v>
      </c>
      <c r="F898" s="14" t="str">
        <f t="shared" si="66"/>
        <v>1853D30</v>
      </c>
      <c r="G898">
        <f t="shared" si="67"/>
        <v>196668</v>
      </c>
    </row>
    <row r="899" spans="1:7" x14ac:dyDescent="0.3">
      <c r="A899">
        <f t="shared" si="68"/>
        <v>897</v>
      </c>
      <c r="B899">
        <v>25600000</v>
      </c>
      <c r="C899" s="14" t="str">
        <f t="shared" si="65"/>
        <v>0186A000</v>
      </c>
      <c r="D899">
        <f t="shared" si="69"/>
        <v>897</v>
      </c>
      <c r="E899">
        <v>25600000</v>
      </c>
      <c r="F899" s="14" t="str">
        <f t="shared" si="66"/>
        <v>186A000</v>
      </c>
      <c r="G899">
        <f t="shared" si="67"/>
        <v>90832</v>
      </c>
    </row>
    <row r="900" spans="1:7" x14ac:dyDescent="0.3">
      <c r="A900">
        <f t="shared" si="68"/>
        <v>898</v>
      </c>
      <c r="B900">
        <v>25920000</v>
      </c>
      <c r="C900" s="14" t="str">
        <f t="shared" ref="C900:C963" si="70">DEC2HEX(B900,8)</f>
        <v>018B8200</v>
      </c>
      <c r="D900">
        <f t="shared" si="69"/>
        <v>898</v>
      </c>
      <c r="E900">
        <v>25920000</v>
      </c>
      <c r="F900" s="14" t="str">
        <f t="shared" ref="F900:F963" si="71">DEC2HEX(E900)</f>
        <v>18B8200</v>
      </c>
      <c r="G900">
        <f t="shared" si="67"/>
        <v>320000</v>
      </c>
    </row>
    <row r="901" spans="1:7" x14ac:dyDescent="0.3">
      <c r="A901">
        <f t="shared" si="68"/>
        <v>899</v>
      </c>
      <c r="B901">
        <v>26214400</v>
      </c>
      <c r="C901" s="14" t="str">
        <f t="shared" si="70"/>
        <v>01900000</v>
      </c>
      <c r="D901">
        <f t="shared" si="69"/>
        <v>899</v>
      </c>
      <c r="E901">
        <v>26214400</v>
      </c>
      <c r="F901" s="14" t="str">
        <f t="shared" si="71"/>
        <v>1900000</v>
      </c>
      <c r="G901">
        <f t="shared" ref="G901:G964" si="72">E901-E900</f>
        <v>294400</v>
      </c>
    </row>
    <row r="902" spans="1:7" x14ac:dyDescent="0.3">
      <c r="A902">
        <f t="shared" ref="A902:A965" si="73">A901+1</f>
        <v>900</v>
      </c>
      <c r="B902">
        <v>26244000</v>
      </c>
      <c r="C902" s="14" t="str">
        <f t="shared" si="70"/>
        <v>019073A0</v>
      </c>
      <c r="D902">
        <f t="shared" ref="D902:D965" si="74">D901+1</f>
        <v>900</v>
      </c>
      <c r="E902">
        <v>26244000</v>
      </c>
      <c r="F902" s="14" t="str">
        <f t="shared" si="71"/>
        <v>19073A0</v>
      </c>
      <c r="G902">
        <f t="shared" si="72"/>
        <v>29600</v>
      </c>
    </row>
    <row r="903" spans="1:7" x14ac:dyDescent="0.3">
      <c r="A903">
        <f t="shared" si="73"/>
        <v>901</v>
      </c>
      <c r="B903">
        <v>26542080</v>
      </c>
      <c r="C903" s="14" t="str">
        <f t="shared" si="70"/>
        <v>01950000</v>
      </c>
      <c r="D903">
        <f t="shared" si="74"/>
        <v>901</v>
      </c>
      <c r="E903">
        <v>26542080</v>
      </c>
      <c r="F903" s="14" t="str">
        <f t="shared" si="71"/>
        <v>1950000</v>
      </c>
      <c r="G903">
        <f t="shared" si="72"/>
        <v>298080</v>
      </c>
    </row>
    <row r="904" spans="1:7" x14ac:dyDescent="0.3">
      <c r="A904">
        <f t="shared" si="73"/>
        <v>902</v>
      </c>
      <c r="B904">
        <v>26572050</v>
      </c>
      <c r="C904" s="14" t="str">
        <f t="shared" si="70"/>
        <v>01957512</v>
      </c>
      <c r="D904">
        <f t="shared" si="74"/>
        <v>902</v>
      </c>
      <c r="E904">
        <v>26572050</v>
      </c>
      <c r="F904" s="14" t="str">
        <f t="shared" si="71"/>
        <v>1957512</v>
      </c>
      <c r="G904">
        <f t="shared" si="72"/>
        <v>29970</v>
      </c>
    </row>
    <row r="905" spans="1:7" x14ac:dyDescent="0.3">
      <c r="A905">
        <f t="shared" si="73"/>
        <v>903</v>
      </c>
      <c r="B905">
        <v>26873856</v>
      </c>
      <c r="C905" s="14" t="str">
        <f t="shared" si="70"/>
        <v>019A1000</v>
      </c>
      <c r="D905">
        <f t="shared" si="74"/>
        <v>903</v>
      </c>
      <c r="E905">
        <v>26873856</v>
      </c>
      <c r="F905" s="14" t="str">
        <f t="shared" si="71"/>
        <v>19A1000</v>
      </c>
      <c r="G905">
        <f t="shared" si="72"/>
        <v>301806</v>
      </c>
    </row>
    <row r="906" spans="1:7" x14ac:dyDescent="0.3">
      <c r="A906">
        <f t="shared" si="73"/>
        <v>904</v>
      </c>
      <c r="B906">
        <v>27000000</v>
      </c>
      <c r="C906" s="14" t="str">
        <f t="shared" si="70"/>
        <v>019BFCC0</v>
      </c>
      <c r="D906">
        <f t="shared" si="74"/>
        <v>904</v>
      </c>
      <c r="E906">
        <v>27000000</v>
      </c>
      <c r="F906" s="14" t="str">
        <f t="shared" si="71"/>
        <v>19BFCC0</v>
      </c>
      <c r="G906">
        <f t="shared" si="72"/>
        <v>126144</v>
      </c>
    </row>
    <row r="907" spans="1:7" x14ac:dyDescent="0.3">
      <c r="A907">
        <f t="shared" si="73"/>
        <v>905</v>
      </c>
      <c r="B907">
        <v>27337500</v>
      </c>
      <c r="C907" s="14" t="str">
        <f t="shared" si="70"/>
        <v>01A1231C</v>
      </c>
      <c r="D907">
        <f t="shared" si="74"/>
        <v>905</v>
      </c>
      <c r="E907">
        <v>27337500</v>
      </c>
      <c r="F907" s="14" t="str">
        <f t="shared" si="71"/>
        <v>1A1231C</v>
      </c>
      <c r="G907">
        <f t="shared" si="72"/>
        <v>337500</v>
      </c>
    </row>
    <row r="908" spans="1:7" x14ac:dyDescent="0.3">
      <c r="A908">
        <f t="shared" si="73"/>
        <v>906</v>
      </c>
      <c r="B908">
        <v>27648000</v>
      </c>
      <c r="C908" s="14" t="str">
        <f t="shared" si="70"/>
        <v>01A5E000</v>
      </c>
      <c r="D908">
        <f t="shared" si="74"/>
        <v>906</v>
      </c>
      <c r="E908">
        <v>27648000</v>
      </c>
      <c r="F908" s="14" t="str">
        <f t="shared" si="71"/>
        <v>1A5E000</v>
      </c>
      <c r="G908">
        <f t="shared" si="72"/>
        <v>310500</v>
      </c>
    </row>
    <row r="909" spans="1:7" x14ac:dyDescent="0.3">
      <c r="A909">
        <f t="shared" si="73"/>
        <v>907</v>
      </c>
      <c r="B909">
        <v>27993600</v>
      </c>
      <c r="C909" s="14" t="str">
        <f t="shared" si="70"/>
        <v>01AB2600</v>
      </c>
      <c r="D909">
        <f t="shared" si="74"/>
        <v>907</v>
      </c>
      <c r="E909">
        <v>27993600</v>
      </c>
      <c r="F909" s="14" t="str">
        <f t="shared" si="71"/>
        <v>1AB2600</v>
      </c>
      <c r="G909">
        <f t="shared" si="72"/>
        <v>345600</v>
      </c>
    </row>
    <row r="910" spans="1:7" x14ac:dyDescent="0.3">
      <c r="A910">
        <f t="shared" si="73"/>
        <v>908</v>
      </c>
      <c r="B910">
        <v>28125000</v>
      </c>
      <c r="C910" s="14" t="str">
        <f t="shared" si="70"/>
        <v>01AD2748</v>
      </c>
      <c r="D910">
        <f t="shared" si="74"/>
        <v>908</v>
      </c>
      <c r="E910">
        <v>28125000</v>
      </c>
      <c r="F910" s="14" t="str">
        <f t="shared" si="71"/>
        <v>1AD2748</v>
      </c>
      <c r="G910">
        <f t="shared" si="72"/>
        <v>131400</v>
      </c>
    </row>
    <row r="911" spans="1:7" x14ac:dyDescent="0.3">
      <c r="A911">
        <f t="shared" si="73"/>
        <v>909</v>
      </c>
      <c r="B911">
        <v>28311552</v>
      </c>
      <c r="C911" s="14" t="str">
        <f t="shared" si="70"/>
        <v>01B00000</v>
      </c>
      <c r="D911">
        <f t="shared" si="74"/>
        <v>909</v>
      </c>
      <c r="E911">
        <v>28311552</v>
      </c>
      <c r="F911" s="14" t="str">
        <f t="shared" si="71"/>
        <v>1B00000</v>
      </c>
      <c r="G911">
        <f t="shared" si="72"/>
        <v>186552</v>
      </c>
    </row>
    <row r="912" spans="1:7" x14ac:dyDescent="0.3">
      <c r="A912">
        <f t="shared" si="73"/>
        <v>910</v>
      </c>
      <c r="B912">
        <v>28343520</v>
      </c>
      <c r="C912" s="14" t="str">
        <f t="shared" si="70"/>
        <v>01B07CE0</v>
      </c>
      <c r="D912">
        <f t="shared" si="74"/>
        <v>910</v>
      </c>
      <c r="E912">
        <v>28343520</v>
      </c>
      <c r="F912" s="14" t="str">
        <f t="shared" si="71"/>
        <v>1B07CE0</v>
      </c>
      <c r="G912">
        <f t="shared" si="72"/>
        <v>31968</v>
      </c>
    </row>
    <row r="913" spans="1:7" x14ac:dyDescent="0.3">
      <c r="A913">
        <f t="shared" si="73"/>
        <v>911</v>
      </c>
      <c r="B913">
        <v>28697814</v>
      </c>
      <c r="C913" s="14" t="str">
        <f t="shared" si="70"/>
        <v>01B5E4D6</v>
      </c>
      <c r="D913">
        <f t="shared" si="74"/>
        <v>911</v>
      </c>
      <c r="E913">
        <v>28697814</v>
      </c>
      <c r="F913" s="14" t="str">
        <f t="shared" si="71"/>
        <v>1B5E4D6</v>
      </c>
      <c r="G913">
        <f t="shared" si="72"/>
        <v>354294</v>
      </c>
    </row>
    <row r="914" spans="1:7" x14ac:dyDescent="0.3">
      <c r="A914">
        <f t="shared" si="73"/>
        <v>912</v>
      </c>
      <c r="B914">
        <v>28800000</v>
      </c>
      <c r="C914" s="14" t="str">
        <f t="shared" si="70"/>
        <v>01B77400</v>
      </c>
      <c r="D914">
        <f t="shared" si="74"/>
        <v>912</v>
      </c>
      <c r="E914">
        <v>28800000</v>
      </c>
      <c r="F914" s="14" t="str">
        <f t="shared" si="71"/>
        <v>1B77400</v>
      </c>
      <c r="G914">
        <f t="shared" si="72"/>
        <v>102186</v>
      </c>
    </row>
    <row r="915" spans="1:7" x14ac:dyDescent="0.3">
      <c r="A915">
        <f t="shared" si="73"/>
        <v>913</v>
      </c>
      <c r="B915">
        <v>29160000</v>
      </c>
      <c r="C915" s="14" t="str">
        <f t="shared" si="70"/>
        <v>01BCF240</v>
      </c>
      <c r="D915">
        <f t="shared" si="74"/>
        <v>913</v>
      </c>
      <c r="E915">
        <v>29160000</v>
      </c>
      <c r="F915" s="14" t="str">
        <f t="shared" si="71"/>
        <v>1BCF240</v>
      </c>
      <c r="G915">
        <f t="shared" si="72"/>
        <v>360000</v>
      </c>
    </row>
    <row r="916" spans="1:7" x14ac:dyDescent="0.3">
      <c r="A916">
        <f t="shared" si="73"/>
        <v>914</v>
      </c>
      <c r="B916">
        <v>29296875</v>
      </c>
      <c r="C916" s="14" t="str">
        <f t="shared" si="70"/>
        <v>01BF08EB</v>
      </c>
      <c r="D916">
        <f t="shared" si="74"/>
        <v>914</v>
      </c>
      <c r="E916">
        <v>29296875</v>
      </c>
      <c r="F916" s="14" t="str">
        <f t="shared" si="71"/>
        <v>1BF08EB</v>
      </c>
      <c r="G916">
        <f t="shared" si="72"/>
        <v>136875</v>
      </c>
    </row>
    <row r="917" spans="1:7" x14ac:dyDescent="0.3">
      <c r="A917">
        <f t="shared" si="73"/>
        <v>915</v>
      </c>
      <c r="B917">
        <v>29491200</v>
      </c>
      <c r="C917" s="14" t="str">
        <f t="shared" si="70"/>
        <v>01C20000</v>
      </c>
      <c r="D917">
        <f t="shared" si="74"/>
        <v>915</v>
      </c>
      <c r="E917">
        <v>29491200</v>
      </c>
      <c r="F917" s="14" t="str">
        <f t="shared" si="71"/>
        <v>1C20000</v>
      </c>
      <c r="G917">
        <f t="shared" si="72"/>
        <v>194325</v>
      </c>
    </row>
    <row r="918" spans="1:7" x14ac:dyDescent="0.3">
      <c r="A918">
        <f t="shared" si="73"/>
        <v>916</v>
      </c>
      <c r="B918">
        <v>29524500</v>
      </c>
      <c r="C918" s="14" t="str">
        <f t="shared" si="70"/>
        <v>01C28214</v>
      </c>
      <c r="D918">
        <f t="shared" si="74"/>
        <v>916</v>
      </c>
      <c r="E918">
        <v>29524500</v>
      </c>
      <c r="F918" s="14" t="str">
        <f t="shared" si="71"/>
        <v>1C28214</v>
      </c>
      <c r="G918">
        <f t="shared" si="72"/>
        <v>33300</v>
      </c>
    </row>
    <row r="919" spans="1:7" x14ac:dyDescent="0.3">
      <c r="A919">
        <f t="shared" si="73"/>
        <v>917</v>
      </c>
      <c r="B919">
        <v>29859840</v>
      </c>
      <c r="C919" s="14" t="str">
        <f t="shared" si="70"/>
        <v>01C7A000</v>
      </c>
      <c r="D919">
        <f t="shared" si="74"/>
        <v>917</v>
      </c>
      <c r="E919">
        <v>29859840</v>
      </c>
      <c r="F919" s="14" t="str">
        <f t="shared" si="71"/>
        <v>1C7A000</v>
      </c>
      <c r="G919">
        <f t="shared" si="72"/>
        <v>335340</v>
      </c>
    </row>
    <row r="920" spans="1:7" x14ac:dyDescent="0.3">
      <c r="A920">
        <f t="shared" si="73"/>
        <v>918</v>
      </c>
      <c r="B920">
        <v>30000000</v>
      </c>
      <c r="C920" s="14" t="str">
        <f t="shared" si="70"/>
        <v>01C9C380</v>
      </c>
      <c r="D920">
        <f t="shared" si="74"/>
        <v>918</v>
      </c>
      <c r="E920">
        <v>30000000</v>
      </c>
      <c r="F920" s="14" t="str">
        <f t="shared" si="71"/>
        <v>1C9C380</v>
      </c>
      <c r="G920">
        <f t="shared" si="72"/>
        <v>140160</v>
      </c>
    </row>
    <row r="921" spans="1:7" x14ac:dyDescent="0.3">
      <c r="A921">
        <f t="shared" si="73"/>
        <v>919</v>
      </c>
      <c r="B921">
        <v>30233088</v>
      </c>
      <c r="C921" s="14" t="str">
        <f t="shared" si="70"/>
        <v>01CD5200</v>
      </c>
      <c r="D921">
        <f t="shared" si="74"/>
        <v>919</v>
      </c>
      <c r="E921">
        <v>30233088</v>
      </c>
      <c r="F921" s="14" t="str">
        <f t="shared" si="71"/>
        <v>1CD5200</v>
      </c>
      <c r="G921">
        <f t="shared" si="72"/>
        <v>233088</v>
      </c>
    </row>
    <row r="922" spans="1:7" x14ac:dyDescent="0.3">
      <c r="A922">
        <f t="shared" si="73"/>
        <v>920</v>
      </c>
      <c r="B922">
        <v>30375000</v>
      </c>
      <c r="C922" s="14" t="str">
        <f t="shared" si="70"/>
        <v>01CF7C58</v>
      </c>
      <c r="D922">
        <f t="shared" si="74"/>
        <v>920</v>
      </c>
      <c r="E922">
        <v>30375000</v>
      </c>
      <c r="F922" s="14" t="str">
        <f t="shared" si="71"/>
        <v>1CF7C58</v>
      </c>
      <c r="G922">
        <f t="shared" si="72"/>
        <v>141912</v>
      </c>
    </row>
    <row r="923" spans="1:7" x14ac:dyDescent="0.3">
      <c r="A923">
        <f t="shared" si="73"/>
        <v>921</v>
      </c>
      <c r="B923">
        <v>30720000</v>
      </c>
      <c r="C923" s="14" t="str">
        <f t="shared" si="70"/>
        <v>01D4C000</v>
      </c>
      <c r="D923">
        <f t="shared" si="74"/>
        <v>921</v>
      </c>
      <c r="E923">
        <v>30720000</v>
      </c>
      <c r="F923" s="14" t="str">
        <f t="shared" si="71"/>
        <v>1D4C000</v>
      </c>
      <c r="G923">
        <f t="shared" si="72"/>
        <v>345000</v>
      </c>
    </row>
    <row r="924" spans="1:7" x14ac:dyDescent="0.3">
      <c r="A924">
        <f t="shared" si="73"/>
        <v>922</v>
      </c>
      <c r="B924">
        <v>31104000</v>
      </c>
      <c r="C924" s="14" t="str">
        <f t="shared" si="70"/>
        <v>01DA9C00</v>
      </c>
      <c r="D924">
        <f t="shared" si="74"/>
        <v>922</v>
      </c>
      <c r="E924">
        <v>31104000</v>
      </c>
      <c r="F924" s="14" t="str">
        <f t="shared" si="71"/>
        <v>1DA9C00</v>
      </c>
      <c r="G924">
        <f t="shared" si="72"/>
        <v>384000</v>
      </c>
    </row>
    <row r="925" spans="1:7" x14ac:dyDescent="0.3">
      <c r="A925">
        <f t="shared" si="73"/>
        <v>923</v>
      </c>
      <c r="B925">
        <v>31250000</v>
      </c>
      <c r="C925" s="14" t="str">
        <f t="shared" si="70"/>
        <v>01DCD650</v>
      </c>
      <c r="D925">
        <f t="shared" si="74"/>
        <v>923</v>
      </c>
      <c r="E925">
        <v>31250000</v>
      </c>
      <c r="F925" s="14" t="str">
        <f t="shared" si="71"/>
        <v>1DCD650</v>
      </c>
      <c r="G925">
        <f t="shared" si="72"/>
        <v>146000</v>
      </c>
    </row>
    <row r="926" spans="1:7" x14ac:dyDescent="0.3">
      <c r="A926">
        <f t="shared" si="73"/>
        <v>924</v>
      </c>
      <c r="B926">
        <v>31457280</v>
      </c>
      <c r="C926" s="14" t="str">
        <f t="shared" si="70"/>
        <v>01E00000</v>
      </c>
      <c r="D926">
        <f t="shared" si="74"/>
        <v>924</v>
      </c>
      <c r="E926">
        <v>31457280</v>
      </c>
      <c r="F926" s="14" t="str">
        <f t="shared" si="71"/>
        <v>1E00000</v>
      </c>
      <c r="G926">
        <f t="shared" si="72"/>
        <v>207280</v>
      </c>
    </row>
    <row r="927" spans="1:7" x14ac:dyDescent="0.3">
      <c r="A927">
        <f t="shared" si="73"/>
        <v>925</v>
      </c>
      <c r="B927">
        <v>31492800</v>
      </c>
      <c r="C927" s="14" t="str">
        <f t="shared" si="70"/>
        <v>01E08AC0</v>
      </c>
      <c r="D927">
        <f t="shared" si="74"/>
        <v>925</v>
      </c>
      <c r="E927">
        <v>31492800</v>
      </c>
      <c r="F927" s="14" t="str">
        <f t="shared" si="71"/>
        <v>1E08AC0</v>
      </c>
      <c r="G927">
        <f t="shared" si="72"/>
        <v>35520</v>
      </c>
    </row>
    <row r="928" spans="1:7" x14ac:dyDescent="0.3">
      <c r="A928">
        <f t="shared" si="73"/>
        <v>926</v>
      </c>
      <c r="B928">
        <v>31640625</v>
      </c>
      <c r="C928" s="14" t="str">
        <f t="shared" si="70"/>
        <v>01E2CC31</v>
      </c>
      <c r="D928">
        <f t="shared" si="74"/>
        <v>926</v>
      </c>
      <c r="E928">
        <v>31640625</v>
      </c>
      <c r="F928" s="14" t="str">
        <f t="shared" si="71"/>
        <v>1E2CC31</v>
      </c>
      <c r="G928">
        <f t="shared" si="72"/>
        <v>147825</v>
      </c>
    </row>
    <row r="929" spans="1:7" x14ac:dyDescent="0.3">
      <c r="A929">
        <f t="shared" si="73"/>
        <v>927</v>
      </c>
      <c r="B929">
        <v>31850496</v>
      </c>
      <c r="C929" s="14" t="str">
        <f t="shared" si="70"/>
        <v>01E60000</v>
      </c>
      <c r="D929">
        <f t="shared" si="74"/>
        <v>927</v>
      </c>
      <c r="E929">
        <v>31850496</v>
      </c>
      <c r="F929" s="14" t="str">
        <f t="shared" si="71"/>
        <v>1E60000</v>
      </c>
      <c r="G929">
        <f t="shared" si="72"/>
        <v>209871</v>
      </c>
    </row>
    <row r="930" spans="1:7" x14ac:dyDescent="0.3">
      <c r="A930">
        <f t="shared" si="73"/>
        <v>928</v>
      </c>
      <c r="B930">
        <v>31886460</v>
      </c>
      <c r="C930" s="14" t="str">
        <f t="shared" si="70"/>
        <v>01E68C7C</v>
      </c>
      <c r="D930">
        <f t="shared" si="74"/>
        <v>928</v>
      </c>
      <c r="E930">
        <v>31886460</v>
      </c>
      <c r="F930" s="14" t="str">
        <f t="shared" si="71"/>
        <v>1E68C7C</v>
      </c>
      <c r="G930">
        <f t="shared" si="72"/>
        <v>35964</v>
      </c>
    </row>
    <row r="931" spans="1:7" x14ac:dyDescent="0.3">
      <c r="A931">
        <f t="shared" si="73"/>
        <v>929</v>
      </c>
      <c r="B931">
        <v>32000000</v>
      </c>
      <c r="C931" s="14" t="str">
        <f t="shared" si="70"/>
        <v>01E84800</v>
      </c>
      <c r="D931">
        <f t="shared" si="74"/>
        <v>929</v>
      </c>
      <c r="E931">
        <v>32000000</v>
      </c>
      <c r="F931" s="14" t="str">
        <f t="shared" si="71"/>
        <v>1E84800</v>
      </c>
      <c r="G931">
        <f t="shared" si="72"/>
        <v>113540</v>
      </c>
    </row>
    <row r="932" spans="1:7" x14ac:dyDescent="0.3">
      <c r="A932">
        <f t="shared" si="73"/>
        <v>930</v>
      </c>
      <c r="B932">
        <v>32400000</v>
      </c>
      <c r="C932" s="14" t="str">
        <f t="shared" si="70"/>
        <v>01EE6280</v>
      </c>
      <c r="D932">
        <f t="shared" si="74"/>
        <v>930</v>
      </c>
      <c r="E932">
        <v>32400000</v>
      </c>
      <c r="F932" s="14" t="str">
        <f t="shared" si="71"/>
        <v>1EE6280</v>
      </c>
      <c r="G932">
        <f t="shared" si="72"/>
        <v>400000</v>
      </c>
    </row>
    <row r="933" spans="1:7" x14ac:dyDescent="0.3">
      <c r="A933">
        <f t="shared" si="73"/>
        <v>931</v>
      </c>
      <c r="B933">
        <v>32768000</v>
      </c>
      <c r="C933" s="14" t="str">
        <f t="shared" si="70"/>
        <v>01F40000</v>
      </c>
      <c r="D933">
        <f t="shared" si="74"/>
        <v>931</v>
      </c>
      <c r="E933">
        <v>32768000</v>
      </c>
      <c r="F933" s="14" t="str">
        <f t="shared" si="71"/>
        <v>1F40000</v>
      </c>
      <c r="G933">
        <f t="shared" si="72"/>
        <v>368000</v>
      </c>
    </row>
    <row r="934" spans="1:7" x14ac:dyDescent="0.3">
      <c r="A934">
        <f t="shared" si="73"/>
        <v>932</v>
      </c>
      <c r="B934">
        <v>32805000</v>
      </c>
      <c r="C934" s="14" t="str">
        <f t="shared" si="70"/>
        <v>01F49088</v>
      </c>
      <c r="D934">
        <f t="shared" si="74"/>
        <v>932</v>
      </c>
      <c r="E934">
        <v>32805000</v>
      </c>
      <c r="F934" s="14" t="str">
        <f t="shared" si="71"/>
        <v>1F49088</v>
      </c>
      <c r="G934">
        <f t="shared" si="72"/>
        <v>37000</v>
      </c>
    </row>
    <row r="935" spans="1:7" x14ac:dyDescent="0.3">
      <c r="A935">
        <f t="shared" si="73"/>
        <v>933</v>
      </c>
      <c r="B935">
        <v>33177600</v>
      </c>
      <c r="C935" s="14" t="str">
        <f t="shared" si="70"/>
        <v>01FA4000</v>
      </c>
      <c r="D935">
        <f t="shared" si="74"/>
        <v>933</v>
      </c>
      <c r="E935">
        <v>33177600</v>
      </c>
      <c r="F935" s="14" t="str">
        <f t="shared" si="71"/>
        <v>1FA4000</v>
      </c>
      <c r="G935">
        <f t="shared" si="72"/>
        <v>372600</v>
      </c>
    </row>
    <row r="936" spans="1:7" x14ac:dyDescent="0.3">
      <c r="A936">
        <f t="shared" si="73"/>
        <v>934</v>
      </c>
      <c r="B936">
        <v>33554432</v>
      </c>
      <c r="C936" s="14" t="str">
        <f t="shared" si="70"/>
        <v>02000000</v>
      </c>
      <c r="D936">
        <f t="shared" si="74"/>
        <v>934</v>
      </c>
      <c r="E936">
        <v>33554432</v>
      </c>
      <c r="F936" s="14" t="str">
        <f t="shared" si="71"/>
        <v>2000000</v>
      </c>
      <c r="G936">
        <f t="shared" si="72"/>
        <v>376832</v>
      </c>
    </row>
    <row r="937" spans="1:7" x14ac:dyDescent="0.3">
      <c r="A937">
        <f t="shared" si="73"/>
        <v>935</v>
      </c>
      <c r="B937">
        <v>33592320</v>
      </c>
      <c r="C937" s="14" t="str">
        <f t="shared" si="70"/>
        <v>02009400</v>
      </c>
      <c r="D937">
        <f t="shared" si="74"/>
        <v>935</v>
      </c>
      <c r="E937">
        <v>33592320</v>
      </c>
      <c r="F937" s="14" t="str">
        <f t="shared" si="71"/>
        <v>2009400</v>
      </c>
      <c r="G937">
        <f t="shared" si="72"/>
        <v>37888</v>
      </c>
    </row>
    <row r="938" spans="1:7" x14ac:dyDescent="0.3">
      <c r="A938">
        <f t="shared" si="73"/>
        <v>936</v>
      </c>
      <c r="B938">
        <v>33750000</v>
      </c>
      <c r="C938" s="14" t="str">
        <f t="shared" si="70"/>
        <v>0202FBF0</v>
      </c>
      <c r="D938">
        <f t="shared" si="74"/>
        <v>936</v>
      </c>
      <c r="E938">
        <v>33750000</v>
      </c>
      <c r="F938" s="14" t="str">
        <f t="shared" si="71"/>
        <v>202FBF0</v>
      </c>
      <c r="G938">
        <f t="shared" si="72"/>
        <v>157680</v>
      </c>
    </row>
    <row r="939" spans="1:7" x14ac:dyDescent="0.3">
      <c r="A939">
        <f t="shared" si="73"/>
        <v>937</v>
      </c>
      <c r="B939">
        <v>34012224</v>
      </c>
      <c r="C939" s="14" t="str">
        <f t="shared" si="70"/>
        <v>0206FC40</v>
      </c>
      <c r="D939">
        <f t="shared" si="74"/>
        <v>937</v>
      </c>
      <c r="E939">
        <v>34012224</v>
      </c>
      <c r="F939" s="14" t="str">
        <f t="shared" si="71"/>
        <v>206FC40</v>
      </c>
      <c r="G939">
        <f t="shared" si="72"/>
        <v>262224</v>
      </c>
    </row>
    <row r="940" spans="1:7" x14ac:dyDescent="0.3">
      <c r="A940">
        <f t="shared" si="73"/>
        <v>938</v>
      </c>
      <c r="B940">
        <v>34171875</v>
      </c>
      <c r="C940" s="14" t="str">
        <f t="shared" si="70"/>
        <v>02096BE3</v>
      </c>
      <c r="D940">
        <f t="shared" si="74"/>
        <v>938</v>
      </c>
      <c r="E940">
        <v>34171875</v>
      </c>
      <c r="F940" s="14" t="str">
        <f t="shared" si="71"/>
        <v>2096BE3</v>
      </c>
      <c r="G940">
        <f t="shared" si="72"/>
        <v>159651</v>
      </c>
    </row>
    <row r="941" spans="1:7" x14ac:dyDescent="0.3">
      <c r="A941">
        <f t="shared" si="73"/>
        <v>939</v>
      </c>
      <c r="B941">
        <v>34560000</v>
      </c>
      <c r="C941" s="14" t="str">
        <f t="shared" si="70"/>
        <v>020F5800</v>
      </c>
      <c r="D941">
        <f t="shared" si="74"/>
        <v>939</v>
      </c>
      <c r="E941">
        <v>34560000</v>
      </c>
      <c r="F941" s="14" t="str">
        <f t="shared" si="71"/>
        <v>20F5800</v>
      </c>
      <c r="G941">
        <f t="shared" si="72"/>
        <v>388125</v>
      </c>
    </row>
    <row r="942" spans="1:7" x14ac:dyDescent="0.3">
      <c r="A942">
        <f t="shared" si="73"/>
        <v>940</v>
      </c>
      <c r="B942">
        <v>34992000</v>
      </c>
      <c r="C942" s="14" t="str">
        <f t="shared" si="70"/>
        <v>0215EF80</v>
      </c>
      <c r="D942">
        <f t="shared" si="74"/>
        <v>940</v>
      </c>
      <c r="E942">
        <v>34992000</v>
      </c>
      <c r="F942" s="14" t="str">
        <f t="shared" si="71"/>
        <v>215EF80</v>
      </c>
      <c r="G942">
        <f t="shared" si="72"/>
        <v>432000</v>
      </c>
    </row>
    <row r="943" spans="1:7" x14ac:dyDescent="0.3">
      <c r="A943">
        <f t="shared" si="73"/>
        <v>941</v>
      </c>
      <c r="B943">
        <v>35156250</v>
      </c>
      <c r="C943" s="14" t="str">
        <f t="shared" si="70"/>
        <v>0218711A</v>
      </c>
      <c r="D943">
        <f t="shared" si="74"/>
        <v>941</v>
      </c>
      <c r="E943">
        <v>35156250</v>
      </c>
      <c r="F943" s="14" t="str">
        <f t="shared" si="71"/>
        <v>218711A</v>
      </c>
      <c r="G943">
        <f t="shared" si="72"/>
        <v>164250</v>
      </c>
    </row>
    <row r="944" spans="1:7" x14ac:dyDescent="0.3">
      <c r="A944">
        <f t="shared" si="73"/>
        <v>942</v>
      </c>
      <c r="B944">
        <v>35389440</v>
      </c>
      <c r="C944" s="14" t="str">
        <f t="shared" si="70"/>
        <v>021C0000</v>
      </c>
      <c r="D944">
        <f t="shared" si="74"/>
        <v>942</v>
      </c>
      <c r="E944">
        <v>35389440</v>
      </c>
      <c r="F944" s="14" t="str">
        <f t="shared" si="71"/>
        <v>21C0000</v>
      </c>
      <c r="G944">
        <f t="shared" si="72"/>
        <v>233190</v>
      </c>
    </row>
    <row r="945" spans="1:7" x14ac:dyDescent="0.3">
      <c r="A945">
        <f t="shared" si="73"/>
        <v>943</v>
      </c>
      <c r="B945">
        <v>35429400</v>
      </c>
      <c r="C945" s="14" t="str">
        <f t="shared" si="70"/>
        <v>021C9C18</v>
      </c>
      <c r="D945">
        <f t="shared" si="74"/>
        <v>943</v>
      </c>
      <c r="E945">
        <v>35429400</v>
      </c>
      <c r="F945" s="14" t="str">
        <f t="shared" si="71"/>
        <v>21C9C18</v>
      </c>
      <c r="G945">
        <f t="shared" si="72"/>
        <v>39960</v>
      </c>
    </row>
    <row r="946" spans="1:7" x14ac:dyDescent="0.3">
      <c r="A946">
        <f t="shared" si="73"/>
        <v>944</v>
      </c>
      <c r="B946">
        <v>35831808</v>
      </c>
      <c r="C946" s="14" t="str">
        <f t="shared" si="70"/>
        <v>0222C000</v>
      </c>
      <c r="D946">
        <f t="shared" si="74"/>
        <v>944</v>
      </c>
      <c r="E946">
        <v>35831808</v>
      </c>
      <c r="F946" s="14" t="str">
        <f t="shared" si="71"/>
        <v>222C000</v>
      </c>
      <c r="G946">
        <f t="shared" si="72"/>
        <v>402408</v>
      </c>
    </row>
    <row r="947" spans="1:7" x14ac:dyDescent="0.3">
      <c r="A947">
        <f t="shared" si="73"/>
        <v>945</v>
      </c>
      <c r="B947">
        <v>36000000</v>
      </c>
      <c r="C947" s="14" t="str">
        <f t="shared" si="70"/>
        <v>02255100</v>
      </c>
      <c r="D947">
        <f t="shared" si="74"/>
        <v>945</v>
      </c>
      <c r="E947">
        <v>36000000</v>
      </c>
      <c r="F947" s="14" t="str">
        <f t="shared" si="71"/>
        <v>2255100</v>
      </c>
      <c r="G947">
        <f t="shared" si="72"/>
        <v>168192</v>
      </c>
    </row>
    <row r="948" spans="1:7" x14ac:dyDescent="0.3">
      <c r="A948">
        <f t="shared" si="73"/>
        <v>946</v>
      </c>
      <c r="B948">
        <v>36450000</v>
      </c>
      <c r="C948" s="14" t="str">
        <f t="shared" si="70"/>
        <v>022C2ED0</v>
      </c>
      <c r="D948">
        <f t="shared" si="74"/>
        <v>946</v>
      </c>
      <c r="E948">
        <v>36450000</v>
      </c>
      <c r="F948" s="14" t="str">
        <f t="shared" si="71"/>
        <v>22C2ED0</v>
      </c>
      <c r="G948">
        <f t="shared" si="72"/>
        <v>450000</v>
      </c>
    </row>
    <row r="949" spans="1:7" x14ac:dyDescent="0.3">
      <c r="A949">
        <f t="shared" si="73"/>
        <v>947</v>
      </c>
      <c r="B949">
        <v>36864000</v>
      </c>
      <c r="C949" s="14" t="str">
        <f t="shared" si="70"/>
        <v>02328000</v>
      </c>
      <c r="D949">
        <f t="shared" si="74"/>
        <v>947</v>
      </c>
      <c r="E949">
        <v>36864000</v>
      </c>
      <c r="F949" s="14" t="str">
        <f t="shared" si="71"/>
        <v>2328000</v>
      </c>
      <c r="G949">
        <f t="shared" si="72"/>
        <v>414000</v>
      </c>
    </row>
    <row r="950" spans="1:7" x14ac:dyDescent="0.3">
      <c r="A950">
        <f t="shared" si="73"/>
        <v>948</v>
      </c>
      <c r="B950">
        <v>36905625</v>
      </c>
      <c r="C950" s="14" t="str">
        <f t="shared" si="70"/>
        <v>02332299</v>
      </c>
      <c r="D950">
        <f t="shared" si="74"/>
        <v>948</v>
      </c>
      <c r="E950">
        <v>36905625</v>
      </c>
      <c r="F950" s="14" t="str">
        <f t="shared" si="71"/>
        <v>2332299</v>
      </c>
      <c r="G950">
        <f t="shared" si="72"/>
        <v>41625</v>
      </c>
    </row>
    <row r="951" spans="1:7" x14ac:dyDescent="0.3">
      <c r="A951">
        <f t="shared" si="73"/>
        <v>949</v>
      </c>
      <c r="B951">
        <v>37324800</v>
      </c>
      <c r="C951" s="14" t="str">
        <f t="shared" si="70"/>
        <v>02398800</v>
      </c>
      <c r="D951">
        <f t="shared" si="74"/>
        <v>949</v>
      </c>
      <c r="E951">
        <v>37324800</v>
      </c>
      <c r="F951" s="14" t="str">
        <f t="shared" si="71"/>
        <v>2398800</v>
      </c>
      <c r="G951">
        <f t="shared" si="72"/>
        <v>419175</v>
      </c>
    </row>
    <row r="952" spans="1:7" x14ac:dyDescent="0.3">
      <c r="A952">
        <f t="shared" si="73"/>
        <v>950</v>
      </c>
      <c r="B952">
        <v>37500000</v>
      </c>
      <c r="C952" s="14" t="str">
        <f t="shared" si="70"/>
        <v>023C3460</v>
      </c>
      <c r="D952">
        <f t="shared" si="74"/>
        <v>950</v>
      </c>
      <c r="E952">
        <v>37500000</v>
      </c>
      <c r="F952" s="14" t="str">
        <f t="shared" si="71"/>
        <v>23C3460</v>
      </c>
      <c r="G952">
        <f t="shared" si="72"/>
        <v>175200</v>
      </c>
    </row>
    <row r="953" spans="1:7" x14ac:dyDescent="0.3">
      <c r="A953">
        <f t="shared" si="73"/>
        <v>951</v>
      </c>
      <c r="B953">
        <v>37748736</v>
      </c>
      <c r="C953" s="14" t="str">
        <f t="shared" si="70"/>
        <v>02400000</v>
      </c>
      <c r="D953">
        <f t="shared" si="74"/>
        <v>951</v>
      </c>
      <c r="E953">
        <v>37748736</v>
      </c>
      <c r="F953" s="14" t="str">
        <f t="shared" si="71"/>
        <v>2400000</v>
      </c>
      <c r="G953">
        <f t="shared" si="72"/>
        <v>248736</v>
      </c>
    </row>
    <row r="954" spans="1:7" x14ac:dyDescent="0.3">
      <c r="A954">
        <f t="shared" si="73"/>
        <v>952</v>
      </c>
      <c r="B954">
        <v>37791360</v>
      </c>
      <c r="C954" s="14" t="str">
        <f t="shared" si="70"/>
        <v>0240A680</v>
      </c>
      <c r="D954">
        <f t="shared" si="74"/>
        <v>952</v>
      </c>
      <c r="E954">
        <v>37791360</v>
      </c>
      <c r="F954" s="14" t="str">
        <f t="shared" si="71"/>
        <v>240A680</v>
      </c>
      <c r="G954">
        <f t="shared" si="72"/>
        <v>42624</v>
      </c>
    </row>
    <row r="955" spans="1:7" x14ac:dyDescent="0.3">
      <c r="A955">
        <f t="shared" si="73"/>
        <v>953</v>
      </c>
      <c r="B955">
        <v>37968750</v>
      </c>
      <c r="C955" s="14" t="str">
        <f t="shared" si="70"/>
        <v>02435B6E</v>
      </c>
      <c r="D955">
        <f t="shared" si="74"/>
        <v>953</v>
      </c>
      <c r="E955">
        <v>37968750</v>
      </c>
      <c r="F955" s="14" t="str">
        <f t="shared" si="71"/>
        <v>2435B6E</v>
      </c>
      <c r="G955">
        <f t="shared" si="72"/>
        <v>177390</v>
      </c>
    </row>
    <row r="956" spans="1:7" x14ac:dyDescent="0.3">
      <c r="A956">
        <f t="shared" si="73"/>
        <v>954</v>
      </c>
      <c r="B956">
        <v>38263752</v>
      </c>
      <c r="C956" s="14" t="str">
        <f t="shared" si="70"/>
        <v>0247DBC8</v>
      </c>
      <c r="D956">
        <f t="shared" si="74"/>
        <v>954</v>
      </c>
      <c r="E956">
        <v>38263752</v>
      </c>
      <c r="F956" s="14" t="str">
        <f t="shared" si="71"/>
        <v>247DBC8</v>
      </c>
      <c r="G956">
        <f t="shared" si="72"/>
        <v>295002</v>
      </c>
    </row>
    <row r="957" spans="1:7" x14ac:dyDescent="0.3">
      <c r="A957">
        <f t="shared" si="73"/>
        <v>955</v>
      </c>
      <c r="B957">
        <v>38400000</v>
      </c>
      <c r="C957" s="14" t="str">
        <f t="shared" si="70"/>
        <v>0249F000</v>
      </c>
      <c r="D957">
        <f t="shared" si="74"/>
        <v>955</v>
      </c>
      <c r="E957">
        <v>38400000</v>
      </c>
      <c r="F957" s="14" t="str">
        <f t="shared" si="71"/>
        <v>249F000</v>
      </c>
      <c r="G957">
        <f t="shared" si="72"/>
        <v>136248</v>
      </c>
    </row>
    <row r="958" spans="1:7" x14ac:dyDescent="0.3">
      <c r="A958">
        <f t="shared" si="73"/>
        <v>956</v>
      </c>
      <c r="B958">
        <v>38880000</v>
      </c>
      <c r="C958" s="14" t="str">
        <f t="shared" si="70"/>
        <v>02514300</v>
      </c>
      <c r="D958">
        <f t="shared" si="74"/>
        <v>956</v>
      </c>
      <c r="E958">
        <v>38880000</v>
      </c>
      <c r="F958" s="14" t="str">
        <f t="shared" si="71"/>
        <v>2514300</v>
      </c>
      <c r="G958">
        <f t="shared" si="72"/>
        <v>480000</v>
      </c>
    </row>
    <row r="959" spans="1:7" x14ac:dyDescent="0.3">
      <c r="A959">
        <f t="shared" si="73"/>
        <v>957</v>
      </c>
      <c r="B959">
        <v>39062500</v>
      </c>
      <c r="C959" s="14" t="str">
        <f t="shared" si="70"/>
        <v>02540BE4</v>
      </c>
      <c r="D959">
        <f t="shared" si="74"/>
        <v>957</v>
      </c>
      <c r="E959">
        <v>39062500</v>
      </c>
      <c r="F959" s="14" t="str">
        <f t="shared" si="71"/>
        <v>2540BE4</v>
      </c>
      <c r="G959">
        <f t="shared" si="72"/>
        <v>182500</v>
      </c>
    </row>
    <row r="960" spans="1:7" x14ac:dyDescent="0.3">
      <c r="A960">
        <f t="shared" si="73"/>
        <v>958</v>
      </c>
      <c r="B960">
        <v>39321600</v>
      </c>
      <c r="C960" s="14" t="str">
        <f t="shared" si="70"/>
        <v>02580000</v>
      </c>
      <c r="D960">
        <f t="shared" si="74"/>
        <v>958</v>
      </c>
      <c r="E960">
        <v>39321600</v>
      </c>
      <c r="F960" s="14" t="str">
        <f t="shared" si="71"/>
        <v>2580000</v>
      </c>
      <c r="G960">
        <f t="shared" si="72"/>
        <v>259100</v>
      </c>
    </row>
    <row r="961" spans="1:7" x14ac:dyDescent="0.3">
      <c r="A961">
        <f t="shared" si="73"/>
        <v>959</v>
      </c>
      <c r="B961">
        <v>39366000</v>
      </c>
      <c r="C961" s="14" t="str">
        <f t="shared" si="70"/>
        <v>0258AD70</v>
      </c>
      <c r="D961">
        <f t="shared" si="74"/>
        <v>959</v>
      </c>
      <c r="E961">
        <v>39366000</v>
      </c>
      <c r="F961" s="14" t="str">
        <f t="shared" si="71"/>
        <v>258AD70</v>
      </c>
      <c r="G961">
        <f t="shared" si="72"/>
        <v>44400</v>
      </c>
    </row>
    <row r="962" spans="1:7" x14ac:dyDescent="0.3">
      <c r="A962">
        <f t="shared" si="73"/>
        <v>960</v>
      </c>
      <c r="B962">
        <v>39813120</v>
      </c>
      <c r="C962" s="14" t="str">
        <f t="shared" si="70"/>
        <v>025F8000</v>
      </c>
      <c r="D962">
        <f t="shared" si="74"/>
        <v>960</v>
      </c>
      <c r="E962">
        <v>39813120</v>
      </c>
      <c r="F962" s="14" t="str">
        <f t="shared" si="71"/>
        <v>25F8000</v>
      </c>
      <c r="G962">
        <f t="shared" si="72"/>
        <v>447120</v>
      </c>
    </row>
    <row r="963" spans="1:7" x14ac:dyDescent="0.3">
      <c r="A963">
        <f t="shared" si="73"/>
        <v>961</v>
      </c>
      <c r="B963">
        <v>39858075</v>
      </c>
      <c r="C963" s="14" t="str">
        <f t="shared" si="70"/>
        <v>02602F9B</v>
      </c>
      <c r="D963">
        <f t="shared" si="74"/>
        <v>961</v>
      </c>
      <c r="E963">
        <v>39858075</v>
      </c>
      <c r="F963" s="14" t="str">
        <f t="shared" si="71"/>
        <v>2602F9B</v>
      </c>
      <c r="G963">
        <f t="shared" si="72"/>
        <v>44955</v>
      </c>
    </row>
    <row r="964" spans="1:7" x14ac:dyDescent="0.3">
      <c r="A964">
        <f t="shared" si="73"/>
        <v>962</v>
      </c>
      <c r="B964">
        <v>40000000</v>
      </c>
      <c r="C964" s="14" t="str">
        <f t="shared" ref="C964:C1027" si="75">DEC2HEX(B964,8)</f>
        <v>02625A00</v>
      </c>
      <c r="D964">
        <f t="shared" si="74"/>
        <v>962</v>
      </c>
      <c r="E964">
        <v>40000000</v>
      </c>
      <c r="F964" s="14" t="str">
        <f t="shared" ref="F964:F1027" si="76">DEC2HEX(E964)</f>
        <v>2625A00</v>
      </c>
      <c r="G964">
        <f t="shared" si="72"/>
        <v>141925</v>
      </c>
    </row>
    <row r="965" spans="1:7" x14ac:dyDescent="0.3">
      <c r="A965">
        <f t="shared" si="73"/>
        <v>963</v>
      </c>
      <c r="B965">
        <v>40310784</v>
      </c>
      <c r="C965" s="14" t="str">
        <f t="shared" si="75"/>
        <v>02671800</v>
      </c>
      <c r="D965">
        <f t="shared" si="74"/>
        <v>963</v>
      </c>
      <c r="E965">
        <v>40310784</v>
      </c>
      <c r="F965" s="14" t="str">
        <f t="shared" si="76"/>
        <v>2671800</v>
      </c>
      <c r="G965">
        <f t="shared" ref="G965:G1028" si="77">E965-E964</f>
        <v>310784</v>
      </c>
    </row>
    <row r="966" spans="1:7" x14ac:dyDescent="0.3">
      <c r="A966">
        <f t="shared" ref="A966:A1029" si="78">A965+1</f>
        <v>964</v>
      </c>
      <c r="B966">
        <v>40500000</v>
      </c>
      <c r="C966" s="14" t="str">
        <f t="shared" si="75"/>
        <v>0269FB20</v>
      </c>
      <c r="D966">
        <f t="shared" ref="D966:D1029" si="79">D965+1</f>
        <v>964</v>
      </c>
      <c r="E966">
        <v>40500000</v>
      </c>
      <c r="F966" s="14" t="str">
        <f t="shared" si="76"/>
        <v>269FB20</v>
      </c>
      <c r="G966">
        <f t="shared" si="77"/>
        <v>189216</v>
      </c>
    </row>
    <row r="967" spans="1:7" x14ac:dyDescent="0.3">
      <c r="A967">
        <f t="shared" si="78"/>
        <v>965</v>
      </c>
      <c r="B967">
        <v>40960000</v>
      </c>
      <c r="C967" s="14" t="str">
        <f t="shared" si="75"/>
        <v>02710000</v>
      </c>
      <c r="D967">
        <f t="shared" si="79"/>
        <v>965</v>
      </c>
      <c r="E967">
        <v>40960000</v>
      </c>
      <c r="F967" s="14" t="str">
        <f t="shared" si="76"/>
        <v>2710000</v>
      </c>
      <c r="G967">
        <f t="shared" si="77"/>
        <v>460000</v>
      </c>
    </row>
    <row r="968" spans="1:7" x14ac:dyDescent="0.3">
      <c r="A968">
        <f t="shared" si="78"/>
        <v>966</v>
      </c>
      <c r="B968">
        <v>41006250</v>
      </c>
      <c r="C968" s="14" t="str">
        <f t="shared" si="75"/>
        <v>0271B4AA</v>
      </c>
      <c r="D968">
        <f t="shared" si="79"/>
        <v>966</v>
      </c>
      <c r="E968">
        <v>41006250</v>
      </c>
      <c r="F968" s="14" t="str">
        <f t="shared" si="76"/>
        <v>271B4AA</v>
      </c>
      <c r="G968">
        <f t="shared" si="77"/>
        <v>46250</v>
      </c>
    </row>
    <row r="969" spans="1:7" x14ac:dyDescent="0.3">
      <c r="A969">
        <f t="shared" si="78"/>
        <v>967</v>
      </c>
      <c r="B969">
        <v>41472000</v>
      </c>
      <c r="C969" s="14" t="str">
        <f t="shared" si="75"/>
        <v>0278D000</v>
      </c>
      <c r="D969">
        <f t="shared" si="79"/>
        <v>967</v>
      </c>
      <c r="E969">
        <v>41472000</v>
      </c>
      <c r="F969" s="14" t="str">
        <f t="shared" si="76"/>
        <v>278D000</v>
      </c>
      <c r="G969">
        <f t="shared" si="77"/>
        <v>465750</v>
      </c>
    </row>
    <row r="970" spans="1:7" x14ac:dyDescent="0.3">
      <c r="A970">
        <f t="shared" si="78"/>
        <v>968</v>
      </c>
      <c r="B970">
        <v>41943040</v>
      </c>
      <c r="C970" s="14" t="str">
        <f t="shared" si="75"/>
        <v>02800000</v>
      </c>
      <c r="D970">
        <f t="shared" si="79"/>
        <v>968</v>
      </c>
      <c r="E970">
        <v>41943040</v>
      </c>
      <c r="F970" s="14" t="str">
        <f t="shared" si="76"/>
        <v>2800000</v>
      </c>
      <c r="G970">
        <f t="shared" si="77"/>
        <v>471040</v>
      </c>
    </row>
    <row r="971" spans="1:7" x14ac:dyDescent="0.3">
      <c r="A971">
        <f t="shared" si="78"/>
        <v>969</v>
      </c>
      <c r="B971">
        <v>41990400</v>
      </c>
      <c r="C971" s="14" t="str">
        <f t="shared" si="75"/>
        <v>0280B900</v>
      </c>
      <c r="D971">
        <f t="shared" si="79"/>
        <v>969</v>
      </c>
      <c r="E971">
        <v>41990400</v>
      </c>
      <c r="F971" s="14" t="str">
        <f t="shared" si="76"/>
        <v>280B900</v>
      </c>
      <c r="G971">
        <f t="shared" si="77"/>
        <v>47360</v>
      </c>
    </row>
    <row r="972" spans="1:7" x14ac:dyDescent="0.3">
      <c r="A972">
        <f t="shared" si="78"/>
        <v>970</v>
      </c>
      <c r="B972">
        <v>42187500</v>
      </c>
      <c r="C972" s="14" t="str">
        <f t="shared" si="75"/>
        <v>0283BAEC</v>
      </c>
      <c r="D972">
        <f t="shared" si="79"/>
        <v>970</v>
      </c>
      <c r="E972">
        <v>42187500</v>
      </c>
      <c r="F972" s="14" t="str">
        <f t="shared" si="76"/>
        <v>283BAEC</v>
      </c>
      <c r="G972">
        <f t="shared" si="77"/>
        <v>197100</v>
      </c>
    </row>
    <row r="973" spans="1:7" x14ac:dyDescent="0.3">
      <c r="A973">
        <f t="shared" si="78"/>
        <v>971</v>
      </c>
      <c r="B973">
        <v>42467328</v>
      </c>
      <c r="C973" s="14" t="str">
        <f t="shared" si="75"/>
        <v>02880000</v>
      </c>
      <c r="D973">
        <f t="shared" si="79"/>
        <v>971</v>
      </c>
      <c r="E973">
        <v>42467328</v>
      </c>
      <c r="F973" s="14" t="str">
        <f t="shared" si="76"/>
        <v>2880000</v>
      </c>
      <c r="G973">
        <f t="shared" si="77"/>
        <v>279828</v>
      </c>
    </row>
    <row r="974" spans="1:7" x14ac:dyDescent="0.3">
      <c r="A974">
        <f t="shared" si="78"/>
        <v>972</v>
      </c>
      <c r="B974">
        <v>42515280</v>
      </c>
      <c r="C974" s="14" t="str">
        <f t="shared" si="75"/>
        <v>0288BB50</v>
      </c>
      <c r="D974">
        <f t="shared" si="79"/>
        <v>972</v>
      </c>
      <c r="E974">
        <v>42515280</v>
      </c>
      <c r="F974" s="14" t="str">
        <f t="shared" si="76"/>
        <v>288BB50</v>
      </c>
      <c r="G974">
        <f t="shared" si="77"/>
        <v>47952</v>
      </c>
    </row>
    <row r="975" spans="1:7" x14ac:dyDescent="0.3">
      <c r="A975">
        <f t="shared" si="78"/>
        <v>973</v>
      </c>
      <c r="B975">
        <v>43046721</v>
      </c>
      <c r="C975" s="14" t="str">
        <f t="shared" si="75"/>
        <v>0290D741</v>
      </c>
      <c r="D975">
        <f t="shared" si="79"/>
        <v>973</v>
      </c>
      <c r="E975">
        <v>43046721</v>
      </c>
      <c r="F975" s="14" t="str">
        <f t="shared" si="76"/>
        <v>290D741</v>
      </c>
      <c r="G975">
        <f t="shared" si="77"/>
        <v>531441</v>
      </c>
    </row>
    <row r="976" spans="1:7" x14ac:dyDescent="0.3">
      <c r="A976">
        <f t="shared" si="78"/>
        <v>974</v>
      </c>
      <c r="B976">
        <v>43200000</v>
      </c>
      <c r="C976" s="14" t="str">
        <f t="shared" si="75"/>
        <v>02932E00</v>
      </c>
      <c r="D976">
        <f t="shared" si="79"/>
        <v>974</v>
      </c>
      <c r="E976">
        <v>43200000</v>
      </c>
      <c r="F976" s="14" t="str">
        <f t="shared" si="76"/>
        <v>2932E00</v>
      </c>
      <c r="G976">
        <f t="shared" si="77"/>
        <v>153279</v>
      </c>
    </row>
    <row r="977" spans="1:7" x14ac:dyDescent="0.3">
      <c r="A977">
        <f t="shared" si="78"/>
        <v>975</v>
      </c>
      <c r="B977">
        <v>43740000</v>
      </c>
      <c r="C977" s="14" t="str">
        <f t="shared" si="75"/>
        <v>029B6B60</v>
      </c>
      <c r="D977">
        <f t="shared" si="79"/>
        <v>975</v>
      </c>
      <c r="E977">
        <v>43740000</v>
      </c>
      <c r="F977" s="14" t="str">
        <f t="shared" si="76"/>
        <v>29B6B60</v>
      </c>
      <c r="G977">
        <f t="shared" si="77"/>
        <v>540000</v>
      </c>
    </row>
    <row r="978" spans="1:7" x14ac:dyDescent="0.3">
      <c r="A978">
        <f t="shared" si="78"/>
        <v>976</v>
      </c>
      <c r="B978">
        <v>44236800</v>
      </c>
      <c r="C978" s="14" t="str">
        <f t="shared" si="75"/>
        <v>02A30000</v>
      </c>
      <c r="D978">
        <f t="shared" si="79"/>
        <v>976</v>
      </c>
      <c r="E978">
        <v>44236800</v>
      </c>
      <c r="F978" s="14" t="str">
        <f t="shared" si="76"/>
        <v>2A30000</v>
      </c>
      <c r="G978">
        <f t="shared" si="77"/>
        <v>496800</v>
      </c>
    </row>
    <row r="979" spans="1:7" x14ac:dyDescent="0.3">
      <c r="A979">
        <f t="shared" si="78"/>
        <v>977</v>
      </c>
      <c r="B979">
        <v>44286750</v>
      </c>
      <c r="C979" s="14" t="str">
        <f t="shared" si="75"/>
        <v>02A3C31E</v>
      </c>
      <c r="D979">
        <f t="shared" si="79"/>
        <v>977</v>
      </c>
      <c r="E979">
        <v>44286750</v>
      </c>
      <c r="F979" s="14" t="str">
        <f t="shared" si="76"/>
        <v>2A3C31E</v>
      </c>
      <c r="G979">
        <f t="shared" si="77"/>
        <v>49950</v>
      </c>
    </row>
    <row r="980" spans="1:7" x14ac:dyDescent="0.3">
      <c r="A980">
        <f t="shared" si="78"/>
        <v>978</v>
      </c>
      <c r="B980">
        <v>44789760</v>
      </c>
      <c r="C980" s="14" t="str">
        <f t="shared" si="75"/>
        <v>02AB7000</v>
      </c>
      <c r="D980">
        <f t="shared" si="79"/>
        <v>978</v>
      </c>
      <c r="E980">
        <v>44789760</v>
      </c>
      <c r="F980" s="14" t="str">
        <f t="shared" si="76"/>
        <v>2AB7000</v>
      </c>
      <c r="G980">
        <f t="shared" si="77"/>
        <v>503010</v>
      </c>
    </row>
    <row r="981" spans="1:7" x14ac:dyDescent="0.3">
      <c r="A981">
        <f t="shared" si="78"/>
        <v>979</v>
      </c>
      <c r="B981">
        <v>45000000</v>
      </c>
      <c r="C981" s="14" t="str">
        <f t="shared" si="75"/>
        <v>02AEA540</v>
      </c>
      <c r="D981">
        <f t="shared" si="79"/>
        <v>979</v>
      </c>
      <c r="E981">
        <v>45000000</v>
      </c>
      <c r="F981" s="14" t="str">
        <f t="shared" si="76"/>
        <v>2AEA540</v>
      </c>
      <c r="G981">
        <f t="shared" si="77"/>
        <v>210240</v>
      </c>
    </row>
    <row r="982" spans="1:7" x14ac:dyDescent="0.3">
      <c r="A982">
        <f t="shared" si="78"/>
        <v>980</v>
      </c>
      <c r="B982">
        <v>45349632</v>
      </c>
      <c r="C982" s="14" t="str">
        <f t="shared" si="75"/>
        <v>02B3FB00</v>
      </c>
      <c r="D982">
        <f t="shared" si="79"/>
        <v>980</v>
      </c>
      <c r="E982">
        <v>45349632</v>
      </c>
      <c r="F982" s="14" t="str">
        <f t="shared" si="76"/>
        <v>2B3FB00</v>
      </c>
      <c r="G982">
        <f t="shared" si="77"/>
        <v>349632</v>
      </c>
    </row>
    <row r="983" spans="1:7" x14ac:dyDescent="0.3">
      <c r="A983">
        <f t="shared" si="78"/>
        <v>981</v>
      </c>
      <c r="B983">
        <v>45562500</v>
      </c>
      <c r="C983" s="14" t="str">
        <f t="shared" si="75"/>
        <v>02B73A84</v>
      </c>
      <c r="D983">
        <f t="shared" si="79"/>
        <v>981</v>
      </c>
      <c r="E983">
        <v>45562500</v>
      </c>
      <c r="F983" s="14" t="str">
        <f t="shared" si="76"/>
        <v>2B73A84</v>
      </c>
      <c r="G983">
        <f t="shared" si="77"/>
        <v>212868</v>
      </c>
    </row>
    <row r="984" spans="1:7" x14ac:dyDescent="0.3">
      <c r="A984">
        <f t="shared" si="78"/>
        <v>982</v>
      </c>
      <c r="B984">
        <v>46080000</v>
      </c>
      <c r="C984" s="14" t="str">
        <f t="shared" si="75"/>
        <v>02BF2000</v>
      </c>
      <c r="D984">
        <f t="shared" si="79"/>
        <v>982</v>
      </c>
      <c r="E984">
        <v>46080000</v>
      </c>
      <c r="F984" s="14" t="str">
        <f t="shared" si="76"/>
        <v>2BF2000</v>
      </c>
      <c r="G984">
        <f t="shared" si="77"/>
        <v>517500</v>
      </c>
    </row>
    <row r="985" spans="1:7" x14ac:dyDescent="0.3">
      <c r="A985">
        <f t="shared" si="78"/>
        <v>983</v>
      </c>
      <c r="B985">
        <v>46656000</v>
      </c>
      <c r="C985" s="14" t="str">
        <f t="shared" si="75"/>
        <v>02C7EA00</v>
      </c>
      <c r="D985">
        <f t="shared" si="79"/>
        <v>983</v>
      </c>
      <c r="E985">
        <v>46656000</v>
      </c>
      <c r="F985" s="14" t="str">
        <f t="shared" si="76"/>
        <v>2C7EA00</v>
      </c>
      <c r="G985">
        <f t="shared" si="77"/>
        <v>576000</v>
      </c>
    </row>
    <row r="986" spans="1:7" x14ac:dyDescent="0.3">
      <c r="A986">
        <f t="shared" si="78"/>
        <v>984</v>
      </c>
      <c r="B986">
        <v>46875000</v>
      </c>
      <c r="C986" s="14" t="str">
        <f t="shared" si="75"/>
        <v>02CB4178</v>
      </c>
      <c r="D986">
        <f t="shared" si="79"/>
        <v>984</v>
      </c>
      <c r="E986">
        <v>46875000</v>
      </c>
      <c r="F986" s="14" t="str">
        <f t="shared" si="76"/>
        <v>2CB4178</v>
      </c>
      <c r="G986">
        <f t="shared" si="77"/>
        <v>219000</v>
      </c>
    </row>
    <row r="987" spans="1:7" x14ac:dyDescent="0.3">
      <c r="A987">
        <f t="shared" si="78"/>
        <v>985</v>
      </c>
      <c r="B987">
        <v>47185920</v>
      </c>
      <c r="C987" s="14" t="str">
        <f t="shared" si="75"/>
        <v>02D00000</v>
      </c>
      <c r="D987">
        <f t="shared" si="79"/>
        <v>985</v>
      </c>
      <c r="E987">
        <v>47185920</v>
      </c>
      <c r="F987" s="14" t="str">
        <f t="shared" si="76"/>
        <v>2D00000</v>
      </c>
      <c r="G987">
        <f t="shared" si="77"/>
        <v>310920</v>
      </c>
    </row>
    <row r="988" spans="1:7" x14ac:dyDescent="0.3">
      <c r="A988">
        <f t="shared" si="78"/>
        <v>986</v>
      </c>
      <c r="B988">
        <v>47239200</v>
      </c>
      <c r="C988" s="14" t="str">
        <f t="shared" si="75"/>
        <v>02D0D020</v>
      </c>
      <c r="D988">
        <f t="shared" si="79"/>
        <v>986</v>
      </c>
      <c r="E988">
        <v>47239200</v>
      </c>
      <c r="F988" s="14" t="str">
        <f t="shared" si="76"/>
        <v>2D0D020</v>
      </c>
      <c r="G988">
        <f t="shared" si="77"/>
        <v>53280</v>
      </c>
    </row>
    <row r="989" spans="1:7" x14ac:dyDescent="0.3">
      <c r="A989">
        <f t="shared" si="78"/>
        <v>987</v>
      </c>
      <c r="B989">
        <v>47775744</v>
      </c>
      <c r="C989" s="14" t="str">
        <f t="shared" si="75"/>
        <v>02D90000</v>
      </c>
      <c r="D989">
        <f t="shared" si="79"/>
        <v>987</v>
      </c>
      <c r="E989">
        <v>47775744</v>
      </c>
      <c r="F989" s="14" t="str">
        <f t="shared" si="76"/>
        <v>2D90000</v>
      </c>
      <c r="G989">
        <f t="shared" si="77"/>
        <v>536544</v>
      </c>
    </row>
    <row r="990" spans="1:7" x14ac:dyDescent="0.3">
      <c r="A990">
        <f t="shared" si="78"/>
        <v>988</v>
      </c>
      <c r="B990">
        <v>47829690</v>
      </c>
      <c r="C990" s="14" t="str">
        <f t="shared" si="75"/>
        <v>02D9D2BA</v>
      </c>
      <c r="D990">
        <f t="shared" si="79"/>
        <v>988</v>
      </c>
      <c r="E990">
        <v>47829690</v>
      </c>
      <c r="F990" s="14" t="str">
        <f t="shared" si="76"/>
        <v>2D9D2BA</v>
      </c>
      <c r="G990">
        <f t="shared" si="77"/>
        <v>53946</v>
      </c>
    </row>
    <row r="991" spans="1:7" x14ac:dyDescent="0.3">
      <c r="A991">
        <f t="shared" si="78"/>
        <v>989</v>
      </c>
      <c r="B991">
        <v>48000000</v>
      </c>
      <c r="C991" s="14" t="str">
        <f t="shared" si="75"/>
        <v>02DC6C00</v>
      </c>
      <c r="D991">
        <f t="shared" si="79"/>
        <v>989</v>
      </c>
      <c r="E991">
        <v>48000000</v>
      </c>
      <c r="F991" s="14" t="str">
        <f t="shared" si="76"/>
        <v>2DC6C00</v>
      </c>
      <c r="G991">
        <f t="shared" si="77"/>
        <v>170310</v>
      </c>
    </row>
    <row r="992" spans="1:7" x14ac:dyDescent="0.3">
      <c r="A992">
        <f t="shared" si="78"/>
        <v>990</v>
      </c>
      <c r="B992">
        <v>48600000</v>
      </c>
      <c r="C992" s="14" t="str">
        <f t="shared" si="75"/>
        <v>02E593C0</v>
      </c>
      <c r="D992">
        <f t="shared" si="79"/>
        <v>990</v>
      </c>
      <c r="E992">
        <v>48600000</v>
      </c>
      <c r="F992" s="14" t="str">
        <f t="shared" si="76"/>
        <v>2E593C0</v>
      </c>
      <c r="G992">
        <f t="shared" si="77"/>
        <v>600000</v>
      </c>
    </row>
    <row r="993" spans="1:7" x14ac:dyDescent="0.3">
      <c r="A993">
        <f t="shared" si="78"/>
        <v>991</v>
      </c>
      <c r="B993">
        <v>48828125</v>
      </c>
      <c r="C993" s="14" t="str">
        <f t="shared" si="75"/>
        <v>02E90EDD</v>
      </c>
      <c r="D993">
        <f t="shared" si="79"/>
        <v>991</v>
      </c>
      <c r="E993">
        <v>48828125</v>
      </c>
      <c r="F993" s="14" t="str">
        <f t="shared" si="76"/>
        <v>2E90EDD</v>
      </c>
      <c r="G993">
        <f t="shared" si="77"/>
        <v>228125</v>
      </c>
    </row>
    <row r="994" spans="1:7" x14ac:dyDescent="0.3">
      <c r="A994">
        <f t="shared" si="78"/>
        <v>992</v>
      </c>
      <c r="B994">
        <v>49152000</v>
      </c>
      <c r="C994" s="14" t="str">
        <f t="shared" si="75"/>
        <v>02EE0000</v>
      </c>
      <c r="D994">
        <f t="shared" si="79"/>
        <v>992</v>
      </c>
      <c r="E994">
        <v>49152000</v>
      </c>
      <c r="F994" s="14" t="str">
        <f t="shared" si="76"/>
        <v>2EE0000</v>
      </c>
      <c r="G994">
        <f t="shared" si="77"/>
        <v>323875</v>
      </c>
    </row>
    <row r="995" spans="1:7" x14ac:dyDescent="0.3">
      <c r="A995">
        <f t="shared" si="78"/>
        <v>993</v>
      </c>
      <c r="B995">
        <v>49207500</v>
      </c>
      <c r="C995" s="14" t="str">
        <f t="shared" si="75"/>
        <v>02EED8CC</v>
      </c>
      <c r="D995">
        <f t="shared" si="79"/>
        <v>993</v>
      </c>
      <c r="E995">
        <v>49207500</v>
      </c>
      <c r="F995" s="14" t="str">
        <f t="shared" si="76"/>
        <v>2EED8CC</v>
      </c>
      <c r="G995">
        <f t="shared" si="77"/>
        <v>55500</v>
      </c>
    </row>
    <row r="996" spans="1:7" x14ac:dyDescent="0.3">
      <c r="A996">
        <f t="shared" si="78"/>
        <v>994</v>
      </c>
      <c r="B996">
        <v>49766400</v>
      </c>
      <c r="C996" s="14" t="str">
        <f t="shared" si="75"/>
        <v>02F76000</v>
      </c>
      <c r="D996">
        <f t="shared" si="79"/>
        <v>994</v>
      </c>
      <c r="E996">
        <v>49766400</v>
      </c>
      <c r="F996" s="14" t="str">
        <f t="shared" si="76"/>
        <v>2F76000</v>
      </c>
      <c r="G996">
        <f t="shared" si="77"/>
        <v>558900</v>
      </c>
    </row>
    <row r="997" spans="1:7" x14ac:dyDescent="0.3">
      <c r="A997">
        <f t="shared" si="78"/>
        <v>995</v>
      </c>
      <c r="B997">
        <v>50000000</v>
      </c>
      <c r="C997" s="14" t="str">
        <f t="shared" si="75"/>
        <v>02FAF080</v>
      </c>
      <c r="D997">
        <f t="shared" si="79"/>
        <v>995</v>
      </c>
      <c r="E997">
        <v>50000000</v>
      </c>
      <c r="F997" s="14" t="str">
        <f t="shared" si="76"/>
        <v>2FAF080</v>
      </c>
      <c r="G997">
        <f t="shared" si="77"/>
        <v>233600</v>
      </c>
    </row>
    <row r="998" spans="1:7" x14ac:dyDescent="0.3">
      <c r="A998">
        <f t="shared" si="78"/>
        <v>996</v>
      </c>
      <c r="B998">
        <v>50331648</v>
      </c>
      <c r="C998" s="14" t="str">
        <f t="shared" si="75"/>
        <v>03000000</v>
      </c>
      <c r="D998">
        <f t="shared" si="79"/>
        <v>996</v>
      </c>
      <c r="E998">
        <v>50331648</v>
      </c>
      <c r="F998" s="14" t="str">
        <f t="shared" si="76"/>
        <v>3000000</v>
      </c>
      <c r="G998">
        <f t="shared" si="77"/>
        <v>331648</v>
      </c>
    </row>
    <row r="999" spans="1:7" x14ac:dyDescent="0.3">
      <c r="A999">
        <f t="shared" si="78"/>
        <v>997</v>
      </c>
      <c r="B999">
        <v>50388480</v>
      </c>
      <c r="C999" s="14" t="str">
        <f t="shared" si="75"/>
        <v>0300DE00</v>
      </c>
      <c r="D999">
        <f t="shared" si="79"/>
        <v>997</v>
      </c>
      <c r="E999">
        <v>50388480</v>
      </c>
      <c r="F999" s="14" t="str">
        <f t="shared" si="76"/>
        <v>300DE00</v>
      </c>
      <c r="G999">
        <f t="shared" si="77"/>
        <v>56832</v>
      </c>
    </row>
    <row r="1000" spans="1:7" x14ac:dyDescent="0.3">
      <c r="A1000">
        <f t="shared" si="78"/>
        <v>998</v>
      </c>
      <c r="B1000">
        <v>50625000</v>
      </c>
      <c r="C1000" s="14" t="str">
        <f t="shared" si="75"/>
        <v>030479E8</v>
      </c>
      <c r="D1000">
        <f t="shared" si="79"/>
        <v>998</v>
      </c>
      <c r="E1000">
        <v>50625000</v>
      </c>
      <c r="F1000" s="14" t="str">
        <f t="shared" si="76"/>
        <v>30479E8</v>
      </c>
      <c r="G1000">
        <f t="shared" si="77"/>
        <v>236520</v>
      </c>
    </row>
    <row r="1001" spans="1:7" x14ac:dyDescent="0.3">
      <c r="A1001">
        <f t="shared" si="78"/>
        <v>999</v>
      </c>
      <c r="B1001">
        <v>51018336</v>
      </c>
      <c r="C1001" s="14" t="str">
        <f t="shared" si="75"/>
        <v>030A7A60</v>
      </c>
      <c r="D1001">
        <f t="shared" si="79"/>
        <v>999</v>
      </c>
      <c r="E1001">
        <v>51018336</v>
      </c>
      <c r="F1001" s="14" t="str">
        <f t="shared" si="76"/>
        <v>30A7A60</v>
      </c>
      <c r="G1001">
        <f t="shared" si="77"/>
        <v>393336</v>
      </c>
    </row>
    <row r="1002" spans="1:7" x14ac:dyDescent="0.3">
      <c r="A1002">
        <f t="shared" si="78"/>
        <v>1000</v>
      </c>
      <c r="B1002">
        <v>51200000</v>
      </c>
      <c r="C1002" s="14" t="str">
        <f t="shared" si="75"/>
        <v>030D4000</v>
      </c>
      <c r="D1002">
        <f t="shared" si="79"/>
        <v>1000</v>
      </c>
      <c r="E1002">
        <v>51200000</v>
      </c>
      <c r="F1002" s="14" t="str">
        <f t="shared" si="76"/>
        <v>30D4000</v>
      </c>
      <c r="G1002">
        <f t="shared" si="77"/>
        <v>181664</v>
      </c>
    </row>
    <row r="1003" spans="1:7" x14ac:dyDescent="0.3">
      <c r="A1003">
        <f t="shared" si="78"/>
        <v>1001</v>
      </c>
      <c r="B1003">
        <v>51840000</v>
      </c>
      <c r="C1003" s="14" t="str">
        <f t="shared" si="75"/>
        <v>03170400</v>
      </c>
      <c r="D1003">
        <f t="shared" si="79"/>
        <v>1001</v>
      </c>
      <c r="E1003">
        <v>51840000</v>
      </c>
      <c r="F1003" s="14" t="str">
        <f t="shared" si="76"/>
        <v>3170400</v>
      </c>
      <c r="G1003">
        <f t="shared" si="77"/>
        <v>640000</v>
      </c>
    </row>
    <row r="1004" spans="1:7" x14ac:dyDescent="0.3">
      <c r="A1004">
        <f t="shared" si="78"/>
        <v>1002</v>
      </c>
      <c r="B1004">
        <v>52428800</v>
      </c>
      <c r="C1004" s="14" t="str">
        <f t="shared" si="75"/>
        <v>03200000</v>
      </c>
      <c r="D1004">
        <f t="shared" si="79"/>
        <v>1002</v>
      </c>
      <c r="E1004">
        <v>52428800</v>
      </c>
      <c r="F1004" s="14" t="str">
        <f t="shared" si="76"/>
        <v>3200000</v>
      </c>
      <c r="G1004">
        <f t="shared" si="77"/>
        <v>588800</v>
      </c>
    </row>
    <row r="1005" spans="1:7" x14ac:dyDescent="0.3">
      <c r="A1005">
        <f t="shared" si="78"/>
        <v>1003</v>
      </c>
      <c r="B1005">
        <v>52488000</v>
      </c>
      <c r="C1005" s="14" t="str">
        <f t="shared" si="75"/>
        <v>0320E740</v>
      </c>
      <c r="D1005">
        <f t="shared" si="79"/>
        <v>1003</v>
      </c>
      <c r="E1005">
        <v>52488000</v>
      </c>
      <c r="F1005" s="14" t="str">
        <f t="shared" si="76"/>
        <v>320E740</v>
      </c>
      <c r="G1005">
        <f t="shared" si="77"/>
        <v>59200</v>
      </c>
    </row>
    <row r="1006" spans="1:7" x14ac:dyDescent="0.3">
      <c r="A1006">
        <f t="shared" si="78"/>
        <v>1004</v>
      </c>
      <c r="B1006">
        <v>52734375</v>
      </c>
      <c r="C1006" s="14" t="str">
        <f t="shared" si="75"/>
        <v>0324A9A7</v>
      </c>
      <c r="D1006">
        <f t="shared" si="79"/>
        <v>1004</v>
      </c>
      <c r="E1006">
        <v>52734375</v>
      </c>
      <c r="F1006" s="14" t="str">
        <f t="shared" si="76"/>
        <v>324A9A7</v>
      </c>
      <c r="G1006">
        <f t="shared" si="77"/>
        <v>246375</v>
      </c>
    </row>
    <row r="1007" spans="1:7" x14ac:dyDescent="0.3">
      <c r="A1007">
        <f t="shared" si="78"/>
        <v>1005</v>
      </c>
      <c r="B1007">
        <v>53084160</v>
      </c>
      <c r="C1007" s="14" t="str">
        <f t="shared" si="75"/>
        <v>032A0000</v>
      </c>
      <c r="D1007">
        <f t="shared" si="79"/>
        <v>1005</v>
      </c>
      <c r="E1007">
        <v>53084160</v>
      </c>
      <c r="F1007" s="14" t="str">
        <f t="shared" si="76"/>
        <v>32A0000</v>
      </c>
      <c r="G1007">
        <f t="shared" si="77"/>
        <v>349785</v>
      </c>
    </row>
    <row r="1008" spans="1:7" x14ac:dyDescent="0.3">
      <c r="A1008">
        <f t="shared" si="78"/>
        <v>1006</v>
      </c>
      <c r="B1008">
        <v>53144100</v>
      </c>
      <c r="C1008" s="14" t="str">
        <f t="shared" si="75"/>
        <v>032AEA24</v>
      </c>
      <c r="D1008">
        <f t="shared" si="79"/>
        <v>1006</v>
      </c>
      <c r="E1008">
        <v>53144100</v>
      </c>
      <c r="F1008" s="14" t="str">
        <f t="shared" si="76"/>
        <v>32AEA24</v>
      </c>
      <c r="G1008">
        <f t="shared" si="77"/>
        <v>59940</v>
      </c>
    </row>
    <row r="1009" spans="1:7" x14ac:dyDescent="0.3">
      <c r="A1009">
        <f t="shared" si="78"/>
        <v>1007</v>
      </c>
      <c r="B1009">
        <v>53747712</v>
      </c>
      <c r="C1009" s="14" t="str">
        <f t="shared" si="75"/>
        <v>03342000</v>
      </c>
      <c r="D1009">
        <f t="shared" si="79"/>
        <v>1007</v>
      </c>
      <c r="E1009">
        <v>53747712</v>
      </c>
      <c r="F1009" s="14" t="str">
        <f t="shared" si="76"/>
        <v>3342000</v>
      </c>
      <c r="G1009">
        <f t="shared" si="77"/>
        <v>603612</v>
      </c>
    </row>
    <row r="1010" spans="1:7" x14ac:dyDescent="0.3">
      <c r="A1010">
        <f t="shared" si="78"/>
        <v>1008</v>
      </c>
      <c r="B1010">
        <v>54000000</v>
      </c>
      <c r="C1010" s="14" t="str">
        <f t="shared" si="75"/>
        <v>0337F980</v>
      </c>
      <c r="D1010">
        <f t="shared" si="79"/>
        <v>1008</v>
      </c>
      <c r="E1010">
        <v>54000000</v>
      </c>
      <c r="F1010" s="14" t="str">
        <f t="shared" si="76"/>
        <v>337F980</v>
      </c>
      <c r="G1010">
        <f t="shared" si="77"/>
        <v>252288</v>
      </c>
    </row>
    <row r="1011" spans="1:7" x14ac:dyDescent="0.3">
      <c r="A1011">
        <f t="shared" si="78"/>
        <v>1009</v>
      </c>
      <c r="B1011">
        <v>54675000</v>
      </c>
      <c r="C1011" s="14" t="str">
        <f t="shared" si="75"/>
        <v>03424638</v>
      </c>
      <c r="D1011">
        <f t="shared" si="79"/>
        <v>1009</v>
      </c>
      <c r="E1011">
        <v>54675000</v>
      </c>
      <c r="F1011" s="14" t="str">
        <f t="shared" si="76"/>
        <v>3424638</v>
      </c>
      <c r="G1011">
        <f t="shared" si="77"/>
        <v>675000</v>
      </c>
    </row>
    <row r="1012" spans="1:7" x14ac:dyDescent="0.3">
      <c r="A1012">
        <f t="shared" si="78"/>
        <v>1010</v>
      </c>
      <c r="B1012">
        <v>55296000</v>
      </c>
      <c r="C1012" s="14" t="str">
        <f t="shared" si="75"/>
        <v>034BC000</v>
      </c>
      <c r="D1012">
        <f t="shared" si="79"/>
        <v>1010</v>
      </c>
      <c r="E1012">
        <v>55296000</v>
      </c>
      <c r="F1012" s="14" t="str">
        <f t="shared" si="76"/>
        <v>34BC000</v>
      </c>
      <c r="G1012">
        <f t="shared" si="77"/>
        <v>621000</v>
      </c>
    </row>
    <row r="1013" spans="1:7" x14ac:dyDescent="0.3">
      <c r="A1013">
        <f t="shared" si="78"/>
        <v>1011</v>
      </c>
      <c r="B1013">
        <v>55987200</v>
      </c>
      <c r="C1013" s="14" t="str">
        <f t="shared" si="75"/>
        <v>03564C00</v>
      </c>
      <c r="D1013">
        <f t="shared" si="79"/>
        <v>1011</v>
      </c>
      <c r="E1013">
        <v>55987200</v>
      </c>
      <c r="F1013" s="14" t="str">
        <f t="shared" si="76"/>
        <v>3564C00</v>
      </c>
      <c r="G1013">
        <f t="shared" si="77"/>
        <v>691200</v>
      </c>
    </row>
    <row r="1014" spans="1:7" x14ac:dyDescent="0.3">
      <c r="A1014">
        <f t="shared" si="78"/>
        <v>1012</v>
      </c>
      <c r="B1014">
        <v>56250000</v>
      </c>
      <c r="C1014" s="14" t="str">
        <f t="shared" si="75"/>
        <v>035A4E90</v>
      </c>
      <c r="D1014">
        <f t="shared" si="79"/>
        <v>1012</v>
      </c>
      <c r="E1014">
        <v>56250000</v>
      </c>
      <c r="F1014" s="14" t="str">
        <f t="shared" si="76"/>
        <v>35A4E90</v>
      </c>
      <c r="G1014">
        <f t="shared" si="77"/>
        <v>262800</v>
      </c>
    </row>
    <row r="1015" spans="1:7" x14ac:dyDescent="0.3">
      <c r="A1015">
        <f t="shared" si="78"/>
        <v>1013</v>
      </c>
      <c r="B1015">
        <v>56623104</v>
      </c>
      <c r="C1015" s="14" t="str">
        <f t="shared" si="75"/>
        <v>03600000</v>
      </c>
      <c r="D1015">
        <f t="shared" si="79"/>
        <v>1013</v>
      </c>
      <c r="E1015">
        <v>56623104</v>
      </c>
      <c r="F1015" s="14" t="str">
        <f t="shared" si="76"/>
        <v>3600000</v>
      </c>
      <c r="G1015">
        <f t="shared" si="77"/>
        <v>373104</v>
      </c>
    </row>
    <row r="1016" spans="1:7" x14ac:dyDescent="0.3">
      <c r="A1016">
        <f t="shared" si="78"/>
        <v>1014</v>
      </c>
      <c r="B1016">
        <v>56687040</v>
      </c>
      <c r="C1016" s="14" t="str">
        <f t="shared" si="75"/>
        <v>0360F9C0</v>
      </c>
      <c r="D1016">
        <f t="shared" si="79"/>
        <v>1014</v>
      </c>
      <c r="E1016">
        <v>56687040</v>
      </c>
      <c r="F1016" s="14" t="str">
        <f t="shared" si="76"/>
        <v>360F9C0</v>
      </c>
      <c r="G1016">
        <f t="shared" si="77"/>
        <v>63936</v>
      </c>
    </row>
    <row r="1017" spans="1:7" x14ac:dyDescent="0.3">
      <c r="A1017">
        <f t="shared" si="78"/>
        <v>1015</v>
      </c>
      <c r="B1017">
        <v>56953125</v>
      </c>
      <c r="C1017" s="14" t="str">
        <f t="shared" si="75"/>
        <v>03650925</v>
      </c>
      <c r="D1017">
        <f t="shared" si="79"/>
        <v>1015</v>
      </c>
      <c r="E1017">
        <v>56953125</v>
      </c>
      <c r="F1017" s="14" t="str">
        <f t="shared" si="76"/>
        <v>3650925</v>
      </c>
      <c r="G1017">
        <f t="shared" si="77"/>
        <v>266085</v>
      </c>
    </row>
    <row r="1018" spans="1:7" x14ac:dyDescent="0.3">
      <c r="A1018">
        <f t="shared" si="78"/>
        <v>1016</v>
      </c>
      <c r="B1018">
        <v>57600000</v>
      </c>
      <c r="C1018" s="14" t="str">
        <f t="shared" si="75"/>
        <v>036EE800</v>
      </c>
      <c r="D1018">
        <f t="shared" si="79"/>
        <v>1016</v>
      </c>
      <c r="E1018">
        <v>57600000</v>
      </c>
      <c r="F1018" s="14" t="str">
        <f t="shared" si="76"/>
        <v>36EE800</v>
      </c>
      <c r="G1018">
        <f t="shared" si="77"/>
        <v>646875</v>
      </c>
    </row>
    <row r="1019" spans="1:7" x14ac:dyDescent="0.3">
      <c r="A1019">
        <f t="shared" si="78"/>
        <v>1017</v>
      </c>
      <c r="B1019">
        <v>58320000</v>
      </c>
      <c r="C1019" s="14" t="str">
        <f t="shared" si="75"/>
        <v>0379E480</v>
      </c>
      <c r="D1019">
        <f t="shared" si="79"/>
        <v>1017</v>
      </c>
      <c r="E1019">
        <v>58320000</v>
      </c>
      <c r="F1019" s="14" t="str">
        <f t="shared" si="76"/>
        <v>379E480</v>
      </c>
      <c r="G1019">
        <f t="shared" si="77"/>
        <v>720000</v>
      </c>
    </row>
    <row r="1020" spans="1:7" x14ac:dyDescent="0.3">
      <c r="A1020">
        <f t="shared" si="78"/>
        <v>1018</v>
      </c>
      <c r="B1020">
        <v>58593750</v>
      </c>
      <c r="C1020" s="14" t="str">
        <f t="shared" si="75"/>
        <v>037E11D6</v>
      </c>
      <c r="D1020">
        <f t="shared" si="79"/>
        <v>1018</v>
      </c>
      <c r="E1020">
        <v>58593750</v>
      </c>
      <c r="F1020" s="14" t="str">
        <f t="shared" si="76"/>
        <v>37E11D6</v>
      </c>
      <c r="G1020">
        <f t="shared" si="77"/>
        <v>273750</v>
      </c>
    </row>
    <row r="1021" spans="1:7" x14ac:dyDescent="0.3">
      <c r="A1021">
        <f t="shared" si="78"/>
        <v>1019</v>
      </c>
      <c r="B1021">
        <v>58982400</v>
      </c>
      <c r="C1021" s="14" t="str">
        <f t="shared" si="75"/>
        <v>03840000</v>
      </c>
      <c r="D1021">
        <f t="shared" si="79"/>
        <v>1019</v>
      </c>
      <c r="E1021">
        <v>58982400</v>
      </c>
      <c r="F1021" s="14" t="str">
        <f t="shared" si="76"/>
        <v>3840000</v>
      </c>
      <c r="G1021">
        <f t="shared" si="77"/>
        <v>388650</v>
      </c>
    </row>
    <row r="1022" spans="1:7" x14ac:dyDescent="0.3">
      <c r="A1022">
        <f t="shared" si="78"/>
        <v>1020</v>
      </c>
      <c r="B1022">
        <v>59049000</v>
      </c>
      <c r="C1022" s="14" t="str">
        <f t="shared" si="75"/>
        <v>03850428</v>
      </c>
      <c r="D1022">
        <f t="shared" si="79"/>
        <v>1020</v>
      </c>
      <c r="E1022">
        <v>59049000</v>
      </c>
      <c r="F1022" s="14" t="str">
        <f t="shared" si="76"/>
        <v>3850428</v>
      </c>
      <c r="G1022">
        <f t="shared" si="77"/>
        <v>66600</v>
      </c>
    </row>
    <row r="1023" spans="1:7" x14ac:dyDescent="0.3">
      <c r="A1023">
        <f t="shared" si="78"/>
        <v>1021</v>
      </c>
      <c r="B1023">
        <v>59719680</v>
      </c>
      <c r="C1023" s="14" t="str">
        <f t="shared" si="75"/>
        <v>038F4000</v>
      </c>
      <c r="D1023">
        <f t="shared" si="79"/>
        <v>1021</v>
      </c>
      <c r="E1023">
        <v>59719680</v>
      </c>
      <c r="F1023" s="14" t="str">
        <f t="shared" si="76"/>
        <v>38F4000</v>
      </c>
      <c r="G1023">
        <f t="shared" si="77"/>
        <v>670680</v>
      </c>
    </row>
    <row r="1024" spans="1:7" x14ac:dyDescent="0.3">
      <c r="A1024">
        <f t="shared" si="78"/>
        <v>1022</v>
      </c>
      <c r="B1024">
        <v>60000000</v>
      </c>
      <c r="C1024" s="14" t="str">
        <f t="shared" si="75"/>
        <v>03938700</v>
      </c>
      <c r="D1024">
        <f t="shared" si="79"/>
        <v>1022</v>
      </c>
      <c r="E1024">
        <v>60000000</v>
      </c>
      <c r="F1024" s="14" t="str">
        <f t="shared" si="76"/>
        <v>3938700</v>
      </c>
      <c r="G1024">
        <f t="shared" si="77"/>
        <v>280320</v>
      </c>
    </row>
    <row r="1025" spans="1:7" x14ac:dyDescent="0.3">
      <c r="A1025">
        <f t="shared" si="78"/>
        <v>1023</v>
      </c>
      <c r="B1025">
        <v>60466176</v>
      </c>
      <c r="C1025" s="14" t="str">
        <f t="shared" si="75"/>
        <v>039AA400</v>
      </c>
      <c r="D1025">
        <f t="shared" si="79"/>
        <v>1023</v>
      </c>
      <c r="E1025">
        <v>60466176</v>
      </c>
      <c r="F1025" s="14" t="str">
        <f t="shared" si="76"/>
        <v>39AA400</v>
      </c>
      <c r="G1025">
        <f t="shared" si="77"/>
        <v>466176</v>
      </c>
    </row>
    <row r="1026" spans="1:7" x14ac:dyDescent="0.3">
      <c r="A1026">
        <f t="shared" si="78"/>
        <v>1024</v>
      </c>
      <c r="B1026">
        <v>60750000</v>
      </c>
      <c r="C1026" s="14" t="str">
        <f t="shared" si="75"/>
        <v>039EF8B0</v>
      </c>
      <c r="D1026">
        <f t="shared" si="79"/>
        <v>1024</v>
      </c>
      <c r="E1026">
        <v>60750000</v>
      </c>
      <c r="F1026" s="14" t="str">
        <f t="shared" si="76"/>
        <v>39EF8B0</v>
      </c>
      <c r="G1026">
        <f t="shared" si="77"/>
        <v>283824</v>
      </c>
    </row>
    <row r="1027" spans="1:7" x14ac:dyDescent="0.3">
      <c r="A1027">
        <f t="shared" si="78"/>
        <v>1025</v>
      </c>
      <c r="B1027">
        <v>61440000</v>
      </c>
      <c r="C1027" s="14" t="str">
        <f t="shared" si="75"/>
        <v>03A98000</v>
      </c>
      <c r="D1027">
        <f t="shared" si="79"/>
        <v>1025</v>
      </c>
      <c r="E1027">
        <v>61440000</v>
      </c>
      <c r="F1027" s="14" t="str">
        <f t="shared" si="76"/>
        <v>3A98000</v>
      </c>
      <c r="G1027">
        <f t="shared" si="77"/>
        <v>690000</v>
      </c>
    </row>
    <row r="1028" spans="1:7" x14ac:dyDescent="0.3">
      <c r="A1028">
        <f t="shared" si="78"/>
        <v>1026</v>
      </c>
      <c r="B1028">
        <v>61509375</v>
      </c>
      <c r="C1028" s="14" t="str">
        <f t="shared" ref="C1028:C1091" si="80">DEC2HEX(B1028,8)</f>
        <v>03AA8EFF</v>
      </c>
      <c r="D1028">
        <f t="shared" si="79"/>
        <v>1026</v>
      </c>
      <c r="E1028">
        <v>61509375</v>
      </c>
      <c r="F1028" s="14" t="str">
        <f t="shared" ref="F1028:F1091" si="81">DEC2HEX(E1028)</f>
        <v>3AA8EFF</v>
      </c>
      <c r="G1028">
        <f t="shared" si="77"/>
        <v>69375</v>
      </c>
    </row>
    <row r="1029" spans="1:7" x14ac:dyDescent="0.3">
      <c r="A1029">
        <f t="shared" si="78"/>
        <v>1027</v>
      </c>
      <c r="B1029">
        <v>62208000</v>
      </c>
      <c r="C1029" s="14" t="str">
        <f t="shared" si="80"/>
        <v>03B53800</v>
      </c>
      <c r="D1029">
        <f t="shared" si="79"/>
        <v>1027</v>
      </c>
      <c r="E1029">
        <v>62208000</v>
      </c>
      <c r="F1029" s="14" t="str">
        <f t="shared" si="81"/>
        <v>3B53800</v>
      </c>
      <c r="G1029">
        <f t="shared" ref="G1029:G1092" si="82">E1029-E1028</f>
        <v>698625</v>
      </c>
    </row>
    <row r="1030" spans="1:7" x14ac:dyDescent="0.3">
      <c r="A1030">
        <f t="shared" ref="A1030:A1093" si="83">A1029+1</f>
        <v>1028</v>
      </c>
      <c r="B1030">
        <v>62500000</v>
      </c>
      <c r="C1030" s="14" t="str">
        <f t="shared" si="80"/>
        <v>03B9ACA0</v>
      </c>
      <c r="D1030">
        <f t="shared" ref="D1030:D1093" si="84">D1029+1</f>
        <v>1028</v>
      </c>
      <c r="E1030">
        <v>62500000</v>
      </c>
      <c r="F1030" s="14" t="str">
        <f t="shared" si="81"/>
        <v>3B9ACA0</v>
      </c>
      <c r="G1030">
        <f t="shared" si="82"/>
        <v>292000</v>
      </c>
    </row>
    <row r="1031" spans="1:7" x14ac:dyDescent="0.3">
      <c r="A1031">
        <f t="shared" si="83"/>
        <v>1029</v>
      </c>
      <c r="B1031">
        <v>62914560</v>
      </c>
      <c r="C1031" s="14" t="str">
        <f t="shared" si="80"/>
        <v>03C00000</v>
      </c>
      <c r="D1031">
        <f t="shared" si="84"/>
        <v>1029</v>
      </c>
      <c r="E1031">
        <v>62914560</v>
      </c>
      <c r="F1031" s="14" t="str">
        <f t="shared" si="81"/>
        <v>3C00000</v>
      </c>
      <c r="G1031">
        <f t="shared" si="82"/>
        <v>414560</v>
      </c>
    </row>
    <row r="1032" spans="1:7" x14ac:dyDescent="0.3">
      <c r="A1032">
        <f t="shared" si="83"/>
        <v>1030</v>
      </c>
      <c r="B1032">
        <v>62985600</v>
      </c>
      <c r="C1032" s="14" t="str">
        <f t="shared" si="80"/>
        <v>03C11580</v>
      </c>
      <c r="D1032">
        <f t="shared" si="84"/>
        <v>1030</v>
      </c>
      <c r="E1032">
        <v>62985600</v>
      </c>
      <c r="F1032" s="14" t="str">
        <f t="shared" si="81"/>
        <v>3C11580</v>
      </c>
      <c r="G1032">
        <f t="shared" si="82"/>
        <v>71040</v>
      </c>
    </row>
    <row r="1033" spans="1:7" x14ac:dyDescent="0.3">
      <c r="A1033">
        <f t="shared" si="83"/>
        <v>1031</v>
      </c>
      <c r="B1033">
        <v>63281250</v>
      </c>
      <c r="C1033" s="14" t="str">
        <f t="shared" si="80"/>
        <v>03C59862</v>
      </c>
      <c r="D1033">
        <f t="shared" si="84"/>
        <v>1031</v>
      </c>
      <c r="E1033">
        <v>63281250</v>
      </c>
      <c r="F1033" s="14" t="str">
        <f t="shared" si="81"/>
        <v>3C59862</v>
      </c>
      <c r="G1033">
        <f t="shared" si="82"/>
        <v>295650</v>
      </c>
    </row>
    <row r="1034" spans="1:7" x14ac:dyDescent="0.3">
      <c r="A1034">
        <f t="shared" si="83"/>
        <v>1032</v>
      </c>
      <c r="B1034">
        <v>63700992</v>
      </c>
      <c r="C1034" s="14" t="str">
        <f t="shared" si="80"/>
        <v>03CC0000</v>
      </c>
      <c r="D1034">
        <f t="shared" si="84"/>
        <v>1032</v>
      </c>
      <c r="E1034">
        <v>63700992</v>
      </c>
      <c r="F1034" s="14" t="str">
        <f t="shared" si="81"/>
        <v>3CC0000</v>
      </c>
      <c r="G1034">
        <f t="shared" si="82"/>
        <v>419742</v>
      </c>
    </row>
    <row r="1035" spans="1:7" x14ac:dyDescent="0.3">
      <c r="A1035">
        <f t="shared" si="83"/>
        <v>1033</v>
      </c>
      <c r="B1035">
        <v>63772920</v>
      </c>
      <c r="C1035" s="14" t="str">
        <f t="shared" si="80"/>
        <v>03CD18F8</v>
      </c>
      <c r="D1035">
        <f t="shared" si="84"/>
        <v>1033</v>
      </c>
      <c r="E1035">
        <v>63772920</v>
      </c>
      <c r="F1035" s="14" t="str">
        <f t="shared" si="81"/>
        <v>3CD18F8</v>
      </c>
      <c r="G1035">
        <f t="shared" si="82"/>
        <v>71928</v>
      </c>
    </row>
    <row r="1036" spans="1:7" x14ac:dyDescent="0.3">
      <c r="A1036">
        <f t="shared" si="83"/>
        <v>1034</v>
      </c>
      <c r="B1036">
        <v>64000000</v>
      </c>
      <c r="C1036" s="14" t="str">
        <f t="shared" si="80"/>
        <v>03D09000</v>
      </c>
      <c r="D1036">
        <f t="shared" si="84"/>
        <v>1034</v>
      </c>
      <c r="E1036">
        <v>64000000</v>
      </c>
      <c r="F1036" s="14" t="str">
        <f t="shared" si="81"/>
        <v>3D09000</v>
      </c>
      <c r="G1036">
        <f t="shared" si="82"/>
        <v>227080</v>
      </c>
    </row>
    <row r="1037" spans="1:7" x14ac:dyDescent="0.3">
      <c r="A1037">
        <f t="shared" si="83"/>
        <v>1035</v>
      </c>
      <c r="B1037">
        <v>64800000</v>
      </c>
      <c r="C1037" s="14" t="str">
        <f t="shared" si="80"/>
        <v>03DCC500</v>
      </c>
      <c r="D1037">
        <f t="shared" si="84"/>
        <v>1035</v>
      </c>
      <c r="E1037">
        <v>64800000</v>
      </c>
      <c r="F1037" s="14" t="str">
        <f t="shared" si="81"/>
        <v>3DCC500</v>
      </c>
      <c r="G1037">
        <f t="shared" si="82"/>
        <v>800000</v>
      </c>
    </row>
    <row r="1038" spans="1:7" x14ac:dyDescent="0.3">
      <c r="A1038">
        <f t="shared" si="83"/>
        <v>1036</v>
      </c>
      <c r="B1038">
        <v>65536000</v>
      </c>
      <c r="C1038" s="14" t="str">
        <f t="shared" si="80"/>
        <v>03E80000</v>
      </c>
      <c r="D1038">
        <f t="shared" si="84"/>
        <v>1036</v>
      </c>
      <c r="E1038">
        <v>65536000</v>
      </c>
      <c r="F1038" s="14" t="str">
        <f t="shared" si="81"/>
        <v>3E80000</v>
      </c>
      <c r="G1038">
        <f t="shared" si="82"/>
        <v>736000</v>
      </c>
    </row>
    <row r="1039" spans="1:7" x14ac:dyDescent="0.3">
      <c r="A1039">
        <f t="shared" si="83"/>
        <v>1037</v>
      </c>
      <c r="B1039">
        <v>65610000</v>
      </c>
      <c r="C1039" s="14" t="str">
        <f t="shared" si="80"/>
        <v>03E92110</v>
      </c>
      <c r="D1039">
        <f t="shared" si="84"/>
        <v>1037</v>
      </c>
      <c r="E1039">
        <v>65610000</v>
      </c>
      <c r="F1039" s="14" t="str">
        <f t="shared" si="81"/>
        <v>3E92110</v>
      </c>
      <c r="G1039">
        <f t="shared" si="82"/>
        <v>74000</v>
      </c>
    </row>
    <row r="1040" spans="1:7" x14ac:dyDescent="0.3">
      <c r="A1040">
        <f t="shared" si="83"/>
        <v>1038</v>
      </c>
      <c r="B1040">
        <v>66355200</v>
      </c>
      <c r="C1040" s="14" t="str">
        <f t="shared" si="80"/>
        <v>03F48000</v>
      </c>
      <c r="D1040">
        <f t="shared" si="84"/>
        <v>1038</v>
      </c>
      <c r="E1040">
        <v>66355200</v>
      </c>
      <c r="F1040" s="14" t="str">
        <f t="shared" si="81"/>
        <v>3F48000</v>
      </c>
      <c r="G1040">
        <f t="shared" si="82"/>
        <v>745200</v>
      </c>
    </row>
    <row r="1041" spans="1:7" x14ac:dyDescent="0.3">
      <c r="A1041">
        <f t="shared" si="83"/>
        <v>1039</v>
      </c>
      <c r="B1041">
        <v>66430125</v>
      </c>
      <c r="C1041" s="14" t="str">
        <f t="shared" si="80"/>
        <v>03F5A4AD</v>
      </c>
      <c r="D1041">
        <f t="shared" si="84"/>
        <v>1039</v>
      </c>
      <c r="E1041">
        <v>66430125</v>
      </c>
      <c r="F1041" s="14" t="str">
        <f t="shared" si="81"/>
        <v>3F5A4AD</v>
      </c>
      <c r="G1041">
        <f t="shared" si="82"/>
        <v>74925</v>
      </c>
    </row>
    <row r="1042" spans="1:7" x14ac:dyDescent="0.3">
      <c r="A1042">
        <f t="shared" si="83"/>
        <v>1040</v>
      </c>
      <c r="B1042">
        <v>67184640</v>
      </c>
      <c r="C1042" s="14" t="str">
        <f t="shared" si="80"/>
        <v>04012800</v>
      </c>
      <c r="D1042">
        <f t="shared" si="84"/>
        <v>1040</v>
      </c>
      <c r="E1042">
        <v>67184640</v>
      </c>
      <c r="F1042" s="14" t="str">
        <f t="shared" si="81"/>
        <v>4012800</v>
      </c>
      <c r="G1042">
        <f t="shared" si="82"/>
        <v>754515</v>
      </c>
    </row>
    <row r="1043" spans="1:7" x14ac:dyDescent="0.3">
      <c r="A1043">
        <f t="shared" si="83"/>
        <v>1041</v>
      </c>
      <c r="B1043">
        <v>67500000</v>
      </c>
      <c r="C1043" s="14" t="str">
        <f t="shared" si="80"/>
        <v>0405F7E0</v>
      </c>
      <c r="D1043">
        <f t="shared" si="84"/>
        <v>1041</v>
      </c>
      <c r="E1043">
        <v>67500000</v>
      </c>
      <c r="F1043" s="14" t="str">
        <f t="shared" si="81"/>
        <v>405F7E0</v>
      </c>
      <c r="G1043">
        <f t="shared" si="82"/>
        <v>315360</v>
      </c>
    </row>
    <row r="1044" spans="1:7" x14ac:dyDescent="0.3">
      <c r="A1044">
        <f t="shared" si="83"/>
        <v>1042</v>
      </c>
      <c r="B1044">
        <v>68024448</v>
      </c>
      <c r="C1044" s="14" t="str">
        <f t="shared" si="80"/>
        <v>040DF880</v>
      </c>
      <c r="D1044">
        <f t="shared" si="84"/>
        <v>1042</v>
      </c>
      <c r="E1044">
        <v>68024448</v>
      </c>
      <c r="F1044" s="14" t="str">
        <f t="shared" si="81"/>
        <v>40DF880</v>
      </c>
      <c r="G1044">
        <f t="shared" si="82"/>
        <v>524448</v>
      </c>
    </row>
    <row r="1045" spans="1:7" x14ac:dyDescent="0.3">
      <c r="A1045">
        <f t="shared" si="83"/>
        <v>1043</v>
      </c>
      <c r="B1045">
        <v>68343750</v>
      </c>
      <c r="C1045" s="14" t="str">
        <f t="shared" si="80"/>
        <v>0412D7C6</v>
      </c>
      <c r="D1045">
        <f t="shared" si="84"/>
        <v>1043</v>
      </c>
      <c r="E1045">
        <v>68343750</v>
      </c>
      <c r="F1045" s="14" t="str">
        <f t="shared" si="81"/>
        <v>412D7C6</v>
      </c>
      <c r="G1045">
        <f t="shared" si="82"/>
        <v>319302</v>
      </c>
    </row>
    <row r="1046" spans="1:7" x14ac:dyDescent="0.3">
      <c r="A1046">
        <f t="shared" si="83"/>
        <v>1044</v>
      </c>
      <c r="B1046">
        <v>69120000</v>
      </c>
      <c r="C1046" s="14" t="str">
        <f t="shared" si="80"/>
        <v>041EB000</v>
      </c>
      <c r="D1046">
        <f t="shared" si="84"/>
        <v>1044</v>
      </c>
      <c r="E1046">
        <v>69120000</v>
      </c>
      <c r="F1046" s="14" t="str">
        <f t="shared" si="81"/>
        <v>41EB000</v>
      </c>
      <c r="G1046">
        <f t="shared" si="82"/>
        <v>776250</v>
      </c>
    </row>
    <row r="1047" spans="1:7" x14ac:dyDescent="0.3">
      <c r="A1047">
        <f t="shared" si="83"/>
        <v>1045</v>
      </c>
      <c r="B1047">
        <v>69984000</v>
      </c>
      <c r="C1047" s="14" t="str">
        <f t="shared" si="80"/>
        <v>042BDF00</v>
      </c>
      <c r="D1047">
        <f t="shared" si="84"/>
        <v>1045</v>
      </c>
      <c r="E1047">
        <v>69984000</v>
      </c>
      <c r="F1047" s="14" t="str">
        <f t="shared" si="81"/>
        <v>42BDF00</v>
      </c>
      <c r="G1047">
        <f t="shared" si="82"/>
        <v>864000</v>
      </c>
    </row>
    <row r="1048" spans="1:7" x14ac:dyDescent="0.3">
      <c r="A1048">
        <f t="shared" si="83"/>
        <v>1046</v>
      </c>
      <c r="B1048">
        <v>70312500</v>
      </c>
      <c r="C1048" s="14" t="str">
        <f t="shared" si="80"/>
        <v>0430E234</v>
      </c>
      <c r="D1048">
        <f t="shared" si="84"/>
        <v>1046</v>
      </c>
      <c r="E1048">
        <v>70312500</v>
      </c>
      <c r="F1048" s="14" t="str">
        <f t="shared" si="81"/>
        <v>430E234</v>
      </c>
      <c r="G1048">
        <f t="shared" si="82"/>
        <v>328500</v>
      </c>
    </row>
    <row r="1049" spans="1:7" x14ac:dyDescent="0.3">
      <c r="A1049">
        <f t="shared" si="83"/>
        <v>1047</v>
      </c>
      <c r="B1049">
        <v>70778880</v>
      </c>
      <c r="C1049" s="14" t="str">
        <f t="shared" si="80"/>
        <v>04380000</v>
      </c>
      <c r="D1049">
        <f t="shared" si="84"/>
        <v>1047</v>
      </c>
      <c r="E1049">
        <v>70778880</v>
      </c>
      <c r="F1049" s="14" t="str">
        <f t="shared" si="81"/>
        <v>4380000</v>
      </c>
      <c r="G1049">
        <f t="shared" si="82"/>
        <v>466380</v>
      </c>
    </row>
    <row r="1050" spans="1:7" x14ac:dyDescent="0.3">
      <c r="A1050">
        <f t="shared" si="83"/>
        <v>1048</v>
      </c>
      <c r="B1050">
        <v>70858800</v>
      </c>
      <c r="C1050" s="14" t="str">
        <f t="shared" si="80"/>
        <v>04393830</v>
      </c>
      <c r="D1050">
        <f t="shared" si="84"/>
        <v>1048</v>
      </c>
      <c r="E1050">
        <v>70858800</v>
      </c>
      <c r="F1050" s="14" t="str">
        <f t="shared" si="81"/>
        <v>4393830</v>
      </c>
      <c r="G1050">
        <f t="shared" si="82"/>
        <v>79920</v>
      </c>
    </row>
    <row r="1051" spans="1:7" x14ac:dyDescent="0.3">
      <c r="A1051">
        <f t="shared" si="83"/>
        <v>1049</v>
      </c>
      <c r="B1051">
        <v>71663616</v>
      </c>
      <c r="C1051" s="14" t="str">
        <f t="shared" si="80"/>
        <v>04458000</v>
      </c>
      <c r="D1051">
        <f t="shared" si="84"/>
        <v>1049</v>
      </c>
      <c r="E1051">
        <v>71663616</v>
      </c>
      <c r="F1051" s="14" t="str">
        <f t="shared" si="81"/>
        <v>4458000</v>
      </c>
      <c r="G1051">
        <f t="shared" si="82"/>
        <v>804816</v>
      </c>
    </row>
    <row r="1052" spans="1:7" x14ac:dyDescent="0.3">
      <c r="A1052">
        <f t="shared" si="83"/>
        <v>1050</v>
      </c>
      <c r="B1052">
        <v>71744535</v>
      </c>
      <c r="C1052" s="14" t="str">
        <f t="shared" si="80"/>
        <v>0446BC17</v>
      </c>
      <c r="D1052">
        <f t="shared" si="84"/>
        <v>1050</v>
      </c>
      <c r="E1052">
        <v>71744535</v>
      </c>
      <c r="F1052" s="14" t="str">
        <f t="shared" si="81"/>
        <v>446BC17</v>
      </c>
      <c r="G1052">
        <f t="shared" si="82"/>
        <v>80919</v>
      </c>
    </row>
    <row r="1053" spans="1:7" x14ac:dyDescent="0.3">
      <c r="A1053">
        <f t="shared" si="83"/>
        <v>1051</v>
      </c>
      <c r="B1053">
        <v>72000000</v>
      </c>
      <c r="C1053" s="14" t="str">
        <f t="shared" si="80"/>
        <v>044AA200</v>
      </c>
      <c r="D1053">
        <f t="shared" si="84"/>
        <v>1051</v>
      </c>
      <c r="E1053">
        <v>72000000</v>
      </c>
      <c r="F1053" s="14" t="str">
        <f t="shared" si="81"/>
        <v>44AA200</v>
      </c>
      <c r="G1053">
        <f t="shared" si="82"/>
        <v>255465</v>
      </c>
    </row>
    <row r="1054" spans="1:7" x14ac:dyDescent="0.3">
      <c r="A1054">
        <f t="shared" si="83"/>
        <v>1052</v>
      </c>
      <c r="B1054">
        <v>72900000</v>
      </c>
      <c r="C1054" s="14" t="str">
        <f t="shared" si="80"/>
        <v>04585DA0</v>
      </c>
      <c r="D1054">
        <f t="shared" si="84"/>
        <v>1052</v>
      </c>
      <c r="E1054">
        <v>72900000</v>
      </c>
      <c r="F1054" s="14" t="str">
        <f t="shared" si="81"/>
        <v>4585DA0</v>
      </c>
      <c r="G1054">
        <f t="shared" si="82"/>
        <v>900000</v>
      </c>
    </row>
    <row r="1055" spans="1:7" x14ac:dyDescent="0.3">
      <c r="A1055">
        <f t="shared" si="83"/>
        <v>1053</v>
      </c>
      <c r="B1055">
        <v>73728000</v>
      </c>
      <c r="C1055" s="14" t="str">
        <f t="shared" si="80"/>
        <v>04650000</v>
      </c>
      <c r="D1055">
        <f t="shared" si="84"/>
        <v>1053</v>
      </c>
      <c r="E1055">
        <v>73728000</v>
      </c>
      <c r="F1055" s="14" t="str">
        <f t="shared" si="81"/>
        <v>4650000</v>
      </c>
      <c r="G1055">
        <f t="shared" si="82"/>
        <v>828000</v>
      </c>
    </row>
    <row r="1056" spans="1:7" x14ac:dyDescent="0.3">
      <c r="A1056">
        <f t="shared" si="83"/>
        <v>1054</v>
      </c>
      <c r="B1056">
        <v>73811250</v>
      </c>
      <c r="C1056" s="14" t="str">
        <f t="shared" si="80"/>
        <v>04664532</v>
      </c>
      <c r="D1056">
        <f t="shared" si="84"/>
        <v>1054</v>
      </c>
      <c r="E1056">
        <v>73811250</v>
      </c>
      <c r="F1056" s="14" t="str">
        <f t="shared" si="81"/>
        <v>4664532</v>
      </c>
      <c r="G1056">
        <f t="shared" si="82"/>
        <v>83250</v>
      </c>
    </row>
    <row r="1057" spans="1:7" x14ac:dyDescent="0.3">
      <c r="A1057">
        <f t="shared" si="83"/>
        <v>1055</v>
      </c>
      <c r="B1057">
        <v>74649600</v>
      </c>
      <c r="C1057" s="14" t="str">
        <f t="shared" si="80"/>
        <v>04731000</v>
      </c>
      <c r="D1057">
        <f t="shared" si="84"/>
        <v>1055</v>
      </c>
      <c r="E1057">
        <v>74649600</v>
      </c>
      <c r="F1057" s="14" t="str">
        <f t="shared" si="81"/>
        <v>4731000</v>
      </c>
      <c r="G1057">
        <f t="shared" si="82"/>
        <v>838350</v>
      </c>
    </row>
    <row r="1058" spans="1:7" x14ac:dyDescent="0.3">
      <c r="A1058">
        <f t="shared" si="83"/>
        <v>1056</v>
      </c>
      <c r="B1058">
        <v>75000000</v>
      </c>
      <c r="C1058" s="14" t="str">
        <f t="shared" si="80"/>
        <v>047868C0</v>
      </c>
      <c r="D1058">
        <f t="shared" si="84"/>
        <v>1056</v>
      </c>
      <c r="E1058">
        <v>75000000</v>
      </c>
      <c r="F1058" s="14" t="str">
        <f t="shared" si="81"/>
        <v>47868C0</v>
      </c>
      <c r="G1058">
        <f t="shared" si="82"/>
        <v>350400</v>
      </c>
    </row>
    <row r="1059" spans="1:7" x14ac:dyDescent="0.3">
      <c r="A1059">
        <f t="shared" si="83"/>
        <v>1057</v>
      </c>
      <c r="B1059">
        <v>75497472</v>
      </c>
      <c r="C1059" s="14" t="str">
        <f t="shared" si="80"/>
        <v>04800000</v>
      </c>
      <c r="D1059">
        <f t="shared" si="84"/>
        <v>1057</v>
      </c>
      <c r="E1059">
        <v>75497472</v>
      </c>
      <c r="F1059" s="14" t="str">
        <f t="shared" si="81"/>
        <v>4800000</v>
      </c>
      <c r="G1059">
        <f t="shared" si="82"/>
        <v>497472</v>
      </c>
    </row>
    <row r="1060" spans="1:7" x14ac:dyDescent="0.3">
      <c r="A1060">
        <f t="shared" si="83"/>
        <v>1058</v>
      </c>
      <c r="B1060">
        <v>75582720</v>
      </c>
      <c r="C1060" s="14" t="str">
        <f t="shared" si="80"/>
        <v>04814D00</v>
      </c>
      <c r="D1060">
        <f t="shared" si="84"/>
        <v>1058</v>
      </c>
      <c r="E1060">
        <v>75582720</v>
      </c>
      <c r="F1060" s="14" t="str">
        <f t="shared" si="81"/>
        <v>4814D00</v>
      </c>
      <c r="G1060">
        <f t="shared" si="82"/>
        <v>85248</v>
      </c>
    </row>
    <row r="1061" spans="1:7" x14ac:dyDescent="0.3">
      <c r="A1061">
        <f t="shared" si="83"/>
        <v>1059</v>
      </c>
      <c r="B1061">
        <v>75937500</v>
      </c>
      <c r="C1061" s="14" t="str">
        <f t="shared" si="80"/>
        <v>0486B6DC</v>
      </c>
      <c r="D1061">
        <f t="shared" si="84"/>
        <v>1059</v>
      </c>
      <c r="E1061">
        <v>75937500</v>
      </c>
      <c r="F1061" s="14" t="str">
        <f t="shared" si="81"/>
        <v>486B6DC</v>
      </c>
      <c r="G1061">
        <f t="shared" si="82"/>
        <v>354780</v>
      </c>
    </row>
    <row r="1062" spans="1:7" x14ac:dyDescent="0.3">
      <c r="A1062">
        <f t="shared" si="83"/>
        <v>1060</v>
      </c>
      <c r="B1062">
        <v>76527504</v>
      </c>
      <c r="C1062" s="14" t="str">
        <f t="shared" si="80"/>
        <v>048FB790</v>
      </c>
      <c r="D1062">
        <f t="shared" si="84"/>
        <v>1060</v>
      </c>
      <c r="E1062">
        <v>76527504</v>
      </c>
      <c r="F1062" s="14" t="str">
        <f t="shared" si="81"/>
        <v>48FB790</v>
      </c>
      <c r="G1062">
        <f t="shared" si="82"/>
        <v>590004</v>
      </c>
    </row>
    <row r="1063" spans="1:7" x14ac:dyDescent="0.3">
      <c r="A1063">
        <f t="shared" si="83"/>
        <v>1061</v>
      </c>
      <c r="B1063">
        <v>76800000</v>
      </c>
      <c r="C1063" s="14" t="str">
        <f t="shared" si="80"/>
        <v>0493E000</v>
      </c>
      <c r="D1063">
        <f t="shared" si="84"/>
        <v>1061</v>
      </c>
      <c r="E1063">
        <v>76800000</v>
      </c>
      <c r="F1063" s="14" t="str">
        <f t="shared" si="81"/>
        <v>493E000</v>
      </c>
      <c r="G1063">
        <f t="shared" si="82"/>
        <v>272496</v>
      </c>
    </row>
    <row r="1064" spans="1:7" x14ac:dyDescent="0.3">
      <c r="A1064">
        <f t="shared" si="83"/>
        <v>1062</v>
      </c>
      <c r="B1064">
        <v>77760000</v>
      </c>
      <c r="C1064" s="14" t="str">
        <f t="shared" si="80"/>
        <v>04A28600</v>
      </c>
      <c r="D1064">
        <f t="shared" si="84"/>
        <v>1062</v>
      </c>
      <c r="E1064">
        <v>77760000</v>
      </c>
      <c r="F1064" s="14" t="str">
        <f t="shared" si="81"/>
        <v>4A28600</v>
      </c>
      <c r="G1064">
        <f t="shared" si="82"/>
        <v>960000</v>
      </c>
    </row>
    <row r="1065" spans="1:7" x14ac:dyDescent="0.3">
      <c r="A1065">
        <f t="shared" si="83"/>
        <v>1063</v>
      </c>
      <c r="B1065">
        <v>78125000</v>
      </c>
      <c r="C1065" s="14" t="str">
        <f t="shared" si="80"/>
        <v>04A817C8</v>
      </c>
      <c r="D1065">
        <f t="shared" si="84"/>
        <v>1063</v>
      </c>
      <c r="E1065">
        <v>78125000</v>
      </c>
      <c r="F1065" s="14" t="str">
        <f t="shared" si="81"/>
        <v>4A817C8</v>
      </c>
      <c r="G1065">
        <f t="shared" si="82"/>
        <v>365000</v>
      </c>
    </row>
    <row r="1066" spans="1:7" x14ac:dyDescent="0.3">
      <c r="A1066">
        <f t="shared" si="83"/>
        <v>1064</v>
      </c>
      <c r="B1066">
        <v>78643200</v>
      </c>
      <c r="C1066" s="14" t="str">
        <f t="shared" si="80"/>
        <v>04B00000</v>
      </c>
      <c r="D1066">
        <f t="shared" si="84"/>
        <v>1064</v>
      </c>
      <c r="E1066">
        <v>78643200</v>
      </c>
      <c r="F1066" s="14" t="str">
        <f t="shared" si="81"/>
        <v>4B00000</v>
      </c>
      <c r="G1066">
        <f t="shared" si="82"/>
        <v>518200</v>
      </c>
    </row>
    <row r="1067" spans="1:7" x14ac:dyDescent="0.3">
      <c r="A1067">
        <f t="shared" si="83"/>
        <v>1065</v>
      </c>
      <c r="B1067">
        <v>78732000</v>
      </c>
      <c r="C1067" s="14" t="str">
        <f t="shared" si="80"/>
        <v>04B15AE0</v>
      </c>
      <c r="D1067">
        <f t="shared" si="84"/>
        <v>1065</v>
      </c>
      <c r="E1067">
        <v>78732000</v>
      </c>
      <c r="F1067" s="14" t="str">
        <f t="shared" si="81"/>
        <v>4B15AE0</v>
      </c>
      <c r="G1067">
        <f t="shared" si="82"/>
        <v>88800</v>
      </c>
    </row>
    <row r="1068" spans="1:7" x14ac:dyDescent="0.3">
      <c r="A1068">
        <f t="shared" si="83"/>
        <v>1066</v>
      </c>
      <c r="B1068">
        <v>79626240</v>
      </c>
      <c r="C1068" s="14" t="str">
        <f t="shared" si="80"/>
        <v>04BF0000</v>
      </c>
      <c r="D1068">
        <f t="shared" si="84"/>
        <v>1066</v>
      </c>
      <c r="E1068">
        <v>79626240</v>
      </c>
      <c r="F1068" s="14" t="str">
        <f t="shared" si="81"/>
        <v>4BF0000</v>
      </c>
      <c r="G1068">
        <f t="shared" si="82"/>
        <v>894240</v>
      </c>
    </row>
    <row r="1069" spans="1:7" x14ac:dyDescent="0.3">
      <c r="A1069">
        <f t="shared" si="83"/>
        <v>1067</v>
      </c>
      <c r="B1069">
        <v>79716150</v>
      </c>
      <c r="C1069" s="14" t="str">
        <f t="shared" si="80"/>
        <v>04C05F36</v>
      </c>
      <c r="D1069">
        <f t="shared" si="84"/>
        <v>1067</v>
      </c>
      <c r="E1069">
        <v>79716150</v>
      </c>
      <c r="F1069" s="14" t="str">
        <f t="shared" si="81"/>
        <v>4C05F36</v>
      </c>
      <c r="G1069">
        <f t="shared" si="82"/>
        <v>89910</v>
      </c>
    </row>
    <row r="1070" spans="1:7" x14ac:dyDescent="0.3">
      <c r="A1070">
        <f t="shared" si="83"/>
        <v>1068</v>
      </c>
      <c r="B1070">
        <v>80000000</v>
      </c>
      <c r="C1070" s="14" t="str">
        <f t="shared" si="80"/>
        <v>04C4B400</v>
      </c>
      <c r="D1070">
        <f t="shared" si="84"/>
        <v>1068</v>
      </c>
      <c r="E1070">
        <v>80000000</v>
      </c>
      <c r="F1070" s="14" t="str">
        <f t="shared" si="81"/>
        <v>4C4B400</v>
      </c>
      <c r="G1070">
        <f t="shared" si="82"/>
        <v>283850</v>
      </c>
    </row>
    <row r="1071" spans="1:7" x14ac:dyDescent="0.3">
      <c r="A1071">
        <f t="shared" si="83"/>
        <v>1069</v>
      </c>
      <c r="B1071">
        <v>80621568</v>
      </c>
      <c r="C1071" s="14" t="str">
        <f t="shared" si="80"/>
        <v>04CE3000</v>
      </c>
      <c r="D1071">
        <f t="shared" si="84"/>
        <v>1069</v>
      </c>
      <c r="E1071">
        <v>80621568</v>
      </c>
      <c r="F1071" s="14" t="str">
        <f t="shared" si="81"/>
        <v>4CE3000</v>
      </c>
      <c r="G1071">
        <f t="shared" si="82"/>
        <v>621568</v>
      </c>
    </row>
    <row r="1072" spans="1:7" x14ac:dyDescent="0.3">
      <c r="A1072">
        <f t="shared" si="83"/>
        <v>1070</v>
      </c>
      <c r="B1072">
        <v>81000000</v>
      </c>
      <c r="C1072" s="14" t="str">
        <f t="shared" si="80"/>
        <v>04D3F640</v>
      </c>
      <c r="D1072">
        <f t="shared" si="84"/>
        <v>1070</v>
      </c>
      <c r="E1072">
        <v>81000000</v>
      </c>
      <c r="F1072" s="14" t="str">
        <f t="shared" si="81"/>
        <v>4D3F640</v>
      </c>
      <c r="G1072">
        <f t="shared" si="82"/>
        <v>378432</v>
      </c>
    </row>
    <row r="1073" spans="1:7" x14ac:dyDescent="0.3">
      <c r="A1073">
        <f t="shared" si="83"/>
        <v>1071</v>
      </c>
      <c r="B1073">
        <v>81920000</v>
      </c>
      <c r="C1073" s="14" t="str">
        <f t="shared" si="80"/>
        <v>04E20000</v>
      </c>
      <c r="D1073">
        <f t="shared" si="84"/>
        <v>1071</v>
      </c>
      <c r="E1073">
        <v>81920000</v>
      </c>
      <c r="F1073" s="14" t="str">
        <f t="shared" si="81"/>
        <v>4E20000</v>
      </c>
      <c r="G1073">
        <f t="shared" si="82"/>
        <v>920000</v>
      </c>
    </row>
    <row r="1074" spans="1:7" x14ac:dyDescent="0.3">
      <c r="A1074">
        <f t="shared" si="83"/>
        <v>1072</v>
      </c>
      <c r="B1074">
        <v>82012500</v>
      </c>
      <c r="C1074" s="14" t="str">
        <f t="shared" si="80"/>
        <v>04E36954</v>
      </c>
      <c r="D1074">
        <f t="shared" si="84"/>
        <v>1072</v>
      </c>
      <c r="E1074">
        <v>82012500</v>
      </c>
      <c r="F1074" s="14" t="str">
        <f t="shared" si="81"/>
        <v>4E36954</v>
      </c>
      <c r="G1074">
        <f t="shared" si="82"/>
        <v>92500</v>
      </c>
    </row>
    <row r="1075" spans="1:7" x14ac:dyDescent="0.3">
      <c r="A1075">
        <f t="shared" si="83"/>
        <v>1073</v>
      </c>
      <c r="B1075">
        <v>82944000</v>
      </c>
      <c r="C1075" s="14" t="str">
        <f t="shared" si="80"/>
        <v>04F1A000</v>
      </c>
      <c r="D1075">
        <f t="shared" si="84"/>
        <v>1073</v>
      </c>
      <c r="E1075">
        <v>82944000</v>
      </c>
      <c r="F1075" s="14" t="str">
        <f t="shared" si="81"/>
        <v>4F1A000</v>
      </c>
      <c r="G1075">
        <f t="shared" si="82"/>
        <v>931500</v>
      </c>
    </row>
    <row r="1076" spans="1:7" x14ac:dyDescent="0.3">
      <c r="A1076">
        <f t="shared" si="83"/>
        <v>1074</v>
      </c>
      <c r="B1076">
        <v>83886080</v>
      </c>
      <c r="C1076" s="14" t="str">
        <f t="shared" si="80"/>
        <v>05000000</v>
      </c>
      <c r="D1076">
        <f t="shared" si="84"/>
        <v>1074</v>
      </c>
      <c r="E1076">
        <v>83886080</v>
      </c>
      <c r="F1076" s="14" t="str">
        <f t="shared" si="81"/>
        <v>5000000</v>
      </c>
      <c r="G1076">
        <f t="shared" si="82"/>
        <v>942080</v>
      </c>
    </row>
    <row r="1077" spans="1:7" x14ac:dyDescent="0.3">
      <c r="A1077">
        <f t="shared" si="83"/>
        <v>1075</v>
      </c>
      <c r="B1077">
        <v>83980800</v>
      </c>
      <c r="C1077" s="14" t="str">
        <f t="shared" si="80"/>
        <v>05017200</v>
      </c>
      <c r="D1077">
        <f t="shared" si="84"/>
        <v>1075</v>
      </c>
      <c r="E1077">
        <v>83980800</v>
      </c>
      <c r="F1077" s="14" t="str">
        <f t="shared" si="81"/>
        <v>5017200</v>
      </c>
      <c r="G1077">
        <f t="shared" si="82"/>
        <v>94720</v>
      </c>
    </row>
    <row r="1078" spans="1:7" x14ac:dyDescent="0.3">
      <c r="A1078">
        <f t="shared" si="83"/>
        <v>1076</v>
      </c>
      <c r="B1078">
        <v>84375000</v>
      </c>
      <c r="C1078" s="14" t="str">
        <f t="shared" si="80"/>
        <v>050775D8</v>
      </c>
      <c r="D1078">
        <f t="shared" si="84"/>
        <v>1076</v>
      </c>
      <c r="E1078">
        <v>84375000</v>
      </c>
      <c r="F1078" s="14" t="str">
        <f t="shared" si="81"/>
        <v>50775D8</v>
      </c>
      <c r="G1078">
        <f t="shared" si="82"/>
        <v>394200</v>
      </c>
    </row>
    <row r="1079" spans="1:7" x14ac:dyDescent="0.3">
      <c r="A1079">
        <f t="shared" si="83"/>
        <v>1077</v>
      </c>
      <c r="B1079">
        <v>84934656</v>
      </c>
      <c r="C1079" s="14" t="str">
        <f t="shared" si="80"/>
        <v>05100000</v>
      </c>
      <c r="D1079">
        <f t="shared" si="84"/>
        <v>1077</v>
      </c>
      <c r="E1079">
        <v>84934656</v>
      </c>
      <c r="F1079" s="14" t="str">
        <f t="shared" si="81"/>
        <v>5100000</v>
      </c>
      <c r="G1079">
        <f t="shared" si="82"/>
        <v>559656</v>
      </c>
    </row>
    <row r="1080" spans="1:7" x14ac:dyDescent="0.3">
      <c r="A1080">
        <f t="shared" si="83"/>
        <v>1078</v>
      </c>
      <c r="B1080">
        <v>85030560</v>
      </c>
      <c r="C1080" s="14" t="str">
        <f t="shared" si="80"/>
        <v>051176A0</v>
      </c>
      <c r="D1080">
        <f t="shared" si="84"/>
        <v>1078</v>
      </c>
      <c r="E1080">
        <v>85030560</v>
      </c>
      <c r="F1080" s="14" t="str">
        <f t="shared" si="81"/>
        <v>51176A0</v>
      </c>
      <c r="G1080">
        <f t="shared" si="82"/>
        <v>95904</v>
      </c>
    </row>
    <row r="1081" spans="1:7" x14ac:dyDescent="0.3">
      <c r="A1081">
        <f t="shared" si="83"/>
        <v>1079</v>
      </c>
      <c r="B1081">
        <v>86093442</v>
      </c>
      <c r="C1081" s="14" t="str">
        <f t="shared" si="80"/>
        <v>0521AE82</v>
      </c>
      <c r="D1081">
        <f t="shared" si="84"/>
        <v>1079</v>
      </c>
      <c r="E1081">
        <v>86093442</v>
      </c>
      <c r="F1081" s="14" t="str">
        <f t="shared" si="81"/>
        <v>521AE82</v>
      </c>
      <c r="G1081">
        <f t="shared" si="82"/>
        <v>1062882</v>
      </c>
    </row>
    <row r="1082" spans="1:7" x14ac:dyDescent="0.3">
      <c r="A1082">
        <f t="shared" si="83"/>
        <v>1080</v>
      </c>
      <c r="B1082">
        <v>86400000</v>
      </c>
      <c r="C1082" s="14" t="str">
        <f t="shared" si="80"/>
        <v>05265C00</v>
      </c>
      <c r="D1082">
        <f t="shared" si="84"/>
        <v>1080</v>
      </c>
      <c r="E1082">
        <v>86400000</v>
      </c>
      <c r="F1082" s="14" t="str">
        <f t="shared" si="81"/>
        <v>5265C00</v>
      </c>
      <c r="G1082">
        <f t="shared" si="82"/>
        <v>306558</v>
      </c>
    </row>
    <row r="1083" spans="1:7" x14ac:dyDescent="0.3">
      <c r="A1083">
        <f t="shared" si="83"/>
        <v>1081</v>
      </c>
      <c r="B1083">
        <v>87480000</v>
      </c>
      <c r="C1083" s="14" t="str">
        <f t="shared" si="80"/>
        <v>0536D6C0</v>
      </c>
      <c r="D1083">
        <f t="shared" si="84"/>
        <v>1081</v>
      </c>
      <c r="E1083">
        <v>87480000</v>
      </c>
      <c r="F1083" s="14" t="str">
        <f t="shared" si="81"/>
        <v>536D6C0</v>
      </c>
      <c r="G1083">
        <f t="shared" si="82"/>
        <v>1080000</v>
      </c>
    </row>
    <row r="1084" spans="1:7" x14ac:dyDescent="0.3">
      <c r="A1084">
        <f t="shared" si="83"/>
        <v>1082</v>
      </c>
      <c r="B1084">
        <v>87890625</v>
      </c>
      <c r="C1084" s="14" t="str">
        <f t="shared" si="80"/>
        <v>053D1AC1</v>
      </c>
      <c r="D1084">
        <f t="shared" si="84"/>
        <v>1082</v>
      </c>
      <c r="E1084">
        <v>87890625</v>
      </c>
      <c r="F1084" s="14" t="str">
        <f t="shared" si="81"/>
        <v>53D1AC1</v>
      </c>
      <c r="G1084">
        <f t="shared" si="82"/>
        <v>410625</v>
      </c>
    </row>
    <row r="1085" spans="1:7" x14ac:dyDescent="0.3">
      <c r="A1085">
        <f t="shared" si="83"/>
        <v>1083</v>
      </c>
      <c r="B1085">
        <v>88473600</v>
      </c>
      <c r="C1085" s="14" t="str">
        <f t="shared" si="80"/>
        <v>05460000</v>
      </c>
      <c r="D1085">
        <f t="shared" si="84"/>
        <v>1083</v>
      </c>
      <c r="E1085">
        <v>88473600</v>
      </c>
      <c r="F1085" s="14" t="str">
        <f t="shared" si="81"/>
        <v>5460000</v>
      </c>
      <c r="G1085">
        <f t="shared" si="82"/>
        <v>582975</v>
      </c>
    </row>
    <row r="1086" spans="1:7" x14ac:dyDescent="0.3">
      <c r="A1086">
        <f t="shared" si="83"/>
        <v>1084</v>
      </c>
      <c r="B1086">
        <v>88573500</v>
      </c>
      <c r="C1086" s="14" t="str">
        <f t="shared" si="80"/>
        <v>0547863C</v>
      </c>
      <c r="D1086">
        <f t="shared" si="84"/>
        <v>1084</v>
      </c>
      <c r="E1086">
        <v>88573500</v>
      </c>
      <c r="F1086" s="14" t="str">
        <f t="shared" si="81"/>
        <v>547863C</v>
      </c>
      <c r="G1086">
        <f t="shared" si="82"/>
        <v>99900</v>
      </c>
    </row>
    <row r="1087" spans="1:7" x14ac:dyDescent="0.3">
      <c r="A1087">
        <f t="shared" si="83"/>
        <v>1085</v>
      </c>
      <c r="B1087">
        <v>89579520</v>
      </c>
      <c r="C1087" s="14" t="str">
        <f t="shared" si="80"/>
        <v>0556E000</v>
      </c>
      <c r="D1087">
        <f t="shared" si="84"/>
        <v>1085</v>
      </c>
      <c r="E1087">
        <v>89579520</v>
      </c>
      <c r="F1087" s="14" t="str">
        <f t="shared" si="81"/>
        <v>556E000</v>
      </c>
      <c r="G1087">
        <f t="shared" si="82"/>
        <v>1006020</v>
      </c>
    </row>
    <row r="1088" spans="1:7" x14ac:dyDescent="0.3">
      <c r="A1088">
        <f t="shared" si="83"/>
        <v>1086</v>
      </c>
      <c r="B1088">
        <v>90000000</v>
      </c>
      <c r="C1088" s="14" t="str">
        <f t="shared" si="80"/>
        <v>055D4A80</v>
      </c>
      <c r="D1088">
        <f t="shared" si="84"/>
        <v>1086</v>
      </c>
      <c r="E1088">
        <v>90000000</v>
      </c>
      <c r="F1088" s="14" t="str">
        <f t="shared" si="81"/>
        <v>55D4A80</v>
      </c>
      <c r="G1088">
        <f t="shared" si="82"/>
        <v>420480</v>
      </c>
    </row>
    <row r="1089" spans="1:7" x14ac:dyDescent="0.3">
      <c r="A1089">
        <f t="shared" si="83"/>
        <v>1087</v>
      </c>
      <c r="B1089">
        <v>90699264</v>
      </c>
      <c r="C1089" s="14" t="str">
        <f t="shared" si="80"/>
        <v>0567F600</v>
      </c>
      <c r="D1089">
        <f t="shared" si="84"/>
        <v>1087</v>
      </c>
      <c r="E1089">
        <v>90699264</v>
      </c>
      <c r="F1089" s="14" t="str">
        <f t="shared" si="81"/>
        <v>567F600</v>
      </c>
      <c r="G1089">
        <f t="shared" si="82"/>
        <v>699264</v>
      </c>
    </row>
    <row r="1090" spans="1:7" x14ac:dyDescent="0.3">
      <c r="A1090">
        <f t="shared" si="83"/>
        <v>1088</v>
      </c>
      <c r="B1090">
        <v>91125000</v>
      </c>
      <c r="C1090" s="14" t="str">
        <f t="shared" si="80"/>
        <v>056E7508</v>
      </c>
      <c r="D1090">
        <f t="shared" si="84"/>
        <v>1088</v>
      </c>
      <c r="E1090">
        <v>91125000</v>
      </c>
      <c r="F1090" s="14" t="str">
        <f t="shared" si="81"/>
        <v>56E7508</v>
      </c>
      <c r="G1090">
        <f t="shared" si="82"/>
        <v>425736</v>
      </c>
    </row>
    <row r="1091" spans="1:7" x14ac:dyDescent="0.3">
      <c r="A1091">
        <f t="shared" si="83"/>
        <v>1089</v>
      </c>
      <c r="B1091">
        <v>92160000</v>
      </c>
      <c r="C1091" s="14" t="str">
        <f t="shared" si="80"/>
        <v>057E4000</v>
      </c>
      <c r="D1091">
        <f t="shared" si="84"/>
        <v>1089</v>
      </c>
      <c r="E1091">
        <v>92160000</v>
      </c>
      <c r="F1091" s="14" t="str">
        <f t="shared" si="81"/>
        <v>57E4000</v>
      </c>
      <c r="G1091">
        <f t="shared" si="82"/>
        <v>1035000</v>
      </c>
    </row>
    <row r="1092" spans="1:7" x14ac:dyDescent="0.3">
      <c r="A1092">
        <f t="shared" si="83"/>
        <v>1090</v>
      </c>
      <c r="B1092">
        <v>93312000</v>
      </c>
      <c r="C1092" s="14" t="str">
        <f t="shared" ref="C1092:C1155" si="85">DEC2HEX(B1092,8)</f>
        <v>058FD400</v>
      </c>
      <c r="D1092">
        <f t="shared" si="84"/>
        <v>1090</v>
      </c>
      <c r="E1092">
        <v>93312000</v>
      </c>
      <c r="F1092" s="14" t="str">
        <f t="shared" ref="F1092:F1155" si="86">DEC2HEX(E1092)</f>
        <v>58FD400</v>
      </c>
      <c r="G1092">
        <f t="shared" si="82"/>
        <v>1152000</v>
      </c>
    </row>
    <row r="1093" spans="1:7" x14ac:dyDescent="0.3">
      <c r="A1093">
        <f t="shared" si="83"/>
        <v>1091</v>
      </c>
      <c r="B1093">
        <v>93750000</v>
      </c>
      <c r="C1093" s="14" t="str">
        <f t="shared" si="85"/>
        <v>059682F0</v>
      </c>
      <c r="D1093">
        <f t="shared" si="84"/>
        <v>1091</v>
      </c>
      <c r="E1093">
        <v>93750000</v>
      </c>
      <c r="F1093" s="14" t="str">
        <f t="shared" si="86"/>
        <v>59682F0</v>
      </c>
      <c r="G1093">
        <f t="shared" ref="G1093:G1156" si="87">E1093-E1092</f>
        <v>438000</v>
      </c>
    </row>
    <row r="1094" spans="1:7" x14ac:dyDescent="0.3">
      <c r="A1094">
        <f t="shared" ref="A1094:A1157" si="88">A1093+1</f>
        <v>1092</v>
      </c>
      <c r="B1094">
        <v>94371840</v>
      </c>
      <c r="C1094" s="14" t="str">
        <f t="shared" si="85"/>
        <v>05A00000</v>
      </c>
      <c r="D1094">
        <f t="shared" ref="D1094:D1157" si="89">D1093+1</f>
        <v>1092</v>
      </c>
      <c r="E1094">
        <v>94371840</v>
      </c>
      <c r="F1094" s="14" t="str">
        <f t="shared" si="86"/>
        <v>5A00000</v>
      </c>
      <c r="G1094">
        <f t="shared" si="87"/>
        <v>621840</v>
      </c>
    </row>
    <row r="1095" spans="1:7" x14ac:dyDescent="0.3">
      <c r="A1095">
        <f t="shared" si="88"/>
        <v>1093</v>
      </c>
      <c r="B1095">
        <v>94478400</v>
      </c>
      <c r="C1095" s="14" t="str">
        <f t="shared" si="85"/>
        <v>05A1A040</v>
      </c>
      <c r="D1095">
        <f t="shared" si="89"/>
        <v>1093</v>
      </c>
      <c r="E1095">
        <v>94478400</v>
      </c>
      <c r="F1095" s="14" t="str">
        <f t="shared" si="86"/>
        <v>5A1A040</v>
      </c>
      <c r="G1095">
        <f t="shared" si="87"/>
        <v>106560</v>
      </c>
    </row>
    <row r="1096" spans="1:7" x14ac:dyDescent="0.3">
      <c r="A1096">
        <f t="shared" si="88"/>
        <v>1094</v>
      </c>
      <c r="B1096">
        <v>94921875</v>
      </c>
      <c r="C1096" s="14" t="str">
        <f t="shared" si="85"/>
        <v>05A86493</v>
      </c>
      <c r="D1096">
        <f t="shared" si="89"/>
        <v>1094</v>
      </c>
      <c r="E1096">
        <v>94921875</v>
      </c>
      <c r="F1096" s="14" t="str">
        <f t="shared" si="86"/>
        <v>5A86493</v>
      </c>
      <c r="G1096">
        <f t="shared" si="87"/>
        <v>443475</v>
      </c>
    </row>
    <row r="1097" spans="1:7" x14ac:dyDescent="0.3">
      <c r="A1097">
        <f t="shared" si="88"/>
        <v>1095</v>
      </c>
      <c r="B1097">
        <v>95551488</v>
      </c>
      <c r="C1097" s="14" t="str">
        <f t="shared" si="85"/>
        <v>05B20000</v>
      </c>
      <c r="D1097">
        <f t="shared" si="89"/>
        <v>1095</v>
      </c>
      <c r="E1097">
        <v>95551488</v>
      </c>
      <c r="F1097" s="14" t="str">
        <f t="shared" si="86"/>
        <v>5B20000</v>
      </c>
      <c r="G1097">
        <f t="shared" si="87"/>
        <v>629613</v>
      </c>
    </row>
    <row r="1098" spans="1:7" x14ac:dyDescent="0.3">
      <c r="A1098">
        <f t="shared" si="88"/>
        <v>1096</v>
      </c>
      <c r="B1098">
        <v>95659380</v>
      </c>
      <c r="C1098" s="14" t="str">
        <f t="shared" si="85"/>
        <v>05B3A574</v>
      </c>
      <c r="D1098">
        <f t="shared" si="89"/>
        <v>1096</v>
      </c>
      <c r="E1098">
        <v>95659380</v>
      </c>
      <c r="F1098" s="14" t="str">
        <f t="shared" si="86"/>
        <v>5B3A574</v>
      </c>
      <c r="G1098">
        <f t="shared" si="87"/>
        <v>107892</v>
      </c>
    </row>
    <row r="1099" spans="1:7" x14ac:dyDescent="0.3">
      <c r="A1099">
        <f t="shared" si="88"/>
        <v>1097</v>
      </c>
      <c r="B1099">
        <v>96000000</v>
      </c>
      <c r="C1099" s="14" t="str">
        <f t="shared" si="85"/>
        <v>05B8D800</v>
      </c>
      <c r="D1099">
        <f t="shared" si="89"/>
        <v>1097</v>
      </c>
      <c r="E1099">
        <v>96000000</v>
      </c>
      <c r="F1099" s="14" t="str">
        <f t="shared" si="86"/>
        <v>5B8D800</v>
      </c>
      <c r="G1099">
        <f t="shared" si="87"/>
        <v>340620</v>
      </c>
    </row>
    <row r="1100" spans="1:7" x14ac:dyDescent="0.3">
      <c r="A1100">
        <f t="shared" si="88"/>
        <v>1098</v>
      </c>
      <c r="B1100">
        <v>97200000</v>
      </c>
      <c r="C1100" s="14" t="str">
        <f t="shared" si="85"/>
        <v>05CB2780</v>
      </c>
      <c r="D1100">
        <f t="shared" si="89"/>
        <v>1098</v>
      </c>
      <c r="E1100">
        <v>97200000</v>
      </c>
      <c r="F1100" s="14" t="str">
        <f t="shared" si="86"/>
        <v>5CB2780</v>
      </c>
      <c r="G1100">
        <f t="shared" si="87"/>
        <v>1200000</v>
      </c>
    </row>
    <row r="1101" spans="1:7" x14ac:dyDescent="0.3">
      <c r="A1101">
        <f t="shared" si="88"/>
        <v>1099</v>
      </c>
      <c r="B1101">
        <v>97656250</v>
      </c>
      <c r="C1101" s="14" t="str">
        <f t="shared" si="85"/>
        <v>05D21DBA</v>
      </c>
      <c r="D1101">
        <f t="shared" si="89"/>
        <v>1099</v>
      </c>
      <c r="E1101">
        <v>97656250</v>
      </c>
      <c r="F1101" s="14" t="str">
        <f t="shared" si="86"/>
        <v>5D21DBA</v>
      </c>
      <c r="G1101">
        <f t="shared" si="87"/>
        <v>456250</v>
      </c>
    </row>
    <row r="1102" spans="1:7" x14ac:dyDescent="0.3">
      <c r="A1102">
        <f t="shared" si="88"/>
        <v>1100</v>
      </c>
      <c r="B1102">
        <v>98304000</v>
      </c>
      <c r="C1102" s="14" t="str">
        <f t="shared" si="85"/>
        <v>05DC0000</v>
      </c>
      <c r="D1102">
        <f t="shared" si="89"/>
        <v>1100</v>
      </c>
      <c r="E1102">
        <v>98304000</v>
      </c>
      <c r="F1102" s="14" t="str">
        <f t="shared" si="86"/>
        <v>5DC0000</v>
      </c>
      <c r="G1102">
        <f t="shared" si="87"/>
        <v>647750</v>
      </c>
    </row>
    <row r="1103" spans="1:7" x14ac:dyDescent="0.3">
      <c r="A1103">
        <f t="shared" si="88"/>
        <v>1101</v>
      </c>
      <c r="B1103">
        <v>98415000</v>
      </c>
      <c r="C1103" s="14" t="str">
        <f t="shared" si="85"/>
        <v>05DDB198</v>
      </c>
      <c r="D1103">
        <f t="shared" si="89"/>
        <v>1101</v>
      </c>
      <c r="E1103">
        <v>98415000</v>
      </c>
      <c r="F1103" s="14" t="str">
        <f t="shared" si="86"/>
        <v>5DDB198</v>
      </c>
      <c r="G1103">
        <f t="shared" si="87"/>
        <v>111000</v>
      </c>
    </row>
    <row r="1104" spans="1:7" x14ac:dyDescent="0.3">
      <c r="A1104">
        <f t="shared" si="88"/>
        <v>1102</v>
      </c>
      <c r="B1104">
        <v>99532800</v>
      </c>
      <c r="C1104" s="14" t="str">
        <f t="shared" si="85"/>
        <v>05EEC000</v>
      </c>
      <c r="D1104">
        <f t="shared" si="89"/>
        <v>1102</v>
      </c>
      <c r="E1104">
        <v>99532800</v>
      </c>
      <c r="F1104" s="14" t="str">
        <f t="shared" si="86"/>
        <v>5EEC000</v>
      </c>
      <c r="G1104">
        <f t="shared" si="87"/>
        <v>1117800</v>
      </c>
    </row>
    <row r="1105" spans="1:7" x14ac:dyDescent="0.3">
      <c r="A1105">
        <f t="shared" si="88"/>
        <v>1103</v>
      </c>
      <c r="B1105">
        <v>100000000</v>
      </c>
      <c r="C1105" s="14" t="str">
        <f t="shared" si="85"/>
        <v>05F5E100</v>
      </c>
      <c r="D1105">
        <f t="shared" si="89"/>
        <v>1103</v>
      </c>
      <c r="E1105">
        <v>100000000</v>
      </c>
      <c r="F1105" s="14" t="str">
        <f t="shared" si="86"/>
        <v>5F5E100</v>
      </c>
      <c r="G1105">
        <f t="shared" si="87"/>
        <v>467200</v>
      </c>
    </row>
    <row r="1106" spans="1:7" x14ac:dyDescent="0.3">
      <c r="A1106">
        <f t="shared" si="88"/>
        <v>1104</v>
      </c>
      <c r="B1106">
        <v>100663296</v>
      </c>
      <c r="C1106" s="14" t="str">
        <f t="shared" si="85"/>
        <v>06000000</v>
      </c>
      <c r="D1106">
        <f t="shared" si="89"/>
        <v>1104</v>
      </c>
      <c r="E1106">
        <v>100663296</v>
      </c>
      <c r="F1106" s="14" t="str">
        <f t="shared" si="86"/>
        <v>6000000</v>
      </c>
      <c r="G1106">
        <f t="shared" si="87"/>
        <v>663296</v>
      </c>
    </row>
    <row r="1107" spans="1:7" x14ac:dyDescent="0.3">
      <c r="A1107">
        <f t="shared" si="88"/>
        <v>1105</v>
      </c>
      <c r="B1107">
        <v>100776960</v>
      </c>
      <c r="C1107" s="14" t="str">
        <f t="shared" si="85"/>
        <v>0601BC00</v>
      </c>
      <c r="D1107">
        <f t="shared" si="89"/>
        <v>1105</v>
      </c>
      <c r="E1107">
        <v>100776960</v>
      </c>
      <c r="F1107" s="14" t="str">
        <f t="shared" si="86"/>
        <v>601BC00</v>
      </c>
      <c r="G1107">
        <f t="shared" si="87"/>
        <v>113664</v>
      </c>
    </row>
    <row r="1108" spans="1:7" x14ac:dyDescent="0.3">
      <c r="A1108">
        <f t="shared" si="88"/>
        <v>1106</v>
      </c>
      <c r="B1108">
        <v>101250000</v>
      </c>
      <c r="C1108" s="14" t="str">
        <f t="shared" si="85"/>
        <v>0608F3D0</v>
      </c>
      <c r="D1108">
        <f t="shared" si="89"/>
        <v>1106</v>
      </c>
      <c r="E1108">
        <v>101250000</v>
      </c>
      <c r="F1108" s="14" t="str">
        <f t="shared" si="86"/>
        <v>608F3D0</v>
      </c>
      <c r="G1108">
        <f t="shared" si="87"/>
        <v>473040</v>
      </c>
    </row>
    <row r="1109" spans="1:7" x14ac:dyDescent="0.3">
      <c r="A1109">
        <f t="shared" si="88"/>
        <v>1107</v>
      </c>
      <c r="B1109">
        <v>102036672</v>
      </c>
      <c r="C1109" s="14" t="str">
        <f t="shared" si="85"/>
        <v>0614F4C0</v>
      </c>
      <c r="D1109">
        <f t="shared" si="89"/>
        <v>1107</v>
      </c>
      <c r="E1109">
        <v>102036672</v>
      </c>
      <c r="F1109" s="14" t="str">
        <f t="shared" si="86"/>
        <v>614F4C0</v>
      </c>
      <c r="G1109">
        <f t="shared" si="87"/>
        <v>786672</v>
      </c>
    </row>
    <row r="1110" spans="1:7" x14ac:dyDescent="0.3">
      <c r="A1110">
        <f t="shared" si="88"/>
        <v>1108</v>
      </c>
      <c r="B1110">
        <v>102400000</v>
      </c>
      <c r="C1110" s="14" t="str">
        <f t="shared" si="85"/>
        <v>061A8000</v>
      </c>
      <c r="D1110">
        <f t="shared" si="89"/>
        <v>1108</v>
      </c>
      <c r="E1110">
        <v>102400000</v>
      </c>
      <c r="F1110" s="14" t="str">
        <f t="shared" si="86"/>
        <v>61A8000</v>
      </c>
      <c r="G1110">
        <f t="shared" si="87"/>
        <v>363328</v>
      </c>
    </row>
    <row r="1111" spans="1:7" x14ac:dyDescent="0.3">
      <c r="A1111">
        <f t="shared" si="88"/>
        <v>1109</v>
      </c>
      <c r="B1111">
        <v>102515625</v>
      </c>
      <c r="C1111" s="14" t="str">
        <f t="shared" si="85"/>
        <v>061C43A9</v>
      </c>
      <c r="D1111">
        <f t="shared" si="89"/>
        <v>1109</v>
      </c>
      <c r="E1111">
        <v>102515625</v>
      </c>
      <c r="F1111" s="14" t="str">
        <f t="shared" si="86"/>
        <v>61C43A9</v>
      </c>
      <c r="G1111">
        <f t="shared" si="87"/>
        <v>115625</v>
      </c>
    </row>
    <row r="1112" spans="1:7" x14ac:dyDescent="0.3">
      <c r="A1112">
        <f t="shared" si="88"/>
        <v>1110</v>
      </c>
      <c r="B1112">
        <v>103680000</v>
      </c>
      <c r="C1112" s="14" t="str">
        <f t="shared" si="85"/>
        <v>062E0800</v>
      </c>
      <c r="D1112">
        <f t="shared" si="89"/>
        <v>1110</v>
      </c>
      <c r="E1112">
        <v>103680000</v>
      </c>
      <c r="F1112" s="14" t="str">
        <f t="shared" si="86"/>
        <v>62E0800</v>
      </c>
      <c r="G1112">
        <f t="shared" si="87"/>
        <v>1164375</v>
      </c>
    </row>
    <row r="1113" spans="1:7" x14ac:dyDescent="0.3">
      <c r="A1113">
        <f t="shared" si="88"/>
        <v>1111</v>
      </c>
      <c r="B1113">
        <v>104857600</v>
      </c>
      <c r="C1113" s="14" t="str">
        <f t="shared" si="85"/>
        <v>06400000</v>
      </c>
      <c r="D1113">
        <f t="shared" si="89"/>
        <v>1111</v>
      </c>
      <c r="E1113">
        <v>104857600</v>
      </c>
      <c r="F1113" s="14" t="str">
        <f t="shared" si="86"/>
        <v>6400000</v>
      </c>
      <c r="G1113">
        <f t="shared" si="87"/>
        <v>1177600</v>
      </c>
    </row>
    <row r="1114" spans="1:7" x14ac:dyDescent="0.3">
      <c r="A1114">
        <f t="shared" si="88"/>
        <v>1112</v>
      </c>
      <c r="B1114">
        <v>104976000</v>
      </c>
      <c r="C1114" s="14" t="str">
        <f t="shared" si="85"/>
        <v>0641CE80</v>
      </c>
      <c r="D1114">
        <f t="shared" si="89"/>
        <v>1112</v>
      </c>
      <c r="E1114">
        <v>104976000</v>
      </c>
      <c r="F1114" s="14" t="str">
        <f t="shared" si="86"/>
        <v>641CE80</v>
      </c>
      <c r="G1114">
        <f t="shared" si="87"/>
        <v>118400</v>
      </c>
    </row>
    <row r="1115" spans="1:7" x14ac:dyDescent="0.3">
      <c r="A1115">
        <f t="shared" si="88"/>
        <v>1113</v>
      </c>
      <c r="B1115">
        <v>105468750</v>
      </c>
      <c r="C1115" s="14" t="str">
        <f t="shared" si="85"/>
        <v>0649534E</v>
      </c>
      <c r="D1115">
        <f t="shared" si="89"/>
        <v>1113</v>
      </c>
      <c r="E1115">
        <v>105468750</v>
      </c>
      <c r="F1115" s="14" t="str">
        <f t="shared" si="86"/>
        <v>649534E</v>
      </c>
      <c r="G1115">
        <f t="shared" si="87"/>
        <v>492750</v>
      </c>
    </row>
    <row r="1116" spans="1:7" x14ac:dyDescent="0.3">
      <c r="A1116">
        <f t="shared" si="88"/>
        <v>1114</v>
      </c>
      <c r="B1116">
        <v>106168320</v>
      </c>
      <c r="C1116" s="14" t="str">
        <f t="shared" si="85"/>
        <v>06540000</v>
      </c>
      <c r="D1116">
        <f t="shared" si="89"/>
        <v>1114</v>
      </c>
      <c r="E1116">
        <v>106168320</v>
      </c>
      <c r="F1116" s="14" t="str">
        <f t="shared" si="86"/>
        <v>6540000</v>
      </c>
      <c r="G1116">
        <f t="shared" si="87"/>
        <v>699570</v>
      </c>
    </row>
    <row r="1117" spans="1:7" x14ac:dyDescent="0.3">
      <c r="A1117">
        <f t="shared" si="88"/>
        <v>1115</v>
      </c>
      <c r="B1117">
        <v>106288200</v>
      </c>
      <c r="C1117" s="14" t="str">
        <f t="shared" si="85"/>
        <v>0655D448</v>
      </c>
      <c r="D1117">
        <f t="shared" si="89"/>
        <v>1115</v>
      </c>
      <c r="E1117">
        <v>106288200</v>
      </c>
      <c r="F1117" s="14" t="str">
        <f t="shared" si="86"/>
        <v>655D448</v>
      </c>
      <c r="G1117">
        <f t="shared" si="87"/>
        <v>119880</v>
      </c>
    </row>
    <row r="1118" spans="1:7" x14ac:dyDescent="0.3">
      <c r="A1118">
        <f t="shared" si="88"/>
        <v>1116</v>
      </c>
      <c r="B1118">
        <v>107495424</v>
      </c>
      <c r="C1118" s="14" t="str">
        <f t="shared" si="85"/>
        <v>06684000</v>
      </c>
      <c r="D1118">
        <f t="shared" si="89"/>
        <v>1116</v>
      </c>
      <c r="E1118">
        <v>107495424</v>
      </c>
      <c r="F1118" s="14" t="str">
        <f t="shared" si="86"/>
        <v>6684000</v>
      </c>
      <c r="G1118">
        <f t="shared" si="87"/>
        <v>1207224</v>
      </c>
    </row>
    <row r="1119" spans="1:7" x14ac:dyDescent="0.3">
      <c r="A1119">
        <f t="shared" si="88"/>
        <v>1117</v>
      </c>
      <c r="B1119">
        <v>108000000</v>
      </c>
      <c r="C1119" s="14" t="str">
        <f t="shared" si="85"/>
        <v>066FF300</v>
      </c>
      <c r="D1119">
        <f t="shared" si="89"/>
        <v>1117</v>
      </c>
      <c r="E1119">
        <v>108000000</v>
      </c>
      <c r="F1119" s="14" t="str">
        <f t="shared" si="86"/>
        <v>66FF300</v>
      </c>
      <c r="G1119">
        <f t="shared" si="87"/>
        <v>504576</v>
      </c>
    </row>
    <row r="1120" spans="1:7" x14ac:dyDescent="0.3">
      <c r="A1120">
        <f t="shared" si="88"/>
        <v>1118</v>
      </c>
      <c r="B1120">
        <v>109350000</v>
      </c>
      <c r="C1120" s="14" t="str">
        <f t="shared" si="85"/>
        <v>06848C70</v>
      </c>
      <c r="D1120">
        <f t="shared" si="89"/>
        <v>1118</v>
      </c>
      <c r="E1120">
        <v>109350000</v>
      </c>
      <c r="F1120" s="14" t="str">
        <f t="shared" si="86"/>
        <v>6848C70</v>
      </c>
      <c r="G1120">
        <f t="shared" si="87"/>
        <v>1350000</v>
      </c>
    </row>
    <row r="1121" spans="1:7" x14ac:dyDescent="0.3">
      <c r="A1121">
        <f t="shared" si="88"/>
        <v>1119</v>
      </c>
      <c r="B1121">
        <v>110592000</v>
      </c>
      <c r="C1121" s="14" t="str">
        <f t="shared" si="85"/>
        <v>06978000</v>
      </c>
      <c r="D1121">
        <f t="shared" si="89"/>
        <v>1119</v>
      </c>
      <c r="E1121">
        <v>110592000</v>
      </c>
      <c r="F1121" s="14" t="str">
        <f t="shared" si="86"/>
        <v>6978000</v>
      </c>
      <c r="G1121">
        <f t="shared" si="87"/>
        <v>1242000</v>
      </c>
    </row>
    <row r="1122" spans="1:7" x14ac:dyDescent="0.3">
      <c r="A1122">
        <f t="shared" si="88"/>
        <v>1120</v>
      </c>
      <c r="B1122">
        <v>110716875</v>
      </c>
      <c r="C1122" s="14" t="str">
        <f t="shared" si="85"/>
        <v>069967CB</v>
      </c>
      <c r="D1122">
        <f t="shared" si="89"/>
        <v>1120</v>
      </c>
      <c r="E1122">
        <v>110716875</v>
      </c>
      <c r="F1122" s="14" t="str">
        <f t="shared" si="86"/>
        <v>69967CB</v>
      </c>
      <c r="G1122">
        <f t="shared" si="87"/>
        <v>124875</v>
      </c>
    </row>
    <row r="1123" spans="1:7" x14ac:dyDescent="0.3">
      <c r="A1123">
        <f t="shared" si="88"/>
        <v>1121</v>
      </c>
      <c r="B1123">
        <v>111974400</v>
      </c>
      <c r="C1123" s="14" t="str">
        <f t="shared" si="85"/>
        <v>06AC9800</v>
      </c>
      <c r="D1123">
        <f t="shared" si="89"/>
        <v>1121</v>
      </c>
      <c r="E1123">
        <v>111974400</v>
      </c>
      <c r="F1123" s="14" t="str">
        <f t="shared" si="86"/>
        <v>6AC9800</v>
      </c>
      <c r="G1123">
        <f t="shared" si="87"/>
        <v>1257525</v>
      </c>
    </row>
    <row r="1124" spans="1:7" x14ac:dyDescent="0.3">
      <c r="A1124">
        <f t="shared" si="88"/>
        <v>1122</v>
      </c>
      <c r="B1124">
        <v>112500000</v>
      </c>
      <c r="C1124" s="14" t="str">
        <f t="shared" si="85"/>
        <v>06B49D20</v>
      </c>
      <c r="D1124">
        <f t="shared" si="89"/>
        <v>1122</v>
      </c>
      <c r="E1124">
        <v>112500000</v>
      </c>
      <c r="F1124" s="14" t="str">
        <f t="shared" si="86"/>
        <v>6B49D20</v>
      </c>
      <c r="G1124">
        <f t="shared" si="87"/>
        <v>525600</v>
      </c>
    </row>
    <row r="1125" spans="1:7" x14ac:dyDescent="0.3">
      <c r="A1125">
        <f t="shared" si="88"/>
        <v>1123</v>
      </c>
      <c r="B1125">
        <v>113246208</v>
      </c>
      <c r="C1125" s="14" t="str">
        <f t="shared" si="85"/>
        <v>06C00000</v>
      </c>
      <c r="D1125">
        <f t="shared" si="89"/>
        <v>1123</v>
      </c>
      <c r="E1125">
        <v>113246208</v>
      </c>
      <c r="F1125" s="14" t="str">
        <f t="shared" si="86"/>
        <v>6C00000</v>
      </c>
      <c r="G1125">
        <f t="shared" si="87"/>
        <v>746208</v>
      </c>
    </row>
    <row r="1126" spans="1:7" x14ac:dyDescent="0.3">
      <c r="A1126">
        <f t="shared" si="88"/>
        <v>1124</v>
      </c>
      <c r="B1126">
        <v>113374080</v>
      </c>
      <c r="C1126" s="14" t="str">
        <f t="shared" si="85"/>
        <v>06C1F380</v>
      </c>
      <c r="D1126">
        <f t="shared" si="89"/>
        <v>1124</v>
      </c>
      <c r="E1126">
        <v>113374080</v>
      </c>
      <c r="F1126" s="14" t="str">
        <f t="shared" si="86"/>
        <v>6C1F380</v>
      </c>
      <c r="G1126">
        <f t="shared" si="87"/>
        <v>127872</v>
      </c>
    </row>
    <row r="1127" spans="1:7" x14ac:dyDescent="0.3">
      <c r="A1127">
        <f t="shared" si="88"/>
        <v>1125</v>
      </c>
      <c r="B1127">
        <v>113906250</v>
      </c>
      <c r="C1127" s="14" t="str">
        <f t="shared" si="85"/>
        <v>06CA124A</v>
      </c>
      <c r="D1127">
        <f t="shared" si="89"/>
        <v>1125</v>
      </c>
      <c r="E1127">
        <v>113906250</v>
      </c>
      <c r="F1127" s="14" t="str">
        <f t="shared" si="86"/>
        <v>6CA124A</v>
      </c>
      <c r="G1127">
        <f t="shared" si="87"/>
        <v>532170</v>
      </c>
    </row>
    <row r="1128" spans="1:7" x14ac:dyDescent="0.3">
      <c r="A1128">
        <f t="shared" si="88"/>
        <v>1126</v>
      </c>
      <c r="B1128">
        <v>115200000</v>
      </c>
      <c r="C1128" s="14" t="str">
        <f t="shared" si="85"/>
        <v>06DDD000</v>
      </c>
      <c r="D1128">
        <f t="shared" si="89"/>
        <v>1126</v>
      </c>
      <c r="E1128">
        <v>115200000</v>
      </c>
      <c r="F1128" s="14" t="str">
        <f t="shared" si="86"/>
        <v>6DDD000</v>
      </c>
      <c r="G1128">
        <f t="shared" si="87"/>
        <v>1293750</v>
      </c>
    </row>
    <row r="1129" spans="1:7" x14ac:dyDescent="0.3">
      <c r="A1129">
        <f t="shared" si="88"/>
        <v>1127</v>
      </c>
      <c r="B1129">
        <v>116640000</v>
      </c>
      <c r="C1129" s="14" t="str">
        <f t="shared" si="85"/>
        <v>06F3C900</v>
      </c>
      <c r="D1129">
        <f t="shared" si="89"/>
        <v>1127</v>
      </c>
      <c r="E1129">
        <v>116640000</v>
      </c>
      <c r="F1129" s="14" t="str">
        <f t="shared" si="86"/>
        <v>6F3C900</v>
      </c>
      <c r="G1129">
        <f t="shared" si="87"/>
        <v>1440000</v>
      </c>
    </row>
    <row r="1130" spans="1:7" x14ac:dyDescent="0.3">
      <c r="A1130">
        <f t="shared" si="88"/>
        <v>1128</v>
      </c>
      <c r="B1130">
        <v>117187500</v>
      </c>
      <c r="C1130" s="14" t="str">
        <f t="shared" si="85"/>
        <v>06FC23AC</v>
      </c>
      <c r="D1130">
        <f t="shared" si="89"/>
        <v>1128</v>
      </c>
      <c r="E1130">
        <v>117187500</v>
      </c>
      <c r="F1130" s="14" t="str">
        <f t="shared" si="86"/>
        <v>6FC23AC</v>
      </c>
      <c r="G1130">
        <f t="shared" si="87"/>
        <v>547500</v>
      </c>
    </row>
    <row r="1131" spans="1:7" x14ac:dyDescent="0.3">
      <c r="A1131">
        <f t="shared" si="88"/>
        <v>1129</v>
      </c>
      <c r="B1131">
        <v>117964800</v>
      </c>
      <c r="C1131" s="14" t="str">
        <f t="shared" si="85"/>
        <v>07080000</v>
      </c>
      <c r="D1131">
        <f t="shared" si="89"/>
        <v>1129</v>
      </c>
      <c r="E1131">
        <v>117964800</v>
      </c>
      <c r="F1131" s="14" t="str">
        <f t="shared" si="86"/>
        <v>7080000</v>
      </c>
      <c r="G1131">
        <f t="shared" si="87"/>
        <v>777300</v>
      </c>
    </row>
    <row r="1132" spans="1:7" x14ac:dyDescent="0.3">
      <c r="A1132">
        <f t="shared" si="88"/>
        <v>1130</v>
      </c>
      <c r="B1132">
        <v>118098000</v>
      </c>
      <c r="C1132" s="14" t="str">
        <f t="shared" si="85"/>
        <v>070A0850</v>
      </c>
      <c r="D1132">
        <f t="shared" si="89"/>
        <v>1130</v>
      </c>
      <c r="E1132">
        <v>118098000</v>
      </c>
      <c r="F1132" s="14" t="str">
        <f t="shared" si="86"/>
        <v>70A0850</v>
      </c>
      <c r="G1132">
        <f t="shared" si="87"/>
        <v>133200</v>
      </c>
    </row>
    <row r="1133" spans="1:7" x14ac:dyDescent="0.3">
      <c r="A1133">
        <f t="shared" si="88"/>
        <v>1131</v>
      </c>
      <c r="B1133">
        <v>119439360</v>
      </c>
      <c r="C1133" s="14" t="str">
        <f t="shared" si="85"/>
        <v>071E8000</v>
      </c>
      <c r="D1133">
        <f t="shared" si="89"/>
        <v>1131</v>
      </c>
      <c r="E1133">
        <v>119439360</v>
      </c>
      <c r="F1133" s="14" t="str">
        <f t="shared" si="86"/>
        <v>71E8000</v>
      </c>
      <c r="G1133">
        <f t="shared" si="87"/>
        <v>1341360</v>
      </c>
    </row>
    <row r="1134" spans="1:7" x14ac:dyDescent="0.3">
      <c r="A1134">
        <f t="shared" si="88"/>
        <v>1132</v>
      </c>
      <c r="B1134">
        <v>119574225</v>
      </c>
      <c r="C1134" s="14" t="str">
        <f t="shared" si="85"/>
        <v>07208ED1</v>
      </c>
      <c r="D1134">
        <f t="shared" si="89"/>
        <v>1132</v>
      </c>
      <c r="E1134">
        <v>119574225</v>
      </c>
      <c r="F1134" s="14" t="str">
        <f t="shared" si="86"/>
        <v>7208ED1</v>
      </c>
      <c r="G1134">
        <f t="shared" si="87"/>
        <v>134865</v>
      </c>
    </row>
    <row r="1135" spans="1:7" x14ac:dyDescent="0.3">
      <c r="A1135">
        <f t="shared" si="88"/>
        <v>1133</v>
      </c>
      <c r="B1135">
        <v>120000000</v>
      </c>
      <c r="C1135" s="14" t="str">
        <f t="shared" si="85"/>
        <v>07270E00</v>
      </c>
      <c r="D1135">
        <f t="shared" si="89"/>
        <v>1133</v>
      </c>
      <c r="E1135">
        <v>120000000</v>
      </c>
      <c r="F1135" s="14" t="str">
        <f t="shared" si="86"/>
        <v>7270E00</v>
      </c>
      <c r="G1135">
        <f t="shared" si="87"/>
        <v>425775</v>
      </c>
    </row>
    <row r="1136" spans="1:7" x14ac:dyDescent="0.3">
      <c r="A1136">
        <f t="shared" si="88"/>
        <v>1134</v>
      </c>
      <c r="B1136">
        <v>120932352</v>
      </c>
      <c r="C1136" s="14" t="str">
        <f t="shared" si="85"/>
        <v>07354800</v>
      </c>
      <c r="D1136">
        <f t="shared" si="89"/>
        <v>1134</v>
      </c>
      <c r="E1136">
        <v>120932352</v>
      </c>
      <c r="F1136" s="14" t="str">
        <f t="shared" si="86"/>
        <v>7354800</v>
      </c>
      <c r="G1136">
        <f t="shared" si="87"/>
        <v>932352</v>
      </c>
    </row>
    <row r="1137" spans="1:7" x14ac:dyDescent="0.3">
      <c r="A1137">
        <f t="shared" si="88"/>
        <v>1135</v>
      </c>
      <c r="B1137">
        <v>121500000</v>
      </c>
      <c r="C1137" s="14" t="str">
        <f t="shared" si="85"/>
        <v>073DF160</v>
      </c>
      <c r="D1137">
        <f t="shared" si="89"/>
        <v>1135</v>
      </c>
      <c r="E1137">
        <v>121500000</v>
      </c>
      <c r="F1137" s="14" t="str">
        <f t="shared" si="86"/>
        <v>73DF160</v>
      </c>
      <c r="G1137">
        <f t="shared" si="87"/>
        <v>567648</v>
      </c>
    </row>
    <row r="1138" spans="1:7" x14ac:dyDescent="0.3">
      <c r="A1138">
        <f t="shared" si="88"/>
        <v>1136</v>
      </c>
      <c r="B1138">
        <v>122880000</v>
      </c>
      <c r="C1138" s="14" t="str">
        <f t="shared" si="85"/>
        <v>07530000</v>
      </c>
      <c r="D1138">
        <f t="shared" si="89"/>
        <v>1136</v>
      </c>
      <c r="E1138">
        <v>122880000</v>
      </c>
      <c r="F1138" s="14" t="str">
        <f t="shared" si="86"/>
        <v>7530000</v>
      </c>
      <c r="G1138">
        <f t="shared" si="87"/>
        <v>1380000</v>
      </c>
    </row>
    <row r="1139" spans="1:7" x14ac:dyDescent="0.3">
      <c r="A1139">
        <f t="shared" si="88"/>
        <v>1137</v>
      </c>
      <c r="B1139">
        <v>123018750</v>
      </c>
      <c r="C1139" s="14" t="str">
        <f t="shared" si="85"/>
        <v>07551DFE</v>
      </c>
      <c r="D1139">
        <f t="shared" si="89"/>
        <v>1137</v>
      </c>
      <c r="E1139">
        <v>123018750</v>
      </c>
      <c r="F1139" s="14" t="str">
        <f t="shared" si="86"/>
        <v>7551DFE</v>
      </c>
      <c r="G1139">
        <f t="shared" si="87"/>
        <v>138750</v>
      </c>
    </row>
    <row r="1140" spans="1:7" x14ac:dyDescent="0.3">
      <c r="A1140">
        <f t="shared" si="88"/>
        <v>1138</v>
      </c>
      <c r="B1140">
        <v>124416000</v>
      </c>
      <c r="C1140" s="14" t="str">
        <f t="shared" si="85"/>
        <v>076A7000</v>
      </c>
      <c r="D1140">
        <f t="shared" si="89"/>
        <v>1138</v>
      </c>
      <c r="E1140">
        <v>124416000</v>
      </c>
      <c r="F1140" s="14" t="str">
        <f t="shared" si="86"/>
        <v>76A7000</v>
      </c>
      <c r="G1140">
        <f t="shared" si="87"/>
        <v>1397250</v>
      </c>
    </row>
    <row r="1141" spans="1:7" x14ac:dyDescent="0.3">
      <c r="A1141">
        <f t="shared" si="88"/>
        <v>1139</v>
      </c>
      <c r="B1141">
        <v>125000000</v>
      </c>
      <c r="C1141" s="14" t="str">
        <f t="shared" si="85"/>
        <v>07735940</v>
      </c>
      <c r="D1141">
        <f t="shared" si="89"/>
        <v>1139</v>
      </c>
      <c r="E1141">
        <v>125000000</v>
      </c>
      <c r="F1141" s="14" t="str">
        <f t="shared" si="86"/>
        <v>7735940</v>
      </c>
      <c r="G1141">
        <f t="shared" si="87"/>
        <v>584000</v>
      </c>
    </row>
    <row r="1142" spans="1:7" x14ac:dyDescent="0.3">
      <c r="A1142">
        <f t="shared" si="88"/>
        <v>1140</v>
      </c>
      <c r="B1142">
        <v>125829120</v>
      </c>
      <c r="C1142" s="14" t="str">
        <f t="shared" si="85"/>
        <v>07800000</v>
      </c>
      <c r="D1142">
        <f t="shared" si="89"/>
        <v>1140</v>
      </c>
      <c r="E1142">
        <v>125829120</v>
      </c>
      <c r="F1142" s="14" t="str">
        <f t="shared" si="86"/>
        <v>7800000</v>
      </c>
      <c r="G1142">
        <f t="shared" si="87"/>
        <v>829120</v>
      </c>
    </row>
    <row r="1143" spans="1:7" x14ac:dyDescent="0.3">
      <c r="A1143">
        <f t="shared" si="88"/>
        <v>1141</v>
      </c>
      <c r="B1143">
        <v>125971200</v>
      </c>
      <c r="C1143" s="14" t="str">
        <f t="shared" si="85"/>
        <v>07822B00</v>
      </c>
      <c r="D1143">
        <f t="shared" si="89"/>
        <v>1141</v>
      </c>
      <c r="E1143">
        <v>125971200</v>
      </c>
      <c r="F1143" s="14" t="str">
        <f t="shared" si="86"/>
        <v>7822B00</v>
      </c>
      <c r="G1143">
        <f t="shared" si="87"/>
        <v>142080</v>
      </c>
    </row>
    <row r="1144" spans="1:7" x14ac:dyDescent="0.3">
      <c r="A1144">
        <f t="shared" si="88"/>
        <v>1142</v>
      </c>
      <c r="B1144">
        <v>126562500</v>
      </c>
      <c r="C1144" s="14" t="str">
        <f t="shared" si="85"/>
        <v>078B30C4</v>
      </c>
      <c r="D1144">
        <f t="shared" si="89"/>
        <v>1142</v>
      </c>
      <c r="E1144">
        <v>126562500</v>
      </c>
      <c r="F1144" s="14" t="str">
        <f t="shared" si="86"/>
        <v>78B30C4</v>
      </c>
      <c r="G1144">
        <f t="shared" si="87"/>
        <v>591300</v>
      </c>
    </row>
    <row r="1145" spans="1:7" x14ac:dyDescent="0.3">
      <c r="A1145">
        <f t="shared" si="88"/>
        <v>1143</v>
      </c>
      <c r="B1145">
        <v>127401984</v>
      </c>
      <c r="C1145" s="14" t="str">
        <f t="shared" si="85"/>
        <v>07980000</v>
      </c>
      <c r="D1145">
        <f t="shared" si="89"/>
        <v>1143</v>
      </c>
      <c r="E1145">
        <v>127401984</v>
      </c>
      <c r="F1145" s="14" t="str">
        <f t="shared" si="86"/>
        <v>7980000</v>
      </c>
      <c r="G1145">
        <f t="shared" si="87"/>
        <v>839484</v>
      </c>
    </row>
    <row r="1146" spans="1:7" x14ac:dyDescent="0.3">
      <c r="A1146">
        <f t="shared" si="88"/>
        <v>1144</v>
      </c>
      <c r="B1146">
        <v>127545840</v>
      </c>
      <c r="C1146" s="14" t="str">
        <f t="shared" si="85"/>
        <v>079A31F0</v>
      </c>
      <c r="D1146">
        <f t="shared" si="89"/>
        <v>1144</v>
      </c>
      <c r="E1146">
        <v>127545840</v>
      </c>
      <c r="F1146" s="14" t="str">
        <f t="shared" si="86"/>
        <v>79A31F0</v>
      </c>
      <c r="G1146">
        <f t="shared" si="87"/>
        <v>143856</v>
      </c>
    </row>
    <row r="1147" spans="1:7" x14ac:dyDescent="0.3">
      <c r="A1147">
        <f t="shared" si="88"/>
        <v>1145</v>
      </c>
      <c r="B1147">
        <v>128000000</v>
      </c>
      <c r="C1147" s="14" t="str">
        <f t="shared" si="85"/>
        <v>07A12000</v>
      </c>
      <c r="D1147">
        <f t="shared" si="89"/>
        <v>1145</v>
      </c>
      <c r="E1147">
        <v>128000000</v>
      </c>
      <c r="F1147" s="14" t="str">
        <f t="shared" si="86"/>
        <v>7A12000</v>
      </c>
      <c r="G1147">
        <f t="shared" si="87"/>
        <v>454160</v>
      </c>
    </row>
    <row r="1148" spans="1:7" x14ac:dyDescent="0.3">
      <c r="A1148">
        <f t="shared" si="88"/>
        <v>1146</v>
      </c>
      <c r="B1148">
        <v>129600000</v>
      </c>
      <c r="C1148" s="14" t="str">
        <f t="shared" si="85"/>
        <v>07B98A00</v>
      </c>
      <c r="D1148">
        <f t="shared" si="89"/>
        <v>1146</v>
      </c>
      <c r="E1148">
        <v>129600000</v>
      </c>
      <c r="F1148" s="14" t="str">
        <f t="shared" si="86"/>
        <v>7B98A00</v>
      </c>
      <c r="G1148">
        <f t="shared" si="87"/>
        <v>1600000</v>
      </c>
    </row>
    <row r="1149" spans="1:7" x14ac:dyDescent="0.3">
      <c r="A1149">
        <f t="shared" si="88"/>
        <v>1147</v>
      </c>
      <c r="B1149">
        <v>131072000</v>
      </c>
      <c r="C1149" s="14" t="str">
        <f t="shared" si="85"/>
        <v>07D00000</v>
      </c>
      <c r="D1149">
        <f t="shared" si="89"/>
        <v>1147</v>
      </c>
      <c r="E1149">
        <v>131072000</v>
      </c>
      <c r="F1149" s="14" t="str">
        <f t="shared" si="86"/>
        <v>7D00000</v>
      </c>
      <c r="G1149">
        <f t="shared" si="87"/>
        <v>1472000</v>
      </c>
    </row>
    <row r="1150" spans="1:7" x14ac:dyDescent="0.3">
      <c r="A1150">
        <f t="shared" si="88"/>
        <v>1148</v>
      </c>
      <c r="B1150">
        <v>131220000</v>
      </c>
      <c r="C1150" s="14" t="str">
        <f t="shared" si="85"/>
        <v>07D24220</v>
      </c>
      <c r="D1150">
        <f t="shared" si="89"/>
        <v>1148</v>
      </c>
      <c r="E1150">
        <v>131220000</v>
      </c>
      <c r="F1150" s="14" t="str">
        <f t="shared" si="86"/>
        <v>7D24220</v>
      </c>
      <c r="G1150">
        <f t="shared" si="87"/>
        <v>148000</v>
      </c>
    </row>
    <row r="1151" spans="1:7" x14ac:dyDescent="0.3">
      <c r="A1151">
        <f t="shared" si="88"/>
        <v>1149</v>
      </c>
      <c r="B1151">
        <v>132710400</v>
      </c>
      <c r="C1151" s="14" t="str">
        <f t="shared" si="85"/>
        <v>07E90000</v>
      </c>
      <c r="D1151">
        <f t="shared" si="89"/>
        <v>1149</v>
      </c>
      <c r="E1151">
        <v>132710400</v>
      </c>
      <c r="F1151" s="14" t="str">
        <f t="shared" si="86"/>
        <v>7E90000</v>
      </c>
      <c r="G1151">
        <f t="shared" si="87"/>
        <v>1490400</v>
      </c>
    </row>
    <row r="1152" spans="1:7" x14ac:dyDescent="0.3">
      <c r="A1152">
        <f t="shared" si="88"/>
        <v>1150</v>
      </c>
      <c r="B1152">
        <v>132860250</v>
      </c>
      <c r="C1152" s="14" t="str">
        <f t="shared" si="85"/>
        <v>07EB495A</v>
      </c>
      <c r="D1152">
        <f t="shared" si="89"/>
        <v>1150</v>
      </c>
      <c r="E1152">
        <v>132860250</v>
      </c>
      <c r="F1152" s="14" t="str">
        <f t="shared" si="86"/>
        <v>7EB495A</v>
      </c>
      <c r="G1152">
        <f t="shared" si="87"/>
        <v>149850</v>
      </c>
    </row>
    <row r="1153" spans="1:7" x14ac:dyDescent="0.3">
      <c r="A1153">
        <f t="shared" si="88"/>
        <v>1151</v>
      </c>
      <c r="B1153">
        <v>134369280</v>
      </c>
      <c r="C1153" s="14" t="str">
        <f t="shared" si="85"/>
        <v>08025000</v>
      </c>
      <c r="D1153">
        <f t="shared" si="89"/>
        <v>1151</v>
      </c>
      <c r="E1153">
        <v>134369280</v>
      </c>
      <c r="F1153" s="14" t="str">
        <f t="shared" si="86"/>
        <v>8025000</v>
      </c>
      <c r="G1153">
        <f t="shared" si="87"/>
        <v>1509030</v>
      </c>
    </row>
    <row r="1154" spans="1:7" x14ac:dyDescent="0.3">
      <c r="A1154">
        <f t="shared" si="88"/>
        <v>1152</v>
      </c>
      <c r="B1154">
        <v>135000000</v>
      </c>
      <c r="C1154" s="14" t="str">
        <f t="shared" si="85"/>
        <v>080BEFC0</v>
      </c>
      <c r="D1154">
        <f t="shared" si="89"/>
        <v>1152</v>
      </c>
      <c r="E1154">
        <v>135000000</v>
      </c>
      <c r="F1154" s="14" t="str">
        <f t="shared" si="86"/>
        <v>80BEFC0</v>
      </c>
      <c r="G1154">
        <f t="shared" si="87"/>
        <v>630720</v>
      </c>
    </row>
    <row r="1155" spans="1:7" x14ac:dyDescent="0.3">
      <c r="A1155">
        <f t="shared" si="88"/>
        <v>1153</v>
      </c>
      <c r="B1155">
        <v>136048896</v>
      </c>
      <c r="C1155" s="14" t="str">
        <f t="shared" si="85"/>
        <v>081BF100</v>
      </c>
      <c r="D1155">
        <f t="shared" si="89"/>
        <v>1153</v>
      </c>
      <c r="E1155">
        <v>136048896</v>
      </c>
      <c r="F1155" s="14" t="str">
        <f t="shared" si="86"/>
        <v>81BF100</v>
      </c>
      <c r="G1155">
        <f t="shared" si="87"/>
        <v>1048896</v>
      </c>
    </row>
    <row r="1156" spans="1:7" x14ac:dyDescent="0.3">
      <c r="A1156">
        <f t="shared" si="88"/>
        <v>1154</v>
      </c>
      <c r="B1156">
        <v>136687500</v>
      </c>
      <c r="C1156" s="14" t="str">
        <f t="shared" ref="C1156:C1219" si="90">DEC2HEX(B1156,8)</f>
        <v>0825AF8C</v>
      </c>
      <c r="D1156">
        <f t="shared" si="89"/>
        <v>1154</v>
      </c>
      <c r="E1156">
        <v>136687500</v>
      </c>
      <c r="F1156" s="14" t="str">
        <f t="shared" ref="F1156:F1219" si="91">DEC2HEX(E1156)</f>
        <v>825AF8C</v>
      </c>
      <c r="G1156">
        <f t="shared" si="87"/>
        <v>638604</v>
      </c>
    </row>
    <row r="1157" spans="1:7" x14ac:dyDescent="0.3">
      <c r="A1157">
        <f t="shared" si="88"/>
        <v>1155</v>
      </c>
      <c r="B1157">
        <v>138240000</v>
      </c>
      <c r="C1157" s="14" t="str">
        <f t="shared" si="90"/>
        <v>083D6000</v>
      </c>
      <c r="D1157">
        <f t="shared" si="89"/>
        <v>1155</v>
      </c>
      <c r="E1157">
        <v>138240000</v>
      </c>
      <c r="F1157" s="14" t="str">
        <f t="shared" si="91"/>
        <v>83D6000</v>
      </c>
      <c r="G1157">
        <f t="shared" ref="G1157:G1220" si="92">E1157-E1156</f>
        <v>1552500</v>
      </c>
    </row>
    <row r="1158" spans="1:7" x14ac:dyDescent="0.3">
      <c r="A1158">
        <f t="shared" ref="A1158:A1221" si="93">A1157+1</f>
        <v>1156</v>
      </c>
      <c r="B1158">
        <v>139968000</v>
      </c>
      <c r="C1158" s="14" t="str">
        <f t="shared" si="90"/>
        <v>0857BE00</v>
      </c>
      <c r="D1158">
        <f t="shared" ref="D1158:D1221" si="94">D1157+1</f>
        <v>1156</v>
      </c>
      <c r="E1158">
        <v>139968000</v>
      </c>
      <c r="F1158" s="14" t="str">
        <f t="shared" si="91"/>
        <v>857BE00</v>
      </c>
      <c r="G1158">
        <f t="shared" si="92"/>
        <v>1728000</v>
      </c>
    </row>
    <row r="1159" spans="1:7" x14ac:dyDescent="0.3">
      <c r="A1159">
        <f t="shared" si="93"/>
        <v>1157</v>
      </c>
      <c r="B1159">
        <v>140625000</v>
      </c>
      <c r="C1159" s="14" t="str">
        <f t="shared" si="90"/>
        <v>0861C468</v>
      </c>
      <c r="D1159">
        <f t="shared" si="94"/>
        <v>1157</v>
      </c>
      <c r="E1159">
        <v>140625000</v>
      </c>
      <c r="F1159" s="14" t="str">
        <f t="shared" si="91"/>
        <v>861C468</v>
      </c>
      <c r="G1159">
        <f t="shared" si="92"/>
        <v>657000</v>
      </c>
    </row>
    <row r="1160" spans="1:7" x14ac:dyDescent="0.3">
      <c r="A1160">
        <f t="shared" si="93"/>
        <v>1158</v>
      </c>
      <c r="B1160">
        <v>141557760</v>
      </c>
      <c r="C1160" s="14" t="str">
        <f t="shared" si="90"/>
        <v>08700000</v>
      </c>
      <c r="D1160">
        <f t="shared" si="94"/>
        <v>1158</v>
      </c>
      <c r="E1160">
        <v>141557760</v>
      </c>
      <c r="F1160" s="14" t="str">
        <f t="shared" si="91"/>
        <v>8700000</v>
      </c>
      <c r="G1160">
        <f t="shared" si="92"/>
        <v>932760</v>
      </c>
    </row>
    <row r="1161" spans="1:7" x14ac:dyDescent="0.3">
      <c r="A1161">
        <f t="shared" si="93"/>
        <v>1159</v>
      </c>
      <c r="B1161">
        <v>141717600</v>
      </c>
      <c r="C1161" s="14" t="str">
        <f t="shared" si="90"/>
        <v>08727060</v>
      </c>
      <c r="D1161">
        <f t="shared" si="94"/>
        <v>1159</v>
      </c>
      <c r="E1161">
        <v>141717600</v>
      </c>
      <c r="F1161" s="14" t="str">
        <f t="shared" si="91"/>
        <v>8727060</v>
      </c>
      <c r="G1161">
        <f t="shared" si="92"/>
        <v>159840</v>
      </c>
    </row>
    <row r="1162" spans="1:7" x14ac:dyDescent="0.3">
      <c r="A1162">
        <f t="shared" si="93"/>
        <v>1160</v>
      </c>
      <c r="B1162">
        <v>143327232</v>
      </c>
      <c r="C1162" s="14" t="str">
        <f t="shared" si="90"/>
        <v>088B0000</v>
      </c>
      <c r="D1162">
        <f t="shared" si="94"/>
        <v>1160</v>
      </c>
      <c r="E1162">
        <v>143327232</v>
      </c>
      <c r="F1162" s="14" t="str">
        <f t="shared" si="91"/>
        <v>88B0000</v>
      </c>
      <c r="G1162">
        <f t="shared" si="92"/>
        <v>1609632</v>
      </c>
    </row>
    <row r="1163" spans="1:7" x14ac:dyDescent="0.3">
      <c r="A1163">
        <f t="shared" si="93"/>
        <v>1161</v>
      </c>
      <c r="B1163">
        <v>143489070</v>
      </c>
      <c r="C1163" s="14" t="str">
        <f t="shared" si="90"/>
        <v>088D782E</v>
      </c>
      <c r="D1163">
        <f t="shared" si="94"/>
        <v>1161</v>
      </c>
      <c r="E1163">
        <v>143489070</v>
      </c>
      <c r="F1163" s="14" t="str">
        <f t="shared" si="91"/>
        <v>88D782E</v>
      </c>
      <c r="G1163">
        <f t="shared" si="92"/>
        <v>161838</v>
      </c>
    </row>
    <row r="1164" spans="1:7" x14ac:dyDescent="0.3">
      <c r="A1164">
        <f t="shared" si="93"/>
        <v>1162</v>
      </c>
      <c r="B1164">
        <v>144000000</v>
      </c>
      <c r="C1164" s="14" t="str">
        <f t="shared" si="90"/>
        <v>08954400</v>
      </c>
      <c r="D1164">
        <f t="shared" si="94"/>
        <v>1162</v>
      </c>
      <c r="E1164">
        <v>144000000</v>
      </c>
      <c r="F1164" s="14" t="str">
        <f t="shared" si="91"/>
        <v>8954400</v>
      </c>
      <c r="G1164">
        <f t="shared" si="92"/>
        <v>510930</v>
      </c>
    </row>
    <row r="1165" spans="1:7" x14ac:dyDescent="0.3">
      <c r="A1165">
        <f t="shared" si="93"/>
        <v>1163</v>
      </c>
      <c r="B1165">
        <v>145800000</v>
      </c>
      <c r="C1165" s="14" t="str">
        <f t="shared" si="90"/>
        <v>08B0BB40</v>
      </c>
      <c r="D1165">
        <f t="shared" si="94"/>
        <v>1163</v>
      </c>
      <c r="E1165">
        <v>145800000</v>
      </c>
      <c r="F1165" s="14" t="str">
        <f t="shared" si="91"/>
        <v>8B0BB40</v>
      </c>
      <c r="G1165">
        <f t="shared" si="92"/>
        <v>1800000</v>
      </c>
    </row>
    <row r="1166" spans="1:7" x14ac:dyDescent="0.3">
      <c r="A1166">
        <f t="shared" si="93"/>
        <v>1164</v>
      </c>
      <c r="B1166">
        <v>146484375</v>
      </c>
      <c r="C1166" s="14" t="str">
        <f t="shared" si="90"/>
        <v>08BB2C97</v>
      </c>
      <c r="D1166">
        <f t="shared" si="94"/>
        <v>1164</v>
      </c>
      <c r="E1166">
        <v>146484375</v>
      </c>
      <c r="F1166" s="14" t="str">
        <f t="shared" si="91"/>
        <v>8BB2C97</v>
      </c>
      <c r="G1166">
        <f t="shared" si="92"/>
        <v>684375</v>
      </c>
    </row>
    <row r="1167" spans="1:7" x14ac:dyDescent="0.3">
      <c r="A1167">
        <f t="shared" si="93"/>
        <v>1165</v>
      </c>
      <c r="B1167">
        <v>147456000</v>
      </c>
      <c r="C1167" s="14" t="str">
        <f t="shared" si="90"/>
        <v>08CA0000</v>
      </c>
      <c r="D1167">
        <f t="shared" si="94"/>
        <v>1165</v>
      </c>
      <c r="E1167">
        <v>147456000</v>
      </c>
      <c r="F1167" s="14" t="str">
        <f t="shared" si="91"/>
        <v>8CA0000</v>
      </c>
      <c r="G1167">
        <f t="shared" si="92"/>
        <v>971625</v>
      </c>
    </row>
    <row r="1168" spans="1:7" x14ac:dyDescent="0.3">
      <c r="A1168">
        <f t="shared" si="93"/>
        <v>1166</v>
      </c>
      <c r="B1168">
        <v>147622500</v>
      </c>
      <c r="C1168" s="14" t="str">
        <f t="shared" si="90"/>
        <v>08CC8A64</v>
      </c>
      <c r="D1168">
        <f t="shared" si="94"/>
        <v>1166</v>
      </c>
      <c r="E1168">
        <v>147622500</v>
      </c>
      <c r="F1168" s="14" t="str">
        <f t="shared" si="91"/>
        <v>8CC8A64</v>
      </c>
      <c r="G1168">
        <f t="shared" si="92"/>
        <v>166500</v>
      </c>
    </row>
    <row r="1169" spans="1:7" x14ac:dyDescent="0.3">
      <c r="A1169">
        <f t="shared" si="93"/>
        <v>1167</v>
      </c>
      <c r="B1169">
        <v>149299200</v>
      </c>
      <c r="C1169" s="14" t="str">
        <f t="shared" si="90"/>
        <v>08E62000</v>
      </c>
      <c r="D1169">
        <f t="shared" si="94"/>
        <v>1167</v>
      </c>
      <c r="E1169">
        <v>149299200</v>
      </c>
      <c r="F1169" s="14" t="str">
        <f t="shared" si="91"/>
        <v>8E62000</v>
      </c>
      <c r="G1169">
        <f t="shared" si="92"/>
        <v>1676700</v>
      </c>
    </row>
    <row r="1170" spans="1:7" x14ac:dyDescent="0.3">
      <c r="A1170">
        <f t="shared" si="93"/>
        <v>1168</v>
      </c>
      <c r="B1170">
        <v>150000000</v>
      </c>
      <c r="C1170" s="14" t="str">
        <f t="shared" si="90"/>
        <v>08F0D180</v>
      </c>
      <c r="D1170">
        <f t="shared" si="94"/>
        <v>1168</v>
      </c>
      <c r="E1170">
        <v>150000000</v>
      </c>
      <c r="F1170" s="14" t="str">
        <f t="shared" si="91"/>
        <v>8F0D180</v>
      </c>
      <c r="G1170">
        <f t="shared" si="92"/>
        <v>700800</v>
      </c>
    </row>
    <row r="1171" spans="1:7" x14ac:dyDescent="0.3">
      <c r="A1171">
        <f t="shared" si="93"/>
        <v>1169</v>
      </c>
      <c r="B1171">
        <v>150994944</v>
      </c>
      <c r="C1171" s="14" t="str">
        <f t="shared" si="90"/>
        <v>09000000</v>
      </c>
      <c r="D1171">
        <f t="shared" si="94"/>
        <v>1169</v>
      </c>
      <c r="E1171">
        <v>150994944</v>
      </c>
      <c r="F1171" s="14" t="str">
        <f t="shared" si="91"/>
        <v>9000000</v>
      </c>
      <c r="G1171">
        <f t="shared" si="92"/>
        <v>994944</v>
      </c>
    </row>
    <row r="1172" spans="1:7" x14ac:dyDescent="0.3">
      <c r="A1172">
        <f t="shared" si="93"/>
        <v>1170</v>
      </c>
      <c r="B1172">
        <v>151165440</v>
      </c>
      <c r="C1172" s="14" t="str">
        <f t="shared" si="90"/>
        <v>09029A00</v>
      </c>
      <c r="D1172">
        <f t="shared" si="94"/>
        <v>1170</v>
      </c>
      <c r="E1172">
        <v>151165440</v>
      </c>
      <c r="F1172" s="14" t="str">
        <f t="shared" si="91"/>
        <v>9029A00</v>
      </c>
      <c r="G1172">
        <f t="shared" si="92"/>
        <v>170496</v>
      </c>
    </row>
    <row r="1173" spans="1:7" x14ac:dyDescent="0.3">
      <c r="A1173">
        <f t="shared" si="93"/>
        <v>1171</v>
      </c>
      <c r="B1173">
        <v>151875000</v>
      </c>
      <c r="C1173" s="14" t="str">
        <f t="shared" si="90"/>
        <v>090D6DB8</v>
      </c>
      <c r="D1173">
        <f t="shared" si="94"/>
        <v>1171</v>
      </c>
      <c r="E1173">
        <v>151875000</v>
      </c>
      <c r="F1173" s="14" t="str">
        <f t="shared" si="91"/>
        <v>90D6DB8</v>
      </c>
      <c r="G1173">
        <f t="shared" si="92"/>
        <v>709560</v>
      </c>
    </row>
    <row r="1174" spans="1:7" x14ac:dyDescent="0.3">
      <c r="A1174">
        <f t="shared" si="93"/>
        <v>1172</v>
      </c>
      <c r="B1174">
        <v>153055008</v>
      </c>
      <c r="C1174" s="14" t="str">
        <f t="shared" si="90"/>
        <v>091F6F20</v>
      </c>
      <c r="D1174">
        <f t="shared" si="94"/>
        <v>1172</v>
      </c>
      <c r="E1174">
        <v>153055008</v>
      </c>
      <c r="F1174" s="14" t="str">
        <f t="shared" si="91"/>
        <v>91F6F20</v>
      </c>
      <c r="G1174">
        <f t="shared" si="92"/>
        <v>1180008</v>
      </c>
    </row>
    <row r="1175" spans="1:7" x14ac:dyDescent="0.3">
      <c r="A1175">
        <f t="shared" si="93"/>
        <v>1173</v>
      </c>
      <c r="B1175">
        <v>153600000</v>
      </c>
      <c r="C1175" s="14" t="str">
        <f t="shared" si="90"/>
        <v>0927C000</v>
      </c>
      <c r="D1175">
        <f t="shared" si="94"/>
        <v>1173</v>
      </c>
      <c r="E1175">
        <v>153600000</v>
      </c>
      <c r="F1175" s="14" t="str">
        <f t="shared" si="91"/>
        <v>927C000</v>
      </c>
      <c r="G1175">
        <f t="shared" si="92"/>
        <v>544992</v>
      </c>
    </row>
    <row r="1176" spans="1:7" x14ac:dyDescent="0.3">
      <c r="A1176">
        <f t="shared" si="93"/>
        <v>1174</v>
      </c>
      <c r="B1176">
        <v>155520000</v>
      </c>
      <c r="C1176" s="14" t="str">
        <f t="shared" si="90"/>
        <v>09450C00</v>
      </c>
      <c r="D1176">
        <f t="shared" si="94"/>
        <v>1174</v>
      </c>
      <c r="E1176">
        <v>155520000</v>
      </c>
      <c r="F1176" s="14" t="str">
        <f t="shared" si="91"/>
        <v>9450C00</v>
      </c>
      <c r="G1176">
        <f t="shared" si="92"/>
        <v>1920000</v>
      </c>
    </row>
    <row r="1177" spans="1:7" x14ac:dyDescent="0.3">
      <c r="A1177">
        <f t="shared" si="93"/>
        <v>1175</v>
      </c>
      <c r="B1177">
        <v>156250000</v>
      </c>
      <c r="C1177" s="14" t="str">
        <f t="shared" si="90"/>
        <v>09502F90</v>
      </c>
      <c r="D1177">
        <f t="shared" si="94"/>
        <v>1175</v>
      </c>
      <c r="E1177">
        <v>156250000</v>
      </c>
      <c r="F1177" s="14" t="str">
        <f t="shared" si="91"/>
        <v>9502F90</v>
      </c>
      <c r="G1177">
        <f t="shared" si="92"/>
        <v>730000</v>
      </c>
    </row>
    <row r="1178" spans="1:7" x14ac:dyDescent="0.3">
      <c r="A1178">
        <f t="shared" si="93"/>
        <v>1176</v>
      </c>
      <c r="B1178">
        <v>157286400</v>
      </c>
      <c r="C1178" s="14" t="str">
        <f t="shared" si="90"/>
        <v>09600000</v>
      </c>
      <c r="D1178">
        <f t="shared" si="94"/>
        <v>1176</v>
      </c>
      <c r="E1178">
        <v>157286400</v>
      </c>
      <c r="F1178" s="14" t="str">
        <f t="shared" si="91"/>
        <v>9600000</v>
      </c>
      <c r="G1178">
        <f t="shared" si="92"/>
        <v>1036400</v>
      </c>
    </row>
    <row r="1179" spans="1:7" x14ac:dyDescent="0.3">
      <c r="A1179">
        <f t="shared" si="93"/>
        <v>1177</v>
      </c>
      <c r="B1179">
        <v>157464000</v>
      </c>
      <c r="C1179" s="14" t="str">
        <f t="shared" si="90"/>
        <v>0962B5C0</v>
      </c>
      <c r="D1179">
        <f t="shared" si="94"/>
        <v>1177</v>
      </c>
      <c r="E1179">
        <v>157464000</v>
      </c>
      <c r="F1179" s="14" t="str">
        <f t="shared" si="91"/>
        <v>962B5C0</v>
      </c>
      <c r="G1179">
        <f t="shared" si="92"/>
        <v>177600</v>
      </c>
    </row>
    <row r="1180" spans="1:7" x14ac:dyDescent="0.3">
      <c r="A1180">
        <f t="shared" si="93"/>
        <v>1178</v>
      </c>
      <c r="B1180">
        <v>158203125</v>
      </c>
      <c r="C1180" s="14" t="str">
        <f t="shared" si="90"/>
        <v>096DFCF5</v>
      </c>
      <c r="D1180">
        <f t="shared" si="94"/>
        <v>1178</v>
      </c>
      <c r="E1180">
        <v>158203125</v>
      </c>
      <c r="F1180" s="14" t="str">
        <f t="shared" si="91"/>
        <v>96DFCF5</v>
      </c>
      <c r="G1180">
        <f t="shared" si="92"/>
        <v>739125</v>
      </c>
    </row>
    <row r="1181" spans="1:7" x14ac:dyDescent="0.3">
      <c r="A1181">
        <f t="shared" si="93"/>
        <v>1179</v>
      </c>
      <c r="B1181">
        <v>159252480</v>
      </c>
      <c r="C1181" s="14" t="str">
        <f t="shared" si="90"/>
        <v>097E0000</v>
      </c>
      <c r="D1181">
        <f t="shared" si="94"/>
        <v>1179</v>
      </c>
      <c r="E1181">
        <v>159252480</v>
      </c>
      <c r="F1181" s="14" t="str">
        <f t="shared" si="91"/>
        <v>97E0000</v>
      </c>
      <c r="G1181">
        <f t="shared" si="92"/>
        <v>1049355</v>
      </c>
    </row>
    <row r="1182" spans="1:7" x14ac:dyDescent="0.3">
      <c r="A1182">
        <f t="shared" si="93"/>
        <v>1180</v>
      </c>
      <c r="B1182">
        <v>159432300</v>
      </c>
      <c r="C1182" s="14" t="str">
        <f t="shared" si="90"/>
        <v>0980BE6C</v>
      </c>
      <c r="D1182">
        <f t="shared" si="94"/>
        <v>1180</v>
      </c>
      <c r="E1182">
        <v>159432300</v>
      </c>
      <c r="F1182" s="14" t="str">
        <f t="shared" si="91"/>
        <v>980BE6C</v>
      </c>
      <c r="G1182">
        <f t="shared" si="92"/>
        <v>179820</v>
      </c>
    </row>
    <row r="1183" spans="1:7" x14ac:dyDescent="0.3">
      <c r="A1183">
        <f t="shared" si="93"/>
        <v>1181</v>
      </c>
      <c r="B1183">
        <v>160000000</v>
      </c>
      <c r="C1183" s="14" t="str">
        <f t="shared" si="90"/>
        <v>09896800</v>
      </c>
      <c r="D1183">
        <f t="shared" si="94"/>
        <v>1181</v>
      </c>
      <c r="E1183">
        <v>160000000</v>
      </c>
      <c r="F1183" s="14" t="str">
        <f t="shared" si="91"/>
        <v>9896800</v>
      </c>
      <c r="G1183">
        <f t="shared" si="92"/>
        <v>567700</v>
      </c>
    </row>
    <row r="1184" spans="1:7" x14ac:dyDescent="0.3">
      <c r="A1184">
        <f t="shared" si="93"/>
        <v>1182</v>
      </c>
      <c r="B1184">
        <v>161243136</v>
      </c>
      <c r="C1184" s="14" t="str">
        <f t="shared" si="90"/>
        <v>099C6000</v>
      </c>
      <c r="D1184">
        <f t="shared" si="94"/>
        <v>1182</v>
      </c>
      <c r="E1184">
        <v>161243136</v>
      </c>
      <c r="F1184" s="14" t="str">
        <f t="shared" si="91"/>
        <v>99C6000</v>
      </c>
      <c r="G1184">
        <f t="shared" si="92"/>
        <v>1243136</v>
      </c>
    </row>
    <row r="1185" spans="1:7" x14ac:dyDescent="0.3">
      <c r="A1185">
        <f t="shared" si="93"/>
        <v>1183</v>
      </c>
      <c r="B1185">
        <v>162000000</v>
      </c>
      <c r="C1185" s="14" t="str">
        <f t="shared" si="90"/>
        <v>09A7EC80</v>
      </c>
      <c r="D1185">
        <f t="shared" si="94"/>
        <v>1183</v>
      </c>
      <c r="E1185">
        <v>162000000</v>
      </c>
      <c r="F1185" s="14" t="str">
        <f t="shared" si="91"/>
        <v>9A7EC80</v>
      </c>
      <c r="G1185">
        <f t="shared" si="92"/>
        <v>756864</v>
      </c>
    </row>
    <row r="1186" spans="1:7" x14ac:dyDescent="0.3">
      <c r="A1186">
        <f t="shared" si="93"/>
        <v>1184</v>
      </c>
      <c r="B1186">
        <v>163840000</v>
      </c>
      <c r="C1186" s="14" t="str">
        <f t="shared" si="90"/>
        <v>09C40000</v>
      </c>
      <c r="D1186">
        <f t="shared" si="94"/>
        <v>1184</v>
      </c>
      <c r="E1186">
        <v>163840000</v>
      </c>
      <c r="F1186" s="14" t="str">
        <f t="shared" si="91"/>
        <v>9C40000</v>
      </c>
      <c r="G1186">
        <f t="shared" si="92"/>
        <v>1840000</v>
      </c>
    </row>
    <row r="1187" spans="1:7" x14ac:dyDescent="0.3">
      <c r="A1187">
        <f t="shared" si="93"/>
        <v>1185</v>
      </c>
      <c r="B1187">
        <v>164025000</v>
      </c>
      <c r="C1187" s="14" t="str">
        <f t="shared" si="90"/>
        <v>09C6D2A8</v>
      </c>
      <c r="D1187">
        <f t="shared" si="94"/>
        <v>1185</v>
      </c>
      <c r="E1187">
        <v>164025000</v>
      </c>
      <c r="F1187" s="14" t="str">
        <f t="shared" si="91"/>
        <v>9C6D2A8</v>
      </c>
      <c r="G1187">
        <f t="shared" si="92"/>
        <v>185000</v>
      </c>
    </row>
    <row r="1188" spans="1:7" x14ac:dyDescent="0.3">
      <c r="A1188">
        <f t="shared" si="93"/>
        <v>1186</v>
      </c>
      <c r="B1188">
        <v>165888000</v>
      </c>
      <c r="C1188" s="14" t="str">
        <f t="shared" si="90"/>
        <v>09E34000</v>
      </c>
      <c r="D1188">
        <f t="shared" si="94"/>
        <v>1186</v>
      </c>
      <c r="E1188">
        <v>165888000</v>
      </c>
      <c r="F1188" s="14" t="str">
        <f t="shared" si="91"/>
        <v>9E34000</v>
      </c>
      <c r="G1188">
        <f t="shared" si="92"/>
        <v>1863000</v>
      </c>
    </row>
    <row r="1189" spans="1:7" x14ac:dyDescent="0.3">
      <c r="A1189">
        <f t="shared" si="93"/>
        <v>1187</v>
      </c>
      <c r="B1189">
        <v>167772160</v>
      </c>
      <c r="C1189" s="14" t="str">
        <f t="shared" si="90"/>
        <v>0A000000</v>
      </c>
      <c r="D1189">
        <f t="shared" si="94"/>
        <v>1187</v>
      </c>
      <c r="E1189">
        <v>167772160</v>
      </c>
      <c r="F1189" s="14" t="str">
        <f t="shared" si="91"/>
        <v>A000000</v>
      </c>
      <c r="G1189">
        <f t="shared" si="92"/>
        <v>1884160</v>
      </c>
    </row>
    <row r="1190" spans="1:7" x14ac:dyDescent="0.3">
      <c r="A1190">
        <f t="shared" si="93"/>
        <v>1188</v>
      </c>
      <c r="B1190">
        <v>167961600</v>
      </c>
      <c r="C1190" s="14" t="str">
        <f t="shared" si="90"/>
        <v>0A02E400</v>
      </c>
      <c r="D1190">
        <f t="shared" si="94"/>
        <v>1188</v>
      </c>
      <c r="E1190">
        <v>167961600</v>
      </c>
      <c r="F1190" s="14" t="str">
        <f t="shared" si="91"/>
        <v>A02E400</v>
      </c>
      <c r="G1190">
        <f t="shared" si="92"/>
        <v>189440</v>
      </c>
    </row>
    <row r="1191" spans="1:7" x14ac:dyDescent="0.3">
      <c r="A1191">
        <f t="shared" si="93"/>
        <v>1189</v>
      </c>
      <c r="B1191">
        <v>168750000</v>
      </c>
      <c r="C1191" s="14" t="str">
        <f t="shared" si="90"/>
        <v>0A0EEBB0</v>
      </c>
      <c r="D1191">
        <f t="shared" si="94"/>
        <v>1189</v>
      </c>
      <c r="E1191">
        <v>168750000</v>
      </c>
      <c r="F1191" s="14" t="str">
        <f t="shared" si="91"/>
        <v>A0EEBB0</v>
      </c>
      <c r="G1191">
        <f t="shared" si="92"/>
        <v>788400</v>
      </c>
    </row>
    <row r="1192" spans="1:7" x14ac:dyDescent="0.3">
      <c r="A1192">
        <f t="shared" si="93"/>
        <v>1190</v>
      </c>
      <c r="B1192">
        <v>169869312</v>
      </c>
      <c r="C1192" s="14" t="str">
        <f t="shared" si="90"/>
        <v>0A200000</v>
      </c>
      <c r="D1192">
        <f t="shared" si="94"/>
        <v>1190</v>
      </c>
      <c r="E1192">
        <v>169869312</v>
      </c>
      <c r="F1192" s="14" t="str">
        <f t="shared" si="91"/>
        <v>A200000</v>
      </c>
      <c r="G1192">
        <f t="shared" si="92"/>
        <v>1119312</v>
      </c>
    </row>
    <row r="1193" spans="1:7" x14ac:dyDescent="0.3">
      <c r="A1193">
        <f t="shared" si="93"/>
        <v>1191</v>
      </c>
      <c r="B1193">
        <v>170061120</v>
      </c>
      <c r="C1193" s="14" t="str">
        <f t="shared" si="90"/>
        <v>0A22ED40</v>
      </c>
      <c r="D1193">
        <f t="shared" si="94"/>
        <v>1191</v>
      </c>
      <c r="E1193">
        <v>170061120</v>
      </c>
      <c r="F1193" s="14" t="str">
        <f t="shared" si="91"/>
        <v>A22ED40</v>
      </c>
      <c r="G1193">
        <f t="shared" si="92"/>
        <v>191808</v>
      </c>
    </row>
    <row r="1194" spans="1:7" x14ac:dyDescent="0.3">
      <c r="A1194">
        <f t="shared" si="93"/>
        <v>1192</v>
      </c>
      <c r="B1194">
        <v>170859375</v>
      </c>
      <c r="C1194" s="14" t="str">
        <f t="shared" si="90"/>
        <v>0A2F1B6F</v>
      </c>
      <c r="D1194">
        <f t="shared" si="94"/>
        <v>1192</v>
      </c>
      <c r="E1194">
        <v>170859375</v>
      </c>
      <c r="F1194" s="14" t="str">
        <f t="shared" si="91"/>
        <v>A2F1B6F</v>
      </c>
      <c r="G1194">
        <f t="shared" si="92"/>
        <v>798255</v>
      </c>
    </row>
    <row r="1195" spans="1:7" x14ac:dyDescent="0.3">
      <c r="A1195">
        <f t="shared" si="93"/>
        <v>1193</v>
      </c>
      <c r="B1195">
        <v>172800000</v>
      </c>
      <c r="C1195" s="14" t="str">
        <f t="shared" si="90"/>
        <v>0A4CB800</v>
      </c>
      <c r="D1195">
        <f t="shared" si="94"/>
        <v>1193</v>
      </c>
      <c r="E1195">
        <v>172800000</v>
      </c>
      <c r="F1195" s="14" t="str">
        <f t="shared" si="91"/>
        <v>A4CB800</v>
      </c>
      <c r="G1195">
        <f t="shared" si="92"/>
        <v>1940625</v>
      </c>
    </row>
    <row r="1196" spans="1:7" x14ac:dyDescent="0.3">
      <c r="A1196">
        <f t="shared" si="93"/>
        <v>1194</v>
      </c>
      <c r="B1196">
        <v>174960000</v>
      </c>
      <c r="C1196" s="14" t="str">
        <f t="shared" si="90"/>
        <v>0A6DAD80</v>
      </c>
      <c r="D1196">
        <f t="shared" si="94"/>
        <v>1194</v>
      </c>
      <c r="E1196">
        <v>174960000</v>
      </c>
      <c r="F1196" s="14" t="str">
        <f t="shared" si="91"/>
        <v>A6DAD80</v>
      </c>
      <c r="G1196">
        <f t="shared" si="92"/>
        <v>2160000</v>
      </c>
    </row>
    <row r="1197" spans="1:7" x14ac:dyDescent="0.3">
      <c r="A1197">
        <f t="shared" si="93"/>
        <v>1195</v>
      </c>
      <c r="B1197">
        <v>175781250</v>
      </c>
      <c r="C1197" s="14" t="str">
        <f t="shared" si="90"/>
        <v>0A7A3582</v>
      </c>
      <c r="D1197">
        <f t="shared" si="94"/>
        <v>1195</v>
      </c>
      <c r="E1197">
        <v>175781250</v>
      </c>
      <c r="F1197" s="14" t="str">
        <f t="shared" si="91"/>
        <v>A7A3582</v>
      </c>
      <c r="G1197">
        <f t="shared" si="92"/>
        <v>821250</v>
      </c>
    </row>
    <row r="1198" spans="1:7" x14ac:dyDescent="0.3">
      <c r="A1198">
        <f t="shared" si="93"/>
        <v>1196</v>
      </c>
      <c r="B1198">
        <v>176947200</v>
      </c>
      <c r="C1198" s="14" t="str">
        <f t="shared" si="90"/>
        <v>0A8C0000</v>
      </c>
      <c r="D1198">
        <f t="shared" si="94"/>
        <v>1196</v>
      </c>
      <c r="E1198">
        <v>176947200</v>
      </c>
      <c r="F1198" s="14" t="str">
        <f t="shared" si="91"/>
        <v>A8C0000</v>
      </c>
      <c r="G1198">
        <f t="shared" si="92"/>
        <v>1165950</v>
      </c>
    </row>
    <row r="1199" spans="1:7" x14ac:dyDescent="0.3">
      <c r="A1199">
        <f t="shared" si="93"/>
        <v>1197</v>
      </c>
      <c r="B1199">
        <v>177147000</v>
      </c>
      <c r="C1199" s="14" t="str">
        <f t="shared" si="90"/>
        <v>0A8F0C78</v>
      </c>
      <c r="D1199">
        <f t="shared" si="94"/>
        <v>1197</v>
      </c>
      <c r="E1199">
        <v>177147000</v>
      </c>
      <c r="F1199" s="14" t="str">
        <f t="shared" si="91"/>
        <v>A8F0C78</v>
      </c>
      <c r="G1199">
        <f t="shared" si="92"/>
        <v>199800</v>
      </c>
    </row>
    <row r="1200" spans="1:7" x14ac:dyDescent="0.3">
      <c r="A1200">
        <f t="shared" si="93"/>
        <v>1198</v>
      </c>
      <c r="B1200">
        <v>179159040</v>
      </c>
      <c r="C1200" s="14" t="str">
        <f t="shared" si="90"/>
        <v>0AADC000</v>
      </c>
      <c r="D1200">
        <f t="shared" si="94"/>
        <v>1198</v>
      </c>
      <c r="E1200">
        <v>179159040</v>
      </c>
      <c r="F1200" s="14" t="str">
        <f t="shared" si="91"/>
        <v>AADC000</v>
      </c>
      <c r="G1200">
        <f t="shared" si="92"/>
        <v>2012040</v>
      </c>
    </row>
    <row r="1201" spans="1:7" x14ac:dyDescent="0.3">
      <c r="A1201">
        <f t="shared" si="93"/>
        <v>1199</v>
      </c>
      <c r="B1201">
        <v>180000000</v>
      </c>
      <c r="C1201" s="14" t="str">
        <f t="shared" si="90"/>
        <v>0ABA9500</v>
      </c>
      <c r="D1201">
        <f t="shared" si="94"/>
        <v>1199</v>
      </c>
      <c r="E1201">
        <v>180000000</v>
      </c>
      <c r="F1201" s="14" t="str">
        <f t="shared" si="91"/>
        <v>ABA9500</v>
      </c>
      <c r="G1201">
        <f t="shared" si="92"/>
        <v>840960</v>
      </c>
    </row>
    <row r="1202" spans="1:7" x14ac:dyDescent="0.3">
      <c r="A1202">
        <f t="shared" si="93"/>
        <v>1200</v>
      </c>
      <c r="B1202">
        <v>181398528</v>
      </c>
      <c r="C1202" s="14" t="str">
        <f t="shared" si="90"/>
        <v>0ACFEC00</v>
      </c>
      <c r="D1202">
        <f t="shared" si="94"/>
        <v>1200</v>
      </c>
      <c r="E1202">
        <v>181398528</v>
      </c>
      <c r="F1202" s="14" t="str">
        <f t="shared" si="91"/>
        <v>ACFEC00</v>
      </c>
      <c r="G1202">
        <f t="shared" si="92"/>
        <v>1398528</v>
      </c>
    </row>
    <row r="1203" spans="1:7" x14ac:dyDescent="0.3">
      <c r="A1203">
        <f t="shared" si="93"/>
        <v>1201</v>
      </c>
      <c r="B1203">
        <v>182250000</v>
      </c>
      <c r="C1203" s="14" t="str">
        <f t="shared" si="90"/>
        <v>0ADCEA10</v>
      </c>
      <c r="D1203">
        <f t="shared" si="94"/>
        <v>1201</v>
      </c>
      <c r="E1203">
        <v>182250000</v>
      </c>
      <c r="F1203" s="14" t="str">
        <f t="shared" si="91"/>
        <v>ADCEA10</v>
      </c>
      <c r="G1203">
        <f t="shared" si="92"/>
        <v>851472</v>
      </c>
    </row>
    <row r="1204" spans="1:7" x14ac:dyDescent="0.3">
      <c r="A1204">
        <f t="shared" si="93"/>
        <v>1202</v>
      </c>
      <c r="B1204">
        <v>184320000</v>
      </c>
      <c r="C1204" s="14" t="str">
        <f t="shared" si="90"/>
        <v>0AFC8000</v>
      </c>
      <c r="D1204">
        <f t="shared" si="94"/>
        <v>1202</v>
      </c>
      <c r="E1204">
        <v>184320000</v>
      </c>
      <c r="F1204" s="14" t="str">
        <f t="shared" si="91"/>
        <v>AFC8000</v>
      </c>
      <c r="G1204">
        <f t="shared" si="92"/>
        <v>2070000</v>
      </c>
    </row>
    <row r="1205" spans="1:7" x14ac:dyDescent="0.3">
      <c r="A1205">
        <f t="shared" si="93"/>
        <v>1203</v>
      </c>
      <c r="B1205">
        <v>184528125</v>
      </c>
      <c r="C1205" s="14" t="str">
        <f t="shared" si="90"/>
        <v>0AFFACFD</v>
      </c>
      <c r="D1205">
        <f t="shared" si="94"/>
        <v>1203</v>
      </c>
      <c r="E1205">
        <v>184528125</v>
      </c>
      <c r="F1205" s="14" t="str">
        <f t="shared" si="91"/>
        <v>AFFACFD</v>
      </c>
      <c r="G1205">
        <f t="shared" si="92"/>
        <v>208125</v>
      </c>
    </row>
    <row r="1206" spans="1:7" x14ac:dyDescent="0.3">
      <c r="A1206">
        <f t="shared" si="93"/>
        <v>1204</v>
      </c>
      <c r="B1206">
        <v>186624000</v>
      </c>
      <c r="C1206" s="14" t="str">
        <f t="shared" si="90"/>
        <v>0B1FA800</v>
      </c>
      <c r="D1206">
        <f t="shared" si="94"/>
        <v>1204</v>
      </c>
      <c r="E1206">
        <v>186624000</v>
      </c>
      <c r="F1206" s="14" t="str">
        <f t="shared" si="91"/>
        <v>B1FA800</v>
      </c>
      <c r="G1206">
        <f t="shared" si="92"/>
        <v>2095875</v>
      </c>
    </row>
    <row r="1207" spans="1:7" x14ac:dyDescent="0.3">
      <c r="A1207">
        <f t="shared" si="93"/>
        <v>1205</v>
      </c>
      <c r="B1207">
        <v>187500000</v>
      </c>
      <c r="C1207" s="14" t="str">
        <f t="shared" si="90"/>
        <v>0B2D05E0</v>
      </c>
      <c r="D1207">
        <f t="shared" si="94"/>
        <v>1205</v>
      </c>
      <c r="E1207">
        <v>187500000</v>
      </c>
      <c r="F1207" s="14" t="str">
        <f t="shared" si="91"/>
        <v>B2D05E0</v>
      </c>
      <c r="G1207">
        <f t="shared" si="92"/>
        <v>876000</v>
      </c>
    </row>
    <row r="1208" spans="1:7" x14ac:dyDescent="0.3">
      <c r="A1208">
        <f t="shared" si="93"/>
        <v>1206</v>
      </c>
      <c r="B1208">
        <v>188743680</v>
      </c>
      <c r="C1208" s="14" t="str">
        <f t="shared" si="90"/>
        <v>0B400000</v>
      </c>
      <c r="D1208">
        <f t="shared" si="94"/>
        <v>1206</v>
      </c>
      <c r="E1208">
        <v>188743680</v>
      </c>
      <c r="F1208" s="14" t="str">
        <f t="shared" si="91"/>
        <v>B400000</v>
      </c>
      <c r="G1208">
        <f t="shared" si="92"/>
        <v>1243680</v>
      </c>
    </row>
    <row r="1209" spans="1:7" x14ac:dyDescent="0.3">
      <c r="A1209">
        <f t="shared" si="93"/>
        <v>1207</v>
      </c>
      <c r="B1209">
        <v>188956800</v>
      </c>
      <c r="C1209" s="14" t="str">
        <f t="shared" si="90"/>
        <v>0B434080</v>
      </c>
      <c r="D1209">
        <f t="shared" si="94"/>
        <v>1207</v>
      </c>
      <c r="E1209">
        <v>188956800</v>
      </c>
      <c r="F1209" s="14" t="str">
        <f t="shared" si="91"/>
        <v>B434080</v>
      </c>
      <c r="G1209">
        <f t="shared" si="92"/>
        <v>213120</v>
      </c>
    </row>
    <row r="1210" spans="1:7" x14ac:dyDescent="0.3">
      <c r="A1210">
        <f t="shared" si="93"/>
        <v>1208</v>
      </c>
      <c r="B1210">
        <v>189843750</v>
      </c>
      <c r="C1210" s="14" t="str">
        <f t="shared" si="90"/>
        <v>0B50C926</v>
      </c>
      <c r="D1210">
        <f t="shared" si="94"/>
        <v>1208</v>
      </c>
      <c r="E1210">
        <v>189843750</v>
      </c>
      <c r="F1210" s="14" t="str">
        <f t="shared" si="91"/>
        <v>B50C926</v>
      </c>
      <c r="G1210">
        <f t="shared" si="92"/>
        <v>886950</v>
      </c>
    </row>
    <row r="1211" spans="1:7" x14ac:dyDescent="0.3">
      <c r="A1211">
        <f t="shared" si="93"/>
        <v>1209</v>
      </c>
      <c r="B1211">
        <v>191102976</v>
      </c>
      <c r="C1211" s="14" t="str">
        <f t="shared" si="90"/>
        <v>0B640000</v>
      </c>
      <c r="D1211">
        <f t="shared" si="94"/>
        <v>1209</v>
      </c>
      <c r="E1211">
        <v>191102976</v>
      </c>
      <c r="F1211" s="14" t="str">
        <f t="shared" si="91"/>
        <v>B640000</v>
      </c>
      <c r="G1211">
        <f t="shared" si="92"/>
        <v>1259226</v>
      </c>
    </row>
    <row r="1212" spans="1:7" x14ac:dyDescent="0.3">
      <c r="A1212">
        <f t="shared" si="93"/>
        <v>1210</v>
      </c>
      <c r="B1212">
        <v>191318760</v>
      </c>
      <c r="C1212" s="14" t="str">
        <f t="shared" si="90"/>
        <v>0B674AE8</v>
      </c>
      <c r="D1212">
        <f t="shared" si="94"/>
        <v>1210</v>
      </c>
      <c r="E1212">
        <v>191318760</v>
      </c>
      <c r="F1212" s="14" t="str">
        <f t="shared" si="91"/>
        <v>B674AE8</v>
      </c>
      <c r="G1212">
        <f t="shared" si="92"/>
        <v>215784</v>
      </c>
    </row>
    <row r="1213" spans="1:7" x14ac:dyDescent="0.3">
      <c r="A1213">
        <f t="shared" si="93"/>
        <v>1211</v>
      </c>
      <c r="B1213">
        <v>192000000</v>
      </c>
      <c r="C1213" s="14" t="str">
        <f t="shared" si="90"/>
        <v>0B71B000</v>
      </c>
      <c r="D1213">
        <f t="shared" si="94"/>
        <v>1211</v>
      </c>
      <c r="E1213">
        <v>192000000</v>
      </c>
      <c r="F1213" s="14" t="str">
        <f t="shared" si="91"/>
        <v>B71B000</v>
      </c>
      <c r="G1213">
        <f t="shared" si="92"/>
        <v>681240</v>
      </c>
    </row>
    <row r="1214" spans="1:7" x14ac:dyDescent="0.3">
      <c r="A1214">
        <f t="shared" si="93"/>
        <v>1212</v>
      </c>
      <c r="B1214">
        <v>194400000</v>
      </c>
      <c r="C1214" s="14" t="str">
        <f t="shared" si="90"/>
        <v>0B964F00</v>
      </c>
      <c r="D1214">
        <f t="shared" si="94"/>
        <v>1212</v>
      </c>
      <c r="E1214">
        <v>194400000</v>
      </c>
      <c r="F1214" s="14" t="str">
        <f t="shared" si="91"/>
        <v>B964F00</v>
      </c>
      <c r="G1214">
        <f t="shared" si="92"/>
        <v>2400000</v>
      </c>
    </row>
    <row r="1215" spans="1:7" x14ac:dyDescent="0.3">
      <c r="A1215">
        <f t="shared" si="93"/>
        <v>1213</v>
      </c>
      <c r="B1215">
        <v>195312500</v>
      </c>
      <c r="C1215" s="14" t="str">
        <f t="shared" si="90"/>
        <v>0BA43B74</v>
      </c>
      <c r="D1215">
        <f t="shared" si="94"/>
        <v>1213</v>
      </c>
      <c r="E1215">
        <v>195312500</v>
      </c>
      <c r="F1215" s="14" t="str">
        <f t="shared" si="91"/>
        <v>BA43B74</v>
      </c>
      <c r="G1215">
        <f t="shared" si="92"/>
        <v>912500</v>
      </c>
    </row>
    <row r="1216" spans="1:7" x14ac:dyDescent="0.3">
      <c r="A1216">
        <f t="shared" si="93"/>
        <v>1214</v>
      </c>
      <c r="B1216">
        <v>196608000</v>
      </c>
      <c r="C1216" s="14" t="str">
        <f t="shared" si="90"/>
        <v>0BB80000</v>
      </c>
      <c r="D1216">
        <f t="shared" si="94"/>
        <v>1214</v>
      </c>
      <c r="E1216">
        <v>196608000</v>
      </c>
      <c r="F1216" s="14" t="str">
        <f t="shared" si="91"/>
        <v>BB80000</v>
      </c>
      <c r="G1216">
        <f t="shared" si="92"/>
        <v>1295500</v>
      </c>
    </row>
    <row r="1217" spans="1:7" x14ac:dyDescent="0.3">
      <c r="A1217">
        <f t="shared" si="93"/>
        <v>1215</v>
      </c>
      <c r="B1217">
        <v>196830000</v>
      </c>
      <c r="C1217" s="14" t="str">
        <f t="shared" si="90"/>
        <v>0BBB6330</v>
      </c>
      <c r="D1217">
        <f t="shared" si="94"/>
        <v>1215</v>
      </c>
      <c r="E1217">
        <v>196830000</v>
      </c>
      <c r="F1217" s="14" t="str">
        <f t="shared" si="91"/>
        <v>BBB6330</v>
      </c>
      <c r="G1217">
        <f t="shared" si="92"/>
        <v>222000</v>
      </c>
    </row>
    <row r="1218" spans="1:7" x14ac:dyDescent="0.3">
      <c r="A1218">
        <f t="shared" si="93"/>
        <v>1216</v>
      </c>
      <c r="B1218">
        <v>199065600</v>
      </c>
      <c r="C1218" s="14" t="str">
        <f t="shared" si="90"/>
        <v>0BDD8000</v>
      </c>
      <c r="D1218">
        <f t="shared" si="94"/>
        <v>1216</v>
      </c>
      <c r="E1218">
        <v>199065600</v>
      </c>
      <c r="F1218" s="14" t="str">
        <f t="shared" si="91"/>
        <v>BDD8000</v>
      </c>
      <c r="G1218">
        <f t="shared" si="92"/>
        <v>2235600</v>
      </c>
    </row>
    <row r="1219" spans="1:7" x14ac:dyDescent="0.3">
      <c r="A1219">
        <f t="shared" si="93"/>
        <v>1217</v>
      </c>
      <c r="B1219">
        <v>199290375</v>
      </c>
      <c r="C1219" s="14" t="str">
        <f t="shared" si="90"/>
        <v>0BE0EE07</v>
      </c>
      <c r="D1219">
        <f t="shared" si="94"/>
        <v>1217</v>
      </c>
      <c r="E1219">
        <v>199290375</v>
      </c>
      <c r="F1219" s="14" t="str">
        <f t="shared" si="91"/>
        <v>BE0EE07</v>
      </c>
      <c r="G1219">
        <f t="shared" si="92"/>
        <v>224775</v>
      </c>
    </row>
    <row r="1220" spans="1:7" x14ac:dyDescent="0.3">
      <c r="A1220">
        <f t="shared" si="93"/>
        <v>1218</v>
      </c>
      <c r="B1220">
        <v>201326592</v>
      </c>
      <c r="C1220" s="14" t="str">
        <f t="shared" ref="C1220:C1283" si="95">DEC2HEX(B1220,8)</f>
        <v>0C000000</v>
      </c>
      <c r="D1220">
        <f t="shared" si="94"/>
        <v>1218</v>
      </c>
      <c r="E1220">
        <v>201326592</v>
      </c>
      <c r="F1220" s="14" t="str">
        <f t="shared" ref="F1220:F1283" si="96">DEC2HEX(E1220)</f>
        <v>C000000</v>
      </c>
      <c r="G1220">
        <f t="shared" si="92"/>
        <v>2036217</v>
      </c>
    </row>
    <row r="1221" spans="1:7" x14ac:dyDescent="0.3">
      <c r="A1221">
        <f t="shared" si="93"/>
        <v>1219</v>
      </c>
      <c r="B1221">
        <v>201553920</v>
      </c>
      <c r="C1221" s="14" t="str">
        <f t="shared" si="95"/>
        <v>0C037800</v>
      </c>
      <c r="D1221">
        <f t="shared" si="94"/>
        <v>1219</v>
      </c>
      <c r="E1221">
        <v>201553920</v>
      </c>
      <c r="F1221" s="14" t="str">
        <f t="shared" si="96"/>
        <v>C037800</v>
      </c>
      <c r="G1221">
        <f t="shared" ref="G1221:G1284" si="97">E1221-E1220</f>
        <v>227328</v>
      </c>
    </row>
    <row r="1222" spans="1:7" x14ac:dyDescent="0.3">
      <c r="A1222">
        <f t="shared" ref="A1222:A1285" si="98">A1221+1</f>
        <v>1220</v>
      </c>
      <c r="B1222">
        <v>202500000</v>
      </c>
      <c r="C1222" s="14" t="str">
        <f t="shared" si="95"/>
        <v>0C11E7A0</v>
      </c>
      <c r="D1222">
        <f t="shared" ref="D1222:D1285" si="99">D1221+1</f>
        <v>1220</v>
      </c>
      <c r="E1222">
        <v>202500000</v>
      </c>
      <c r="F1222" s="14" t="str">
        <f t="shared" si="96"/>
        <v>C11E7A0</v>
      </c>
      <c r="G1222">
        <f t="shared" si="97"/>
        <v>946080</v>
      </c>
    </row>
    <row r="1223" spans="1:7" x14ac:dyDescent="0.3">
      <c r="A1223">
        <f t="shared" si="98"/>
        <v>1221</v>
      </c>
      <c r="B1223">
        <v>204073344</v>
      </c>
      <c r="C1223" s="14" t="str">
        <f t="shared" si="95"/>
        <v>0C29E980</v>
      </c>
      <c r="D1223">
        <f t="shared" si="99"/>
        <v>1221</v>
      </c>
      <c r="E1223">
        <v>204073344</v>
      </c>
      <c r="F1223" s="14" t="str">
        <f t="shared" si="96"/>
        <v>C29E980</v>
      </c>
      <c r="G1223">
        <f t="shared" si="97"/>
        <v>1573344</v>
      </c>
    </row>
    <row r="1224" spans="1:7" x14ac:dyDescent="0.3">
      <c r="A1224">
        <f t="shared" si="98"/>
        <v>1222</v>
      </c>
      <c r="B1224">
        <v>204800000</v>
      </c>
      <c r="C1224" s="14" t="str">
        <f t="shared" si="95"/>
        <v>0C350000</v>
      </c>
      <c r="D1224">
        <f t="shared" si="99"/>
        <v>1222</v>
      </c>
      <c r="E1224">
        <v>204800000</v>
      </c>
      <c r="F1224" s="14" t="str">
        <f t="shared" si="96"/>
        <v>C350000</v>
      </c>
      <c r="G1224">
        <f t="shared" si="97"/>
        <v>726656</v>
      </c>
    </row>
    <row r="1225" spans="1:7" x14ac:dyDescent="0.3">
      <c r="A1225">
        <f t="shared" si="98"/>
        <v>1223</v>
      </c>
      <c r="B1225">
        <v>205031250</v>
      </c>
      <c r="C1225" s="14" t="str">
        <f t="shared" si="95"/>
        <v>0C388752</v>
      </c>
      <c r="D1225">
        <f t="shared" si="99"/>
        <v>1223</v>
      </c>
      <c r="E1225">
        <v>205031250</v>
      </c>
      <c r="F1225" s="14" t="str">
        <f t="shared" si="96"/>
        <v>C388752</v>
      </c>
      <c r="G1225">
        <f t="shared" si="97"/>
        <v>231250</v>
      </c>
    </row>
    <row r="1226" spans="1:7" x14ac:dyDescent="0.3">
      <c r="A1226">
        <f t="shared" si="98"/>
        <v>1224</v>
      </c>
      <c r="B1226">
        <v>207360000</v>
      </c>
      <c r="C1226" s="14" t="str">
        <f t="shared" si="95"/>
        <v>0C5C1000</v>
      </c>
      <c r="D1226">
        <f t="shared" si="99"/>
        <v>1224</v>
      </c>
      <c r="E1226">
        <v>207360000</v>
      </c>
      <c r="F1226" s="14" t="str">
        <f t="shared" si="96"/>
        <v>C5C1000</v>
      </c>
      <c r="G1226">
        <f t="shared" si="97"/>
        <v>2328750</v>
      </c>
    </row>
    <row r="1227" spans="1:7" x14ac:dyDescent="0.3">
      <c r="A1227">
        <f t="shared" si="98"/>
        <v>1225</v>
      </c>
      <c r="B1227">
        <v>209715200</v>
      </c>
      <c r="C1227" s="14" t="str">
        <f t="shared" si="95"/>
        <v>0C800000</v>
      </c>
      <c r="D1227">
        <f t="shared" si="99"/>
        <v>1225</v>
      </c>
      <c r="E1227">
        <v>209715200</v>
      </c>
      <c r="F1227" s="14" t="str">
        <f t="shared" si="96"/>
        <v>C800000</v>
      </c>
      <c r="G1227">
        <f t="shared" si="97"/>
        <v>2355200</v>
      </c>
    </row>
    <row r="1228" spans="1:7" x14ac:dyDescent="0.3">
      <c r="A1228">
        <f t="shared" si="98"/>
        <v>1226</v>
      </c>
      <c r="B1228">
        <v>209952000</v>
      </c>
      <c r="C1228" s="14" t="str">
        <f t="shared" si="95"/>
        <v>0C839D00</v>
      </c>
      <c r="D1228">
        <f t="shared" si="99"/>
        <v>1226</v>
      </c>
      <c r="E1228">
        <v>209952000</v>
      </c>
      <c r="F1228" s="14" t="str">
        <f t="shared" si="96"/>
        <v>C839D00</v>
      </c>
      <c r="G1228">
        <f t="shared" si="97"/>
        <v>236800</v>
      </c>
    </row>
    <row r="1229" spans="1:7" x14ac:dyDescent="0.3">
      <c r="A1229">
        <f t="shared" si="98"/>
        <v>1227</v>
      </c>
      <c r="B1229">
        <v>210937500</v>
      </c>
      <c r="C1229" s="14" t="str">
        <f t="shared" si="95"/>
        <v>0C92A69C</v>
      </c>
      <c r="D1229">
        <f t="shared" si="99"/>
        <v>1227</v>
      </c>
      <c r="E1229">
        <v>210937500</v>
      </c>
      <c r="F1229" s="14" t="str">
        <f t="shared" si="96"/>
        <v>C92A69C</v>
      </c>
      <c r="G1229">
        <f t="shared" si="97"/>
        <v>985500</v>
      </c>
    </row>
    <row r="1230" spans="1:7" x14ac:dyDescent="0.3">
      <c r="A1230">
        <f t="shared" si="98"/>
        <v>1228</v>
      </c>
      <c r="B1230">
        <v>212336640</v>
      </c>
      <c r="C1230" s="14" t="str">
        <f t="shared" si="95"/>
        <v>0CA80000</v>
      </c>
      <c r="D1230">
        <f t="shared" si="99"/>
        <v>1228</v>
      </c>
      <c r="E1230">
        <v>212336640</v>
      </c>
      <c r="F1230" s="14" t="str">
        <f t="shared" si="96"/>
        <v>CA80000</v>
      </c>
      <c r="G1230">
        <f t="shared" si="97"/>
        <v>1399140</v>
      </c>
    </row>
    <row r="1231" spans="1:7" x14ac:dyDescent="0.3">
      <c r="A1231">
        <f t="shared" si="98"/>
        <v>1229</v>
      </c>
      <c r="B1231">
        <v>212576400</v>
      </c>
      <c r="C1231" s="14" t="str">
        <f t="shared" si="95"/>
        <v>0CABA890</v>
      </c>
      <c r="D1231">
        <f t="shared" si="99"/>
        <v>1229</v>
      </c>
      <c r="E1231">
        <v>212576400</v>
      </c>
      <c r="F1231" s="14" t="str">
        <f t="shared" si="96"/>
        <v>CABA890</v>
      </c>
      <c r="G1231">
        <f t="shared" si="97"/>
        <v>239760</v>
      </c>
    </row>
    <row r="1232" spans="1:7" x14ac:dyDescent="0.3">
      <c r="A1232">
        <f t="shared" si="98"/>
        <v>1230</v>
      </c>
      <c r="B1232">
        <v>214990848</v>
      </c>
      <c r="C1232" s="14" t="str">
        <f t="shared" si="95"/>
        <v>0CD08000</v>
      </c>
      <c r="D1232">
        <f t="shared" si="99"/>
        <v>1230</v>
      </c>
      <c r="E1232">
        <v>214990848</v>
      </c>
      <c r="F1232" s="14" t="str">
        <f t="shared" si="96"/>
        <v>CD08000</v>
      </c>
      <c r="G1232">
        <f t="shared" si="97"/>
        <v>2414448</v>
      </c>
    </row>
    <row r="1233" spans="1:7" x14ac:dyDescent="0.3">
      <c r="A1233">
        <f t="shared" si="98"/>
        <v>1231</v>
      </c>
      <c r="B1233">
        <v>215233605</v>
      </c>
      <c r="C1233" s="14" t="str">
        <f t="shared" si="95"/>
        <v>0CD43445</v>
      </c>
      <c r="D1233">
        <f t="shared" si="99"/>
        <v>1231</v>
      </c>
      <c r="E1233">
        <v>215233605</v>
      </c>
      <c r="F1233" s="14" t="str">
        <f t="shared" si="96"/>
        <v>CD43445</v>
      </c>
      <c r="G1233">
        <f t="shared" si="97"/>
        <v>242757</v>
      </c>
    </row>
    <row r="1234" spans="1:7" x14ac:dyDescent="0.3">
      <c r="A1234">
        <f t="shared" si="98"/>
        <v>1232</v>
      </c>
      <c r="B1234">
        <v>216000000</v>
      </c>
      <c r="C1234" s="14" t="str">
        <f t="shared" si="95"/>
        <v>0CDFE600</v>
      </c>
      <c r="D1234">
        <f t="shared" si="99"/>
        <v>1232</v>
      </c>
      <c r="E1234">
        <v>216000000</v>
      </c>
      <c r="F1234" s="14" t="str">
        <f t="shared" si="96"/>
        <v>CDFE600</v>
      </c>
      <c r="G1234">
        <f t="shared" si="97"/>
        <v>766395</v>
      </c>
    </row>
    <row r="1235" spans="1:7" x14ac:dyDescent="0.3">
      <c r="A1235">
        <f t="shared" si="98"/>
        <v>1233</v>
      </c>
      <c r="B1235">
        <v>218700000</v>
      </c>
      <c r="C1235" s="14" t="str">
        <f t="shared" si="95"/>
        <v>0D0918E0</v>
      </c>
      <c r="D1235">
        <f t="shared" si="99"/>
        <v>1233</v>
      </c>
      <c r="E1235">
        <v>218700000</v>
      </c>
      <c r="F1235" s="14" t="str">
        <f t="shared" si="96"/>
        <v>D0918E0</v>
      </c>
      <c r="G1235">
        <f t="shared" si="97"/>
        <v>2700000</v>
      </c>
    </row>
    <row r="1236" spans="1:7" x14ac:dyDescent="0.3">
      <c r="A1236">
        <f t="shared" si="98"/>
        <v>1234</v>
      </c>
      <c r="B1236">
        <v>221184000</v>
      </c>
      <c r="C1236" s="14" t="str">
        <f t="shared" si="95"/>
        <v>0D2F0000</v>
      </c>
      <c r="D1236">
        <f t="shared" si="99"/>
        <v>1234</v>
      </c>
      <c r="E1236">
        <v>221184000</v>
      </c>
      <c r="F1236" s="14" t="str">
        <f t="shared" si="96"/>
        <v>D2F0000</v>
      </c>
      <c r="G1236">
        <f t="shared" si="97"/>
        <v>2484000</v>
      </c>
    </row>
    <row r="1237" spans="1:7" x14ac:dyDescent="0.3">
      <c r="A1237">
        <f t="shared" si="98"/>
        <v>1235</v>
      </c>
      <c r="B1237">
        <v>221433750</v>
      </c>
      <c r="C1237" s="14" t="str">
        <f t="shared" si="95"/>
        <v>0D32CF96</v>
      </c>
      <c r="D1237">
        <f t="shared" si="99"/>
        <v>1235</v>
      </c>
      <c r="E1237">
        <v>221433750</v>
      </c>
      <c r="F1237" s="14" t="str">
        <f t="shared" si="96"/>
        <v>D32CF96</v>
      </c>
      <c r="G1237">
        <f t="shared" si="97"/>
        <v>249750</v>
      </c>
    </row>
    <row r="1238" spans="1:7" x14ac:dyDescent="0.3">
      <c r="A1238">
        <f t="shared" si="98"/>
        <v>1236</v>
      </c>
      <c r="B1238">
        <v>223948800</v>
      </c>
      <c r="C1238" s="14" t="str">
        <f t="shared" si="95"/>
        <v>0D593000</v>
      </c>
      <c r="D1238">
        <f t="shared" si="99"/>
        <v>1236</v>
      </c>
      <c r="E1238">
        <v>223948800</v>
      </c>
      <c r="F1238" s="14" t="str">
        <f t="shared" si="96"/>
        <v>D593000</v>
      </c>
      <c r="G1238">
        <f t="shared" si="97"/>
        <v>2515050</v>
      </c>
    </row>
    <row r="1239" spans="1:7" x14ac:dyDescent="0.3">
      <c r="A1239">
        <f t="shared" si="98"/>
        <v>1237</v>
      </c>
      <c r="B1239">
        <v>225000000</v>
      </c>
      <c r="C1239" s="14" t="str">
        <f t="shared" si="95"/>
        <v>0D693A40</v>
      </c>
      <c r="D1239">
        <f t="shared" si="99"/>
        <v>1237</v>
      </c>
      <c r="E1239">
        <v>225000000</v>
      </c>
      <c r="F1239" s="14" t="str">
        <f t="shared" si="96"/>
        <v>D693A40</v>
      </c>
      <c r="G1239">
        <f t="shared" si="97"/>
        <v>1051200</v>
      </c>
    </row>
    <row r="1240" spans="1:7" x14ac:dyDescent="0.3">
      <c r="A1240">
        <f t="shared" si="98"/>
        <v>1238</v>
      </c>
      <c r="B1240">
        <v>226492416</v>
      </c>
      <c r="C1240" s="14" t="str">
        <f t="shared" si="95"/>
        <v>0D800000</v>
      </c>
      <c r="D1240">
        <f t="shared" si="99"/>
        <v>1238</v>
      </c>
      <c r="E1240">
        <v>226492416</v>
      </c>
      <c r="F1240" s="14" t="str">
        <f t="shared" si="96"/>
        <v>D800000</v>
      </c>
      <c r="G1240">
        <f t="shared" si="97"/>
        <v>1492416</v>
      </c>
    </row>
    <row r="1241" spans="1:7" x14ac:dyDescent="0.3">
      <c r="A1241">
        <f t="shared" si="98"/>
        <v>1239</v>
      </c>
      <c r="B1241">
        <v>226748160</v>
      </c>
      <c r="C1241" s="14" t="str">
        <f t="shared" si="95"/>
        <v>0D83E700</v>
      </c>
      <c r="D1241">
        <f t="shared" si="99"/>
        <v>1239</v>
      </c>
      <c r="E1241">
        <v>226748160</v>
      </c>
      <c r="F1241" s="14" t="str">
        <f t="shared" si="96"/>
        <v>D83E700</v>
      </c>
      <c r="G1241">
        <f t="shared" si="97"/>
        <v>255744</v>
      </c>
    </row>
    <row r="1242" spans="1:7" x14ac:dyDescent="0.3">
      <c r="A1242">
        <f t="shared" si="98"/>
        <v>1240</v>
      </c>
      <c r="B1242">
        <v>227812500</v>
      </c>
      <c r="C1242" s="14" t="str">
        <f t="shared" si="95"/>
        <v>0D942494</v>
      </c>
      <c r="D1242">
        <f t="shared" si="99"/>
        <v>1240</v>
      </c>
      <c r="E1242">
        <v>227812500</v>
      </c>
      <c r="F1242" s="14" t="str">
        <f t="shared" si="96"/>
        <v>D942494</v>
      </c>
      <c r="G1242">
        <f t="shared" si="97"/>
        <v>1064340</v>
      </c>
    </row>
    <row r="1243" spans="1:7" x14ac:dyDescent="0.3">
      <c r="A1243">
        <f t="shared" si="98"/>
        <v>1241</v>
      </c>
      <c r="B1243">
        <v>230400000</v>
      </c>
      <c r="C1243" s="14" t="str">
        <f t="shared" si="95"/>
        <v>0DBBA000</v>
      </c>
      <c r="D1243">
        <f t="shared" si="99"/>
        <v>1241</v>
      </c>
      <c r="E1243">
        <v>230400000</v>
      </c>
      <c r="F1243" s="14" t="str">
        <f t="shared" si="96"/>
        <v>DBBA000</v>
      </c>
      <c r="G1243">
        <f t="shared" si="97"/>
        <v>2587500</v>
      </c>
    </row>
    <row r="1244" spans="1:7" x14ac:dyDescent="0.3">
      <c r="A1244">
        <f t="shared" si="98"/>
        <v>1242</v>
      </c>
      <c r="B1244">
        <v>233280000</v>
      </c>
      <c r="C1244" s="14" t="str">
        <f t="shared" si="95"/>
        <v>0DE79200</v>
      </c>
      <c r="D1244">
        <f t="shared" si="99"/>
        <v>1242</v>
      </c>
      <c r="E1244">
        <v>233280000</v>
      </c>
      <c r="F1244" s="14" t="str">
        <f t="shared" si="96"/>
        <v>DE79200</v>
      </c>
      <c r="G1244">
        <f t="shared" si="97"/>
        <v>2880000</v>
      </c>
    </row>
    <row r="1245" spans="1:7" x14ac:dyDescent="0.3">
      <c r="A1245">
        <f t="shared" si="98"/>
        <v>1243</v>
      </c>
      <c r="B1245">
        <v>234375000</v>
      </c>
      <c r="C1245" s="14" t="str">
        <f t="shared" si="95"/>
        <v>0DF84758</v>
      </c>
      <c r="D1245">
        <f t="shared" si="99"/>
        <v>1243</v>
      </c>
      <c r="E1245">
        <v>234375000</v>
      </c>
      <c r="F1245" s="14" t="str">
        <f t="shared" si="96"/>
        <v>DF84758</v>
      </c>
      <c r="G1245">
        <f t="shared" si="97"/>
        <v>1095000</v>
      </c>
    </row>
    <row r="1246" spans="1:7" x14ac:dyDescent="0.3">
      <c r="A1246">
        <f t="shared" si="98"/>
        <v>1244</v>
      </c>
      <c r="B1246">
        <v>235929600</v>
      </c>
      <c r="C1246" s="14" t="str">
        <f t="shared" si="95"/>
        <v>0E100000</v>
      </c>
      <c r="D1246">
        <f t="shared" si="99"/>
        <v>1244</v>
      </c>
      <c r="E1246">
        <v>235929600</v>
      </c>
      <c r="F1246" s="14" t="str">
        <f t="shared" si="96"/>
        <v>E100000</v>
      </c>
      <c r="G1246">
        <f t="shared" si="97"/>
        <v>1554600</v>
      </c>
    </row>
    <row r="1247" spans="1:7" x14ac:dyDescent="0.3">
      <c r="A1247">
        <f t="shared" si="98"/>
        <v>1245</v>
      </c>
      <c r="B1247">
        <v>236196000</v>
      </c>
      <c r="C1247" s="14" t="str">
        <f t="shared" si="95"/>
        <v>0E1410A0</v>
      </c>
      <c r="D1247">
        <f t="shared" si="99"/>
        <v>1245</v>
      </c>
      <c r="E1247">
        <v>236196000</v>
      </c>
      <c r="F1247" s="14" t="str">
        <f t="shared" si="96"/>
        <v>E1410A0</v>
      </c>
      <c r="G1247">
        <f t="shared" si="97"/>
        <v>266400</v>
      </c>
    </row>
    <row r="1248" spans="1:7" x14ac:dyDescent="0.3">
      <c r="A1248">
        <f t="shared" si="98"/>
        <v>1246</v>
      </c>
      <c r="B1248">
        <v>238878720</v>
      </c>
      <c r="C1248" s="14" t="str">
        <f t="shared" si="95"/>
        <v>0E3D0000</v>
      </c>
      <c r="D1248">
        <f t="shared" si="99"/>
        <v>1246</v>
      </c>
      <c r="E1248">
        <v>238878720</v>
      </c>
      <c r="F1248" s="14" t="str">
        <f t="shared" si="96"/>
        <v>E3D0000</v>
      </c>
      <c r="G1248">
        <f t="shared" si="97"/>
        <v>2682720</v>
      </c>
    </row>
    <row r="1249" spans="1:7" x14ac:dyDescent="0.3">
      <c r="A1249">
        <f t="shared" si="98"/>
        <v>1247</v>
      </c>
      <c r="B1249">
        <v>239148450</v>
      </c>
      <c r="C1249" s="14" t="str">
        <f t="shared" si="95"/>
        <v>0E411DA2</v>
      </c>
      <c r="D1249">
        <f t="shared" si="99"/>
        <v>1247</v>
      </c>
      <c r="E1249">
        <v>239148450</v>
      </c>
      <c r="F1249" s="14" t="str">
        <f t="shared" si="96"/>
        <v>E411DA2</v>
      </c>
      <c r="G1249">
        <f t="shared" si="97"/>
        <v>269730</v>
      </c>
    </row>
    <row r="1250" spans="1:7" x14ac:dyDescent="0.3">
      <c r="A1250">
        <f t="shared" si="98"/>
        <v>1248</v>
      </c>
      <c r="B1250">
        <v>240000000</v>
      </c>
      <c r="C1250" s="14" t="str">
        <f t="shared" si="95"/>
        <v>0E4E1C00</v>
      </c>
      <c r="D1250">
        <f t="shared" si="99"/>
        <v>1248</v>
      </c>
      <c r="E1250">
        <v>240000000</v>
      </c>
      <c r="F1250" s="14" t="str">
        <f t="shared" si="96"/>
        <v>E4E1C00</v>
      </c>
      <c r="G1250">
        <f t="shared" si="97"/>
        <v>851550</v>
      </c>
    </row>
    <row r="1251" spans="1:7" x14ac:dyDescent="0.3">
      <c r="A1251">
        <f t="shared" si="98"/>
        <v>1249</v>
      </c>
      <c r="B1251">
        <v>241864704</v>
      </c>
      <c r="C1251" s="14" t="str">
        <f t="shared" si="95"/>
        <v>0E6A9000</v>
      </c>
      <c r="D1251">
        <f t="shared" si="99"/>
        <v>1249</v>
      </c>
      <c r="E1251">
        <v>241864704</v>
      </c>
      <c r="F1251" s="14" t="str">
        <f t="shared" si="96"/>
        <v>E6A9000</v>
      </c>
      <c r="G1251">
        <f t="shared" si="97"/>
        <v>1864704</v>
      </c>
    </row>
    <row r="1252" spans="1:7" x14ac:dyDescent="0.3">
      <c r="A1252">
        <f t="shared" si="98"/>
        <v>1250</v>
      </c>
      <c r="B1252">
        <v>243000000</v>
      </c>
      <c r="C1252" s="14" t="str">
        <f t="shared" si="95"/>
        <v>0E7BE2C0</v>
      </c>
      <c r="D1252">
        <f t="shared" si="99"/>
        <v>1250</v>
      </c>
      <c r="E1252">
        <v>243000000</v>
      </c>
      <c r="F1252" s="14" t="str">
        <f t="shared" si="96"/>
        <v>E7BE2C0</v>
      </c>
      <c r="G1252">
        <f t="shared" si="97"/>
        <v>1135296</v>
      </c>
    </row>
    <row r="1253" spans="1:7" x14ac:dyDescent="0.3">
      <c r="A1253">
        <f t="shared" si="98"/>
        <v>1251</v>
      </c>
      <c r="B1253">
        <v>244140625</v>
      </c>
      <c r="C1253" s="14" t="str">
        <f t="shared" si="95"/>
        <v>0E8D4A51</v>
      </c>
      <c r="D1253">
        <f t="shared" si="99"/>
        <v>1251</v>
      </c>
      <c r="E1253">
        <v>244140625</v>
      </c>
      <c r="F1253" s="14" t="str">
        <f t="shared" si="96"/>
        <v>E8D4A51</v>
      </c>
      <c r="G1253">
        <f t="shared" si="97"/>
        <v>1140625</v>
      </c>
    </row>
    <row r="1254" spans="1:7" x14ac:dyDescent="0.3">
      <c r="A1254">
        <f t="shared" si="98"/>
        <v>1252</v>
      </c>
      <c r="B1254">
        <v>245760000</v>
      </c>
      <c r="C1254" s="14" t="str">
        <f t="shared" si="95"/>
        <v>0EA60000</v>
      </c>
      <c r="D1254">
        <f t="shared" si="99"/>
        <v>1252</v>
      </c>
      <c r="E1254">
        <v>245760000</v>
      </c>
      <c r="F1254" s="14" t="str">
        <f t="shared" si="96"/>
        <v>EA60000</v>
      </c>
      <c r="G1254">
        <f t="shared" si="97"/>
        <v>1619375</v>
      </c>
    </row>
    <row r="1255" spans="1:7" x14ac:dyDescent="0.3">
      <c r="A1255">
        <f t="shared" si="98"/>
        <v>1253</v>
      </c>
      <c r="B1255">
        <v>246037500</v>
      </c>
      <c r="C1255" s="14" t="str">
        <f t="shared" si="95"/>
        <v>0EAA3BFC</v>
      </c>
      <c r="D1255">
        <f t="shared" si="99"/>
        <v>1253</v>
      </c>
      <c r="E1255">
        <v>246037500</v>
      </c>
      <c r="F1255" s="14" t="str">
        <f t="shared" si="96"/>
        <v>EAA3BFC</v>
      </c>
      <c r="G1255">
        <f t="shared" si="97"/>
        <v>277500</v>
      </c>
    </row>
    <row r="1256" spans="1:7" x14ac:dyDescent="0.3">
      <c r="A1256">
        <f t="shared" si="98"/>
        <v>1254</v>
      </c>
      <c r="B1256">
        <v>248832000</v>
      </c>
      <c r="C1256" s="14" t="str">
        <f t="shared" si="95"/>
        <v>0ED4E000</v>
      </c>
      <c r="D1256">
        <f t="shared" si="99"/>
        <v>1254</v>
      </c>
      <c r="E1256">
        <v>248832000</v>
      </c>
      <c r="F1256" s="14" t="str">
        <f t="shared" si="96"/>
        <v>ED4E000</v>
      </c>
      <c r="G1256">
        <f t="shared" si="97"/>
        <v>2794500</v>
      </c>
    </row>
    <row r="1257" spans="1:7" x14ac:dyDescent="0.3">
      <c r="A1257">
        <f t="shared" si="98"/>
        <v>1255</v>
      </c>
      <c r="B1257">
        <v>250000000</v>
      </c>
      <c r="C1257" s="14" t="str">
        <f t="shared" si="95"/>
        <v>0EE6B280</v>
      </c>
      <c r="D1257">
        <f t="shared" si="99"/>
        <v>1255</v>
      </c>
      <c r="E1257">
        <v>250000000</v>
      </c>
      <c r="F1257" s="14" t="str">
        <f t="shared" si="96"/>
        <v>EE6B280</v>
      </c>
      <c r="G1257">
        <f t="shared" si="97"/>
        <v>1168000</v>
      </c>
    </row>
    <row r="1258" spans="1:7" x14ac:dyDescent="0.3">
      <c r="A1258">
        <f t="shared" si="98"/>
        <v>1256</v>
      </c>
      <c r="B1258">
        <v>251658240</v>
      </c>
      <c r="C1258" s="14" t="str">
        <f t="shared" si="95"/>
        <v>0F000000</v>
      </c>
      <c r="D1258">
        <f t="shared" si="99"/>
        <v>1256</v>
      </c>
      <c r="E1258">
        <v>251658240</v>
      </c>
      <c r="F1258" s="14" t="str">
        <f t="shared" si="96"/>
        <v>F000000</v>
      </c>
      <c r="G1258">
        <f t="shared" si="97"/>
        <v>1658240</v>
      </c>
    </row>
    <row r="1259" spans="1:7" x14ac:dyDescent="0.3">
      <c r="A1259">
        <f t="shared" si="98"/>
        <v>1257</v>
      </c>
      <c r="B1259">
        <v>251942400</v>
      </c>
      <c r="C1259" s="14" t="str">
        <f t="shared" si="95"/>
        <v>0F045600</v>
      </c>
      <c r="D1259">
        <f t="shared" si="99"/>
        <v>1257</v>
      </c>
      <c r="E1259">
        <v>251942400</v>
      </c>
      <c r="F1259" s="14" t="str">
        <f t="shared" si="96"/>
        <v>F045600</v>
      </c>
      <c r="G1259">
        <f t="shared" si="97"/>
        <v>284160</v>
      </c>
    </row>
    <row r="1260" spans="1:7" x14ac:dyDescent="0.3">
      <c r="A1260">
        <f t="shared" si="98"/>
        <v>1258</v>
      </c>
      <c r="B1260">
        <v>253125000</v>
      </c>
      <c r="C1260" s="14" t="str">
        <f t="shared" si="95"/>
        <v>0F166188</v>
      </c>
      <c r="D1260">
        <f t="shared" si="99"/>
        <v>1258</v>
      </c>
      <c r="E1260">
        <v>253125000</v>
      </c>
      <c r="F1260" s="14" t="str">
        <f t="shared" si="96"/>
        <v>F166188</v>
      </c>
      <c r="G1260">
        <f t="shared" si="97"/>
        <v>1182600</v>
      </c>
    </row>
    <row r="1261" spans="1:7" x14ac:dyDescent="0.3">
      <c r="A1261">
        <f t="shared" si="98"/>
        <v>1259</v>
      </c>
      <c r="B1261">
        <v>254803968</v>
      </c>
      <c r="C1261" s="14" t="str">
        <f t="shared" si="95"/>
        <v>0F300000</v>
      </c>
      <c r="D1261">
        <f t="shared" si="99"/>
        <v>1259</v>
      </c>
      <c r="E1261">
        <v>254803968</v>
      </c>
      <c r="F1261" s="14" t="str">
        <f t="shared" si="96"/>
        <v>F300000</v>
      </c>
      <c r="G1261">
        <f t="shared" si="97"/>
        <v>1678968</v>
      </c>
    </row>
    <row r="1262" spans="1:7" x14ac:dyDescent="0.3">
      <c r="A1262">
        <f t="shared" si="98"/>
        <v>1260</v>
      </c>
      <c r="B1262">
        <v>255091680</v>
      </c>
      <c r="C1262" s="14" t="str">
        <f t="shared" si="95"/>
        <v>0F3463E0</v>
      </c>
      <c r="D1262">
        <f t="shared" si="99"/>
        <v>1260</v>
      </c>
      <c r="E1262">
        <v>255091680</v>
      </c>
      <c r="F1262" s="14" t="str">
        <f t="shared" si="96"/>
        <v>F3463E0</v>
      </c>
      <c r="G1262">
        <f t="shared" si="97"/>
        <v>287712</v>
      </c>
    </row>
    <row r="1263" spans="1:7" x14ac:dyDescent="0.3">
      <c r="A1263">
        <f t="shared" si="98"/>
        <v>1261</v>
      </c>
      <c r="B1263">
        <v>256000000</v>
      </c>
      <c r="C1263" s="14" t="str">
        <f t="shared" si="95"/>
        <v>0F424000</v>
      </c>
      <c r="D1263">
        <f t="shared" si="99"/>
        <v>1261</v>
      </c>
      <c r="E1263">
        <v>256000000</v>
      </c>
      <c r="F1263" s="14" t="str">
        <f t="shared" si="96"/>
        <v>F424000</v>
      </c>
      <c r="G1263">
        <f t="shared" si="97"/>
        <v>908320</v>
      </c>
    </row>
    <row r="1264" spans="1:7" x14ac:dyDescent="0.3">
      <c r="A1264">
        <f t="shared" si="98"/>
        <v>1262</v>
      </c>
      <c r="B1264">
        <v>259200000</v>
      </c>
      <c r="C1264" s="14" t="str">
        <f t="shared" si="95"/>
        <v>0F731400</v>
      </c>
      <c r="D1264">
        <f t="shared" si="99"/>
        <v>1262</v>
      </c>
      <c r="E1264">
        <v>259200000</v>
      </c>
      <c r="F1264" s="14" t="str">
        <f t="shared" si="96"/>
        <v>F731400</v>
      </c>
      <c r="G1264">
        <f t="shared" si="97"/>
        <v>3200000</v>
      </c>
    </row>
    <row r="1265" spans="1:7" x14ac:dyDescent="0.3">
      <c r="A1265">
        <f t="shared" si="98"/>
        <v>1263</v>
      </c>
      <c r="B1265">
        <v>262144000</v>
      </c>
      <c r="C1265" s="14" t="str">
        <f t="shared" si="95"/>
        <v>0FA00000</v>
      </c>
      <c r="D1265">
        <f t="shared" si="99"/>
        <v>1263</v>
      </c>
      <c r="E1265">
        <v>262144000</v>
      </c>
      <c r="F1265" s="14" t="str">
        <f t="shared" si="96"/>
        <v>FA00000</v>
      </c>
      <c r="G1265">
        <f t="shared" si="97"/>
        <v>2944000</v>
      </c>
    </row>
    <row r="1266" spans="1:7" x14ac:dyDescent="0.3">
      <c r="A1266">
        <f t="shared" si="98"/>
        <v>1264</v>
      </c>
      <c r="B1266">
        <v>262440000</v>
      </c>
      <c r="C1266" s="14" t="str">
        <f t="shared" si="95"/>
        <v>0FA48440</v>
      </c>
      <c r="D1266">
        <f t="shared" si="99"/>
        <v>1264</v>
      </c>
      <c r="E1266">
        <v>262440000</v>
      </c>
      <c r="F1266" s="14" t="str">
        <f t="shared" si="96"/>
        <v>FA48440</v>
      </c>
      <c r="G1266">
        <f t="shared" si="97"/>
        <v>296000</v>
      </c>
    </row>
    <row r="1267" spans="1:7" x14ac:dyDescent="0.3">
      <c r="A1267">
        <f t="shared" si="98"/>
        <v>1265</v>
      </c>
      <c r="B1267">
        <v>263671875</v>
      </c>
      <c r="C1267" s="14" t="str">
        <f t="shared" si="95"/>
        <v>0FB75043</v>
      </c>
      <c r="D1267">
        <f t="shared" si="99"/>
        <v>1265</v>
      </c>
      <c r="E1267">
        <v>263671875</v>
      </c>
      <c r="F1267" s="14" t="str">
        <f t="shared" si="96"/>
        <v>FB75043</v>
      </c>
      <c r="G1267">
        <f t="shared" si="97"/>
        <v>1231875</v>
      </c>
    </row>
    <row r="1268" spans="1:7" x14ac:dyDescent="0.3">
      <c r="A1268">
        <f t="shared" si="98"/>
        <v>1266</v>
      </c>
      <c r="B1268">
        <v>265420800</v>
      </c>
      <c r="C1268" s="14" t="str">
        <f t="shared" si="95"/>
        <v>0FD20000</v>
      </c>
      <c r="D1268">
        <f t="shared" si="99"/>
        <v>1266</v>
      </c>
      <c r="E1268">
        <v>265420800</v>
      </c>
      <c r="F1268" s="14" t="str">
        <f t="shared" si="96"/>
        <v>FD20000</v>
      </c>
      <c r="G1268">
        <f t="shared" si="97"/>
        <v>1748925</v>
      </c>
    </row>
    <row r="1269" spans="1:7" x14ac:dyDescent="0.3">
      <c r="A1269">
        <f t="shared" si="98"/>
        <v>1267</v>
      </c>
      <c r="B1269">
        <v>265720500</v>
      </c>
      <c r="C1269" s="14" t="str">
        <f t="shared" si="95"/>
        <v>0FD692B4</v>
      </c>
      <c r="D1269">
        <f t="shared" si="99"/>
        <v>1267</v>
      </c>
      <c r="E1269">
        <v>265720500</v>
      </c>
      <c r="F1269" s="14" t="str">
        <f t="shared" si="96"/>
        <v>FD692B4</v>
      </c>
      <c r="G1269">
        <f t="shared" si="97"/>
        <v>299700</v>
      </c>
    </row>
    <row r="1270" spans="1:7" x14ac:dyDescent="0.3">
      <c r="A1270">
        <f t="shared" si="98"/>
        <v>1268</v>
      </c>
      <c r="B1270">
        <v>268738560</v>
      </c>
      <c r="C1270" s="14" t="str">
        <f t="shared" si="95"/>
        <v>1004A000</v>
      </c>
      <c r="D1270">
        <f t="shared" si="99"/>
        <v>1268</v>
      </c>
      <c r="E1270">
        <v>268738560</v>
      </c>
      <c r="F1270" s="14" t="str">
        <f t="shared" si="96"/>
        <v>1004A000</v>
      </c>
      <c r="G1270">
        <f t="shared" si="97"/>
        <v>3018060</v>
      </c>
    </row>
    <row r="1271" spans="1:7" x14ac:dyDescent="0.3">
      <c r="A1271">
        <f t="shared" si="98"/>
        <v>1269</v>
      </c>
      <c r="B1271">
        <v>270000000</v>
      </c>
      <c r="C1271" s="14" t="str">
        <f t="shared" si="95"/>
        <v>1017DF80</v>
      </c>
      <c r="D1271">
        <f t="shared" si="99"/>
        <v>1269</v>
      </c>
      <c r="E1271">
        <v>270000000</v>
      </c>
      <c r="F1271" s="14" t="str">
        <f t="shared" si="96"/>
        <v>1017DF80</v>
      </c>
      <c r="G1271">
        <f t="shared" si="97"/>
        <v>1261440</v>
      </c>
    </row>
    <row r="1272" spans="1:7" x14ac:dyDescent="0.3">
      <c r="A1272">
        <f t="shared" si="98"/>
        <v>1270</v>
      </c>
      <c r="B1272">
        <v>272097792</v>
      </c>
      <c r="C1272" s="14" t="str">
        <f t="shared" si="95"/>
        <v>1037E200</v>
      </c>
      <c r="D1272">
        <f t="shared" si="99"/>
        <v>1270</v>
      </c>
      <c r="E1272">
        <v>272097792</v>
      </c>
      <c r="F1272" s="14" t="str">
        <f t="shared" si="96"/>
        <v>1037E200</v>
      </c>
      <c r="G1272">
        <f t="shared" si="97"/>
        <v>2097792</v>
      </c>
    </row>
    <row r="1273" spans="1:7" x14ac:dyDescent="0.3">
      <c r="A1273">
        <f t="shared" si="98"/>
        <v>1271</v>
      </c>
      <c r="B1273">
        <v>273375000</v>
      </c>
      <c r="C1273" s="14" t="str">
        <f t="shared" si="95"/>
        <v>104B5F18</v>
      </c>
      <c r="D1273">
        <f t="shared" si="99"/>
        <v>1271</v>
      </c>
      <c r="E1273">
        <v>273375000</v>
      </c>
      <c r="F1273" s="14" t="str">
        <f t="shared" si="96"/>
        <v>104B5F18</v>
      </c>
      <c r="G1273">
        <f t="shared" si="97"/>
        <v>1277208</v>
      </c>
    </row>
    <row r="1274" spans="1:7" x14ac:dyDescent="0.3">
      <c r="A1274">
        <f t="shared" si="98"/>
        <v>1272</v>
      </c>
      <c r="B1274">
        <v>276480000</v>
      </c>
      <c r="C1274" s="14" t="str">
        <f t="shared" si="95"/>
        <v>107AC000</v>
      </c>
      <c r="D1274">
        <f t="shared" si="99"/>
        <v>1272</v>
      </c>
      <c r="E1274">
        <v>276480000</v>
      </c>
      <c r="F1274" s="14" t="str">
        <f t="shared" si="96"/>
        <v>107AC000</v>
      </c>
      <c r="G1274">
        <f t="shared" si="97"/>
        <v>3105000</v>
      </c>
    </row>
    <row r="1275" spans="1:7" x14ac:dyDescent="0.3">
      <c r="A1275">
        <f t="shared" si="98"/>
        <v>1273</v>
      </c>
      <c r="B1275">
        <v>279936000</v>
      </c>
      <c r="C1275" s="14" t="str">
        <f t="shared" si="95"/>
        <v>10AF7C00</v>
      </c>
      <c r="D1275">
        <f t="shared" si="99"/>
        <v>1273</v>
      </c>
      <c r="E1275">
        <v>279936000</v>
      </c>
      <c r="F1275" s="14" t="str">
        <f t="shared" si="96"/>
        <v>10AF7C00</v>
      </c>
      <c r="G1275">
        <f t="shared" si="97"/>
        <v>3456000</v>
      </c>
    </row>
    <row r="1276" spans="1:7" x14ac:dyDescent="0.3">
      <c r="A1276">
        <f t="shared" si="98"/>
        <v>1274</v>
      </c>
      <c r="B1276">
        <v>281250000</v>
      </c>
      <c r="C1276" s="14" t="str">
        <f t="shared" si="95"/>
        <v>10C388D0</v>
      </c>
      <c r="D1276">
        <f t="shared" si="99"/>
        <v>1274</v>
      </c>
      <c r="E1276">
        <v>281250000</v>
      </c>
      <c r="F1276" s="14" t="str">
        <f t="shared" si="96"/>
        <v>10C388D0</v>
      </c>
      <c r="G1276">
        <f t="shared" si="97"/>
        <v>1314000</v>
      </c>
    </row>
    <row r="1277" spans="1:7" x14ac:dyDescent="0.3">
      <c r="A1277">
        <f t="shared" si="98"/>
        <v>1275</v>
      </c>
      <c r="B1277">
        <v>283115520</v>
      </c>
      <c r="C1277" s="14" t="str">
        <f t="shared" si="95"/>
        <v>10E00000</v>
      </c>
      <c r="D1277">
        <f t="shared" si="99"/>
        <v>1275</v>
      </c>
      <c r="E1277">
        <v>283115520</v>
      </c>
      <c r="F1277" s="14" t="str">
        <f t="shared" si="96"/>
        <v>10E00000</v>
      </c>
      <c r="G1277">
        <f t="shared" si="97"/>
        <v>1865520</v>
      </c>
    </row>
    <row r="1278" spans="1:7" x14ac:dyDescent="0.3">
      <c r="A1278">
        <f t="shared" si="98"/>
        <v>1276</v>
      </c>
      <c r="B1278">
        <v>283435200</v>
      </c>
      <c r="C1278" s="14" t="str">
        <f t="shared" si="95"/>
        <v>10E4E0C0</v>
      </c>
      <c r="D1278">
        <f t="shared" si="99"/>
        <v>1276</v>
      </c>
      <c r="E1278">
        <v>283435200</v>
      </c>
      <c r="F1278" s="14" t="str">
        <f t="shared" si="96"/>
        <v>10E4E0C0</v>
      </c>
      <c r="G1278">
        <f t="shared" si="97"/>
        <v>319680</v>
      </c>
    </row>
    <row r="1279" spans="1:7" x14ac:dyDescent="0.3">
      <c r="A1279">
        <f t="shared" si="98"/>
        <v>1277</v>
      </c>
      <c r="B1279">
        <v>284765625</v>
      </c>
      <c r="C1279" s="14" t="str">
        <f t="shared" si="95"/>
        <v>10F92DB9</v>
      </c>
      <c r="D1279">
        <f t="shared" si="99"/>
        <v>1277</v>
      </c>
      <c r="E1279">
        <v>284765625</v>
      </c>
      <c r="F1279" s="14" t="str">
        <f t="shared" si="96"/>
        <v>10F92DB9</v>
      </c>
      <c r="G1279">
        <f t="shared" si="97"/>
        <v>1330425</v>
      </c>
    </row>
    <row r="1280" spans="1:7" x14ac:dyDescent="0.3">
      <c r="A1280">
        <f t="shared" si="98"/>
        <v>1278</v>
      </c>
      <c r="B1280">
        <v>286654464</v>
      </c>
      <c r="C1280" s="14" t="str">
        <f t="shared" si="95"/>
        <v>11160000</v>
      </c>
      <c r="D1280">
        <f t="shared" si="99"/>
        <v>1278</v>
      </c>
      <c r="E1280">
        <v>286654464</v>
      </c>
      <c r="F1280" s="14" t="str">
        <f t="shared" si="96"/>
        <v>11160000</v>
      </c>
      <c r="G1280">
        <f t="shared" si="97"/>
        <v>1888839</v>
      </c>
    </row>
    <row r="1281" spans="1:7" x14ac:dyDescent="0.3">
      <c r="A1281">
        <f t="shared" si="98"/>
        <v>1279</v>
      </c>
      <c r="B1281">
        <v>286978140</v>
      </c>
      <c r="C1281" s="14" t="str">
        <f t="shared" si="95"/>
        <v>111AF05C</v>
      </c>
      <c r="D1281">
        <f t="shared" si="99"/>
        <v>1279</v>
      </c>
      <c r="E1281">
        <v>286978140</v>
      </c>
      <c r="F1281" s="14" t="str">
        <f t="shared" si="96"/>
        <v>111AF05C</v>
      </c>
      <c r="G1281">
        <f t="shared" si="97"/>
        <v>323676</v>
      </c>
    </row>
    <row r="1282" spans="1:7" x14ac:dyDescent="0.3">
      <c r="A1282">
        <f t="shared" si="98"/>
        <v>1280</v>
      </c>
      <c r="B1282">
        <v>288000000</v>
      </c>
      <c r="C1282" s="14" t="str">
        <f t="shared" si="95"/>
        <v>112A8800</v>
      </c>
      <c r="D1282">
        <f t="shared" si="99"/>
        <v>1280</v>
      </c>
      <c r="E1282">
        <v>288000000</v>
      </c>
      <c r="F1282" s="14" t="str">
        <f t="shared" si="96"/>
        <v>112A8800</v>
      </c>
      <c r="G1282">
        <f t="shared" si="97"/>
        <v>1021860</v>
      </c>
    </row>
    <row r="1283" spans="1:7" x14ac:dyDescent="0.3">
      <c r="A1283">
        <f t="shared" si="98"/>
        <v>1281</v>
      </c>
      <c r="B1283">
        <v>291600000</v>
      </c>
      <c r="C1283" s="14" t="str">
        <f t="shared" si="95"/>
        <v>11617680</v>
      </c>
      <c r="D1283">
        <f t="shared" si="99"/>
        <v>1281</v>
      </c>
      <c r="E1283">
        <v>291600000</v>
      </c>
      <c r="F1283" s="14" t="str">
        <f t="shared" si="96"/>
        <v>11617680</v>
      </c>
      <c r="G1283">
        <f t="shared" si="97"/>
        <v>3600000</v>
      </c>
    </row>
    <row r="1284" spans="1:7" x14ac:dyDescent="0.3">
      <c r="A1284">
        <f t="shared" si="98"/>
        <v>1282</v>
      </c>
      <c r="B1284">
        <v>292968750</v>
      </c>
      <c r="C1284" s="14" t="str">
        <f t="shared" ref="C1284:C1347" si="100">DEC2HEX(B1284,8)</f>
        <v>1176592E</v>
      </c>
      <c r="D1284">
        <f t="shared" si="99"/>
        <v>1282</v>
      </c>
      <c r="E1284">
        <v>292968750</v>
      </c>
      <c r="F1284" s="14" t="str">
        <f t="shared" ref="F1284:F1347" si="101">DEC2HEX(E1284)</f>
        <v>1176592E</v>
      </c>
      <c r="G1284">
        <f t="shared" si="97"/>
        <v>1368750</v>
      </c>
    </row>
    <row r="1285" spans="1:7" x14ac:dyDescent="0.3">
      <c r="A1285">
        <f t="shared" si="98"/>
        <v>1283</v>
      </c>
      <c r="B1285">
        <v>294912000</v>
      </c>
      <c r="C1285" s="14" t="str">
        <f t="shared" si="100"/>
        <v>11940000</v>
      </c>
      <c r="D1285">
        <f t="shared" si="99"/>
        <v>1283</v>
      </c>
      <c r="E1285">
        <v>294912000</v>
      </c>
      <c r="F1285" s="14" t="str">
        <f t="shared" si="101"/>
        <v>11940000</v>
      </c>
      <c r="G1285">
        <f t="shared" ref="G1285:G1348" si="102">E1285-E1284</f>
        <v>1943250</v>
      </c>
    </row>
    <row r="1286" spans="1:7" x14ac:dyDescent="0.3">
      <c r="A1286">
        <f t="shared" ref="A1286:A1349" si="103">A1285+1</f>
        <v>1284</v>
      </c>
      <c r="B1286">
        <v>295245000</v>
      </c>
      <c r="C1286" s="14" t="str">
        <f t="shared" si="100"/>
        <v>119914C8</v>
      </c>
      <c r="D1286">
        <f t="shared" ref="D1286:D1349" si="104">D1285+1</f>
        <v>1284</v>
      </c>
      <c r="E1286">
        <v>295245000</v>
      </c>
      <c r="F1286" s="14" t="str">
        <f t="shared" si="101"/>
        <v>119914C8</v>
      </c>
      <c r="G1286">
        <f t="shared" si="102"/>
        <v>333000</v>
      </c>
    </row>
    <row r="1287" spans="1:7" x14ac:dyDescent="0.3">
      <c r="A1287">
        <f t="shared" si="103"/>
        <v>1285</v>
      </c>
      <c r="B1287">
        <v>298598400</v>
      </c>
      <c r="C1287" s="14" t="str">
        <f t="shared" si="100"/>
        <v>11CC4000</v>
      </c>
      <c r="D1287">
        <f t="shared" si="104"/>
        <v>1285</v>
      </c>
      <c r="E1287">
        <v>298598400</v>
      </c>
      <c r="F1287" s="14" t="str">
        <f t="shared" si="101"/>
        <v>11CC4000</v>
      </c>
      <c r="G1287">
        <f t="shared" si="102"/>
        <v>3353400</v>
      </c>
    </row>
    <row r="1288" spans="1:7" x14ac:dyDescent="0.3">
      <c r="A1288">
        <f t="shared" si="103"/>
        <v>1286</v>
      </c>
      <c r="B1288">
        <v>300000000</v>
      </c>
      <c r="C1288" s="14" t="str">
        <f t="shared" si="100"/>
        <v>11E1A300</v>
      </c>
      <c r="D1288">
        <f t="shared" si="104"/>
        <v>1286</v>
      </c>
      <c r="E1288">
        <v>300000000</v>
      </c>
      <c r="F1288" s="14" t="str">
        <f t="shared" si="101"/>
        <v>11E1A300</v>
      </c>
      <c r="G1288">
        <f t="shared" si="102"/>
        <v>1401600</v>
      </c>
    </row>
    <row r="1289" spans="1:7" x14ac:dyDescent="0.3">
      <c r="A1289">
        <f t="shared" si="103"/>
        <v>1287</v>
      </c>
      <c r="B1289">
        <v>301989888</v>
      </c>
      <c r="C1289" s="14" t="str">
        <f t="shared" si="100"/>
        <v>12000000</v>
      </c>
      <c r="D1289">
        <f t="shared" si="104"/>
        <v>1287</v>
      </c>
      <c r="E1289">
        <v>301989888</v>
      </c>
      <c r="F1289" s="14" t="str">
        <f t="shared" si="101"/>
        <v>12000000</v>
      </c>
      <c r="G1289">
        <f t="shared" si="102"/>
        <v>1989888</v>
      </c>
    </row>
    <row r="1290" spans="1:7" x14ac:dyDescent="0.3">
      <c r="A1290">
        <f t="shared" si="103"/>
        <v>1288</v>
      </c>
      <c r="B1290">
        <v>302330880</v>
      </c>
      <c r="C1290" s="14" t="str">
        <f t="shared" si="100"/>
        <v>12053400</v>
      </c>
      <c r="D1290">
        <f t="shared" si="104"/>
        <v>1288</v>
      </c>
      <c r="E1290">
        <v>302330880</v>
      </c>
      <c r="F1290" s="14" t="str">
        <f t="shared" si="101"/>
        <v>12053400</v>
      </c>
      <c r="G1290">
        <f t="shared" si="102"/>
        <v>340992</v>
      </c>
    </row>
    <row r="1291" spans="1:7" x14ac:dyDescent="0.3">
      <c r="A1291">
        <f t="shared" si="103"/>
        <v>1289</v>
      </c>
      <c r="B1291">
        <v>303750000</v>
      </c>
      <c r="C1291" s="14" t="str">
        <f t="shared" si="100"/>
        <v>121ADB70</v>
      </c>
      <c r="D1291">
        <f t="shared" si="104"/>
        <v>1289</v>
      </c>
      <c r="E1291">
        <v>303750000</v>
      </c>
      <c r="F1291" s="14" t="str">
        <f t="shared" si="101"/>
        <v>121ADB70</v>
      </c>
      <c r="G1291">
        <f t="shared" si="102"/>
        <v>1419120</v>
      </c>
    </row>
    <row r="1292" spans="1:7" x14ac:dyDescent="0.3">
      <c r="A1292">
        <f t="shared" si="103"/>
        <v>1290</v>
      </c>
      <c r="B1292">
        <v>306110016</v>
      </c>
      <c r="C1292" s="14" t="str">
        <f t="shared" si="100"/>
        <v>123EDE40</v>
      </c>
      <c r="D1292">
        <f t="shared" si="104"/>
        <v>1290</v>
      </c>
      <c r="E1292">
        <v>306110016</v>
      </c>
      <c r="F1292" s="14" t="str">
        <f t="shared" si="101"/>
        <v>123EDE40</v>
      </c>
      <c r="G1292">
        <f t="shared" si="102"/>
        <v>2360016</v>
      </c>
    </row>
    <row r="1293" spans="1:7" x14ac:dyDescent="0.3">
      <c r="A1293">
        <f t="shared" si="103"/>
        <v>1291</v>
      </c>
      <c r="B1293">
        <v>307200000</v>
      </c>
      <c r="C1293" s="14" t="str">
        <f t="shared" si="100"/>
        <v>124F8000</v>
      </c>
      <c r="D1293">
        <f t="shared" si="104"/>
        <v>1291</v>
      </c>
      <c r="E1293">
        <v>307200000</v>
      </c>
      <c r="F1293" s="14" t="str">
        <f t="shared" si="101"/>
        <v>124F8000</v>
      </c>
      <c r="G1293">
        <f t="shared" si="102"/>
        <v>1089984</v>
      </c>
    </row>
    <row r="1294" spans="1:7" x14ac:dyDescent="0.3">
      <c r="A1294">
        <f t="shared" si="103"/>
        <v>1292</v>
      </c>
      <c r="B1294">
        <v>307546875</v>
      </c>
      <c r="C1294" s="14" t="str">
        <f t="shared" si="100"/>
        <v>1254CAFB</v>
      </c>
      <c r="D1294">
        <f t="shared" si="104"/>
        <v>1292</v>
      </c>
      <c r="E1294">
        <v>307546875</v>
      </c>
      <c r="F1294" s="14" t="str">
        <f t="shared" si="101"/>
        <v>1254CAFB</v>
      </c>
      <c r="G1294">
        <f t="shared" si="102"/>
        <v>346875</v>
      </c>
    </row>
    <row r="1295" spans="1:7" x14ac:dyDescent="0.3">
      <c r="A1295">
        <f t="shared" si="103"/>
        <v>1293</v>
      </c>
      <c r="B1295">
        <v>311040000</v>
      </c>
      <c r="C1295" s="14" t="str">
        <f t="shared" si="100"/>
        <v>128A1800</v>
      </c>
      <c r="D1295">
        <f t="shared" si="104"/>
        <v>1293</v>
      </c>
      <c r="E1295">
        <v>311040000</v>
      </c>
      <c r="F1295" s="14" t="str">
        <f t="shared" si="101"/>
        <v>128A1800</v>
      </c>
      <c r="G1295">
        <f t="shared" si="102"/>
        <v>3493125</v>
      </c>
    </row>
    <row r="1296" spans="1:7" x14ac:dyDescent="0.3">
      <c r="A1296">
        <f t="shared" si="103"/>
        <v>1294</v>
      </c>
      <c r="B1296">
        <v>312500000</v>
      </c>
      <c r="C1296" s="14" t="str">
        <f t="shared" si="100"/>
        <v>12A05F20</v>
      </c>
      <c r="D1296">
        <f t="shared" si="104"/>
        <v>1294</v>
      </c>
      <c r="E1296">
        <v>312500000</v>
      </c>
      <c r="F1296" s="14" t="str">
        <f t="shared" si="101"/>
        <v>12A05F20</v>
      </c>
      <c r="G1296">
        <f t="shared" si="102"/>
        <v>1460000</v>
      </c>
    </row>
    <row r="1297" spans="1:7" x14ac:dyDescent="0.3">
      <c r="A1297">
        <f t="shared" si="103"/>
        <v>1295</v>
      </c>
      <c r="B1297">
        <v>314572800</v>
      </c>
      <c r="C1297" s="14" t="str">
        <f t="shared" si="100"/>
        <v>12C00000</v>
      </c>
      <c r="D1297">
        <f t="shared" si="104"/>
        <v>1295</v>
      </c>
      <c r="E1297">
        <v>314572800</v>
      </c>
      <c r="F1297" s="14" t="str">
        <f t="shared" si="101"/>
        <v>12C00000</v>
      </c>
      <c r="G1297">
        <f t="shared" si="102"/>
        <v>2072800</v>
      </c>
    </row>
    <row r="1298" spans="1:7" x14ac:dyDescent="0.3">
      <c r="A1298">
        <f t="shared" si="103"/>
        <v>1296</v>
      </c>
      <c r="B1298">
        <v>314928000</v>
      </c>
      <c r="C1298" s="14" t="str">
        <f t="shared" si="100"/>
        <v>12C56B80</v>
      </c>
      <c r="D1298">
        <f t="shared" si="104"/>
        <v>1296</v>
      </c>
      <c r="E1298">
        <v>314928000</v>
      </c>
      <c r="F1298" s="14" t="str">
        <f t="shared" si="101"/>
        <v>12C56B80</v>
      </c>
      <c r="G1298">
        <f t="shared" si="102"/>
        <v>355200</v>
      </c>
    </row>
    <row r="1299" spans="1:7" x14ac:dyDescent="0.3">
      <c r="A1299">
        <f t="shared" si="103"/>
        <v>1297</v>
      </c>
      <c r="B1299">
        <v>316406250</v>
      </c>
      <c r="C1299" s="14" t="str">
        <f t="shared" si="100"/>
        <v>12DBF9EA</v>
      </c>
      <c r="D1299">
        <f t="shared" si="104"/>
        <v>1297</v>
      </c>
      <c r="E1299">
        <v>316406250</v>
      </c>
      <c r="F1299" s="14" t="str">
        <f t="shared" si="101"/>
        <v>12DBF9EA</v>
      </c>
      <c r="G1299">
        <f t="shared" si="102"/>
        <v>1478250</v>
      </c>
    </row>
    <row r="1300" spans="1:7" x14ac:dyDescent="0.3">
      <c r="A1300">
        <f t="shared" si="103"/>
        <v>1298</v>
      </c>
      <c r="B1300">
        <v>318504960</v>
      </c>
      <c r="C1300" s="14" t="str">
        <f t="shared" si="100"/>
        <v>12FC0000</v>
      </c>
      <c r="D1300">
        <f t="shared" si="104"/>
        <v>1298</v>
      </c>
      <c r="E1300">
        <v>318504960</v>
      </c>
      <c r="F1300" s="14" t="str">
        <f t="shared" si="101"/>
        <v>12FC0000</v>
      </c>
      <c r="G1300">
        <f t="shared" si="102"/>
        <v>2098710</v>
      </c>
    </row>
    <row r="1301" spans="1:7" x14ac:dyDescent="0.3">
      <c r="A1301">
        <f t="shared" si="103"/>
        <v>1299</v>
      </c>
      <c r="B1301">
        <v>318864600</v>
      </c>
      <c r="C1301" s="14" t="str">
        <f t="shared" si="100"/>
        <v>13017CD8</v>
      </c>
      <c r="D1301">
        <f t="shared" si="104"/>
        <v>1299</v>
      </c>
      <c r="E1301">
        <v>318864600</v>
      </c>
      <c r="F1301" s="14" t="str">
        <f t="shared" si="101"/>
        <v>13017CD8</v>
      </c>
      <c r="G1301">
        <f t="shared" si="102"/>
        <v>359640</v>
      </c>
    </row>
    <row r="1302" spans="1:7" x14ac:dyDescent="0.3">
      <c r="A1302">
        <f t="shared" si="103"/>
        <v>1300</v>
      </c>
      <c r="B1302">
        <v>320000000</v>
      </c>
      <c r="C1302" s="14" t="str">
        <f t="shared" si="100"/>
        <v>1312D000</v>
      </c>
      <c r="D1302">
        <f t="shared" si="104"/>
        <v>1300</v>
      </c>
      <c r="E1302">
        <v>320000000</v>
      </c>
      <c r="F1302" s="14" t="str">
        <f t="shared" si="101"/>
        <v>1312D000</v>
      </c>
      <c r="G1302">
        <f t="shared" si="102"/>
        <v>1135400</v>
      </c>
    </row>
    <row r="1303" spans="1:7" x14ac:dyDescent="0.3">
      <c r="A1303">
        <f t="shared" si="103"/>
        <v>1301</v>
      </c>
      <c r="B1303">
        <v>322486272</v>
      </c>
      <c r="C1303" s="14" t="str">
        <f t="shared" si="100"/>
        <v>1338C000</v>
      </c>
      <c r="D1303">
        <f t="shared" si="104"/>
        <v>1301</v>
      </c>
      <c r="E1303">
        <v>322486272</v>
      </c>
      <c r="F1303" s="14" t="str">
        <f t="shared" si="101"/>
        <v>1338C000</v>
      </c>
      <c r="G1303">
        <f t="shared" si="102"/>
        <v>2486272</v>
      </c>
    </row>
    <row r="1304" spans="1:7" x14ac:dyDescent="0.3">
      <c r="A1304">
        <f t="shared" si="103"/>
        <v>1302</v>
      </c>
      <c r="B1304">
        <v>324000000</v>
      </c>
      <c r="C1304" s="14" t="str">
        <f t="shared" si="100"/>
        <v>134FD900</v>
      </c>
      <c r="D1304">
        <f t="shared" si="104"/>
        <v>1302</v>
      </c>
      <c r="E1304">
        <v>324000000</v>
      </c>
      <c r="F1304" s="14" t="str">
        <f t="shared" si="101"/>
        <v>134FD900</v>
      </c>
      <c r="G1304">
        <f t="shared" si="102"/>
        <v>1513728</v>
      </c>
    </row>
    <row r="1305" spans="1:7" x14ac:dyDescent="0.3">
      <c r="A1305">
        <f t="shared" si="103"/>
        <v>1303</v>
      </c>
      <c r="B1305">
        <v>327680000</v>
      </c>
      <c r="C1305" s="14" t="str">
        <f t="shared" si="100"/>
        <v>13880000</v>
      </c>
      <c r="D1305">
        <f t="shared" si="104"/>
        <v>1303</v>
      </c>
      <c r="E1305">
        <v>327680000</v>
      </c>
      <c r="F1305" s="14" t="str">
        <f t="shared" si="101"/>
        <v>13880000</v>
      </c>
      <c r="G1305">
        <f t="shared" si="102"/>
        <v>3680000</v>
      </c>
    </row>
    <row r="1306" spans="1:7" x14ac:dyDescent="0.3">
      <c r="A1306">
        <f t="shared" si="103"/>
        <v>1304</v>
      </c>
      <c r="B1306">
        <v>328050000</v>
      </c>
      <c r="C1306" s="14" t="str">
        <f t="shared" si="100"/>
        <v>138DA550</v>
      </c>
      <c r="D1306">
        <f t="shared" si="104"/>
        <v>1304</v>
      </c>
      <c r="E1306">
        <v>328050000</v>
      </c>
      <c r="F1306" s="14" t="str">
        <f t="shared" si="101"/>
        <v>138DA550</v>
      </c>
      <c r="G1306">
        <f t="shared" si="102"/>
        <v>370000</v>
      </c>
    </row>
    <row r="1307" spans="1:7" x14ac:dyDescent="0.3">
      <c r="A1307">
        <f t="shared" si="103"/>
        <v>1305</v>
      </c>
      <c r="B1307">
        <v>331776000</v>
      </c>
      <c r="C1307" s="14" t="str">
        <f t="shared" si="100"/>
        <v>13C68000</v>
      </c>
      <c r="D1307">
        <f t="shared" si="104"/>
        <v>1305</v>
      </c>
      <c r="E1307">
        <v>331776000</v>
      </c>
      <c r="F1307" s="14" t="str">
        <f t="shared" si="101"/>
        <v>13C68000</v>
      </c>
      <c r="G1307">
        <f t="shared" si="102"/>
        <v>3726000</v>
      </c>
    </row>
    <row r="1308" spans="1:7" x14ac:dyDescent="0.3">
      <c r="A1308">
        <f t="shared" si="103"/>
        <v>1306</v>
      </c>
      <c r="B1308">
        <v>332150625</v>
      </c>
      <c r="C1308" s="14" t="str">
        <f t="shared" si="100"/>
        <v>13CC3761</v>
      </c>
      <c r="D1308">
        <f t="shared" si="104"/>
        <v>1306</v>
      </c>
      <c r="E1308">
        <v>332150625</v>
      </c>
      <c r="F1308" s="14" t="str">
        <f t="shared" si="101"/>
        <v>13CC3761</v>
      </c>
      <c r="G1308">
        <f t="shared" si="102"/>
        <v>374625</v>
      </c>
    </row>
    <row r="1309" spans="1:7" x14ac:dyDescent="0.3">
      <c r="A1309">
        <f t="shared" si="103"/>
        <v>1307</v>
      </c>
      <c r="B1309">
        <v>335923200</v>
      </c>
      <c r="C1309" s="14" t="str">
        <f t="shared" si="100"/>
        <v>1405C800</v>
      </c>
      <c r="D1309">
        <f t="shared" si="104"/>
        <v>1307</v>
      </c>
      <c r="E1309">
        <v>335923200</v>
      </c>
      <c r="F1309" s="14" t="str">
        <f t="shared" si="101"/>
        <v>1405C800</v>
      </c>
      <c r="G1309">
        <f t="shared" si="102"/>
        <v>3772575</v>
      </c>
    </row>
    <row r="1310" spans="1:7" x14ac:dyDescent="0.3">
      <c r="A1310">
        <f t="shared" si="103"/>
        <v>1308</v>
      </c>
      <c r="B1310">
        <v>337500000</v>
      </c>
      <c r="C1310" s="14" t="str">
        <f t="shared" si="100"/>
        <v>141DD760</v>
      </c>
      <c r="D1310">
        <f t="shared" si="104"/>
        <v>1308</v>
      </c>
      <c r="E1310">
        <v>337500000</v>
      </c>
      <c r="F1310" s="14" t="str">
        <f t="shared" si="101"/>
        <v>141DD760</v>
      </c>
      <c r="G1310">
        <f t="shared" si="102"/>
        <v>1576800</v>
      </c>
    </row>
    <row r="1311" spans="1:7" x14ac:dyDescent="0.3">
      <c r="A1311">
        <f t="shared" si="103"/>
        <v>1309</v>
      </c>
      <c r="B1311">
        <v>339738624</v>
      </c>
      <c r="C1311" s="14" t="str">
        <f t="shared" si="100"/>
        <v>14400000</v>
      </c>
      <c r="D1311">
        <f t="shared" si="104"/>
        <v>1309</v>
      </c>
      <c r="E1311">
        <v>339738624</v>
      </c>
      <c r="F1311" s="14" t="str">
        <f t="shared" si="101"/>
        <v>14400000</v>
      </c>
      <c r="G1311">
        <f t="shared" si="102"/>
        <v>2238624</v>
      </c>
    </row>
    <row r="1312" spans="1:7" x14ac:dyDescent="0.3">
      <c r="A1312">
        <f t="shared" si="103"/>
        <v>1310</v>
      </c>
      <c r="B1312">
        <v>340122240</v>
      </c>
      <c r="C1312" s="14" t="str">
        <f t="shared" si="100"/>
        <v>1445DA80</v>
      </c>
      <c r="D1312">
        <f t="shared" si="104"/>
        <v>1310</v>
      </c>
      <c r="E1312">
        <v>340122240</v>
      </c>
      <c r="F1312" s="14" t="str">
        <f t="shared" si="101"/>
        <v>1445DA80</v>
      </c>
      <c r="G1312">
        <f t="shared" si="102"/>
        <v>383616</v>
      </c>
    </row>
    <row r="1313" spans="1:7" x14ac:dyDescent="0.3">
      <c r="A1313">
        <f t="shared" si="103"/>
        <v>1311</v>
      </c>
      <c r="B1313">
        <v>341718750</v>
      </c>
      <c r="C1313" s="14" t="str">
        <f t="shared" si="100"/>
        <v>145E36DE</v>
      </c>
      <c r="D1313">
        <f t="shared" si="104"/>
        <v>1311</v>
      </c>
      <c r="E1313">
        <v>341718750</v>
      </c>
      <c r="F1313" s="14" t="str">
        <f t="shared" si="101"/>
        <v>145E36DE</v>
      </c>
      <c r="G1313">
        <f t="shared" si="102"/>
        <v>1596510</v>
      </c>
    </row>
    <row r="1314" spans="1:7" x14ac:dyDescent="0.3">
      <c r="A1314">
        <f t="shared" si="103"/>
        <v>1312</v>
      </c>
      <c r="B1314">
        <v>345600000</v>
      </c>
      <c r="C1314" s="14" t="str">
        <f t="shared" si="100"/>
        <v>14997000</v>
      </c>
      <c r="D1314">
        <f t="shared" si="104"/>
        <v>1312</v>
      </c>
      <c r="E1314">
        <v>345600000</v>
      </c>
      <c r="F1314" s="14" t="str">
        <f t="shared" si="101"/>
        <v>14997000</v>
      </c>
      <c r="G1314">
        <f t="shared" si="102"/>
        <v>3881250</v>
      </c>
    </row>
    <row r="1315" spans="1:7" x14ac:dyDescent="0.3">
      <c r="A1315">
        <f t="shared" si="103"/>
        <v>1313</v>
      </c>
      <c r="B1315">
        <v>349920000</v>
      </c>
      <c r="C1315" s="14" t="str">
        <f t="shared" si="100"/>
        <v>14DB5B00</v>
      </c>
      <c r="D1315">
        <f t="shared" si="104"/>
        <v>1313</v>
      </c>
      <c r="E1315">
        <v>349920000</v>
      </c>
      <c r="F1315" s="14" t="str">
        <f t="shared" si="101"/>
        <v>14DB5B00</v>
      </c>
      <c r="G1315">
        <f t="shared" si="102"/>
        <v>4320000</v>
      </c>
    </row>
    <row r="1316" spans="1:7" x14ac:dyDescent="0.3">
      <c r="A1316">
        <f t="shared" si="103"/>
        <v>1314</v>
      </c>
      <c r="B1316">
        <v>351562500</v>
      </c>
      <c r="C1316" s="14" t="str">
        <f t="shared" si="100"/>
        <v>14F46B04</v>
      </c>
      <c r="D1316">
        <f t="shared" si="104"/>
        <v>1314</v>
      </c>
      <c r="E1316">
        <v>351562500</v>
      </c>
      <c r="F1316" s="14" t="str">
        <f t="shared" si="101"/>
        <v>14F46B04</v>
      </c>
      <c r="G1316">
        <f t="shared" si="102"/>
        <v>1642500</v>
      </c>
    </row>
    <row r="1317" spans="1:7" x14ac:dyDescent="0.3">
      <c r="A1317">
        <f t="shared" si="103"/>
        <v>1315</v>
      </c>
      <c r="B1317">
        <v>353894400</v>
      </c>
      <c r="C1317" s="14" t="str">
        <f t="shared" si="100"/>
        <v>15180000</v>
      </c>
      <c r="D1317">
        <f t="shared" si="104"/>
        <v>1315</v>
      </c>
      <c r="E1317">
        <v>353894400</v>
      </c>
      <c r="F1317" s="14" t="str">
        <f t="shared" si="101"/>
        <v>15180000</v>
      </c>
      <c r="G1317">
        <f t="shared" si="102"/>
        <v>2331900</v>
      </c>
    </row>
    <row r="1318" spans="1:7" x14ac:dyDescent="0.3">
      <c r="A1318">
        <f t="shared" si="103"/>
        <v>1316</v>
      </c>
      <c r="B1318">
        <v>354294000</v>
      </c>
      <c r="C1318" s="14" t="str">
        <f t="shared" si="100"/>
        <v>151E18F0</v>
      </c>
      <c r="D1318">
        <f t="shared" si="104"/>
        <v>1316</v>
      </c>
      <c r="E1318">
        <v>354294000</v>
      </c>
      <c r="F1318" s="14" t="str">
        <f t="shared" si="101"/>
        <v>151E18F0</v>
      </c>
      <c r="G1318">
        <f t="shared" si="102"/>
        <v>399600</v>
      </c>
    </row>
    <row r="1319" spans="1:7" x14ac:dyDescent="0.3">
      <c r="A1319">
        <f t="shared" si="103"/>
        <v>1317</v>
      </c>
      <c r="B1319">
        <v>358318080</v>
      </c>
      <c r="C1319" s="14" t="str">
        <f t="shared" si="100"/>
        <v>155B8000</v>
      </c>
      <c r="D1319">
        <f t="shared" si="104"/>
        <v>1317</v>
      </c>
      <c r="E1319">
        <v>358318080</v>
      </c>
      <c r="F1319" s="14" t="str">
        <f t="shared" si="101"/>
        <v>155B8000</v>
      </c>
      <c r="G1319">
        <f t="shared" si="102"/>
        <v>4024080</v>
      </c>
    </row>
    <row r="1320" spans="1:7" x14ac:dyDescent="0.3">
      <c r="A1320">
        <f t="shared" si="103"/>
        <v>1318</v>
      </c>
      <c r="B1320">
        <v>358722675</v>
      </c>
      <c r="C1320" s="14" t="str">
        <f t="shared" si="100"/>
        <v>1561AC73</v>
      </c>
      <c r="D1320">
        <f t="shared" si="104"/>
        <v>1318</v>
      </c>
      <c r="E1320">
        <v>358722675</v>
      </c>
      <c r="F1320" s="14" t="str">
        <f t="shared" si="101"/>
        <v>1561AC73</v>
      </c>
      <c r="G1320">
        <f t="shared" si="102"/>
        <v>404595</v>
      </c>
    </row>
    <row r="1321" spans="1:7" x14ac:dyDescent="0.3">
      <c r="A1321">
        <f t="shared" si="103"/>
        <v>1319</v>
      </c>
      <c r="B1321">
        <v>360000000</v>
      </c>
      <c r="C1321" s="14" t="str">
        <f t="shared" si="100"/>
        <v>15752A00</v>
      </c>
      <c r="D1321">
        <f t="shared" si="104"/>
        <v>1319</v>
      </c>
      <c r="E1321">
        <v>360000000</v>
      </c>
      <c r="F1321" s="14" t="str">
        <f t="shared" si="101"/>
        <v>15752A00</v>
      </c>
      <c r="G1321">
        <f t="shared" si="102"/>
        <v>1277325</v>
      </c>
    </row>
    <row r="1322" spans="1:7" x14ac:dyDescent="0.3">
      <c r="A1322">
        <f t="shared" si="103"/>
        <v>1320</v>
      </c>
      <c r="B1322">
        <v>362797056</v>
      </c>
      <c r="C1322" s="14" t="str">
        <f t="shared" si="100"/>
        <v>159FD800</v>
      </c>
      <c r="D1322">
        <f t="shared" si="104"/>
        <v>1320</v>
      </c>
      <c r="E1322">
        <v>362797056</v>
      </c>
      <c r="F1322" s="14" t="str">
        <f t="shared" si="101"/>
        <v>159FD800</v>
      </c>
      <c r="G1322">
        <f t="shared" si="102"/>
        <v>2797056</v>
      </c>
    </row>
    <row r="1323" spans="1:7" x14ac:dyDescent="0.3">
      <c r="A1323">
        <f t="shared" si="103"/>
        <v>1321</v>
      </c>
      <c r="B1323">
        <v>364500000</v>
      </c>
      <c r="C1323" s="14" t="str">
        <f t="shared" si="100"/>
        <v>15B9D420</v>
      </c>
      <c r="D1323">
        <f t="shared" si="104"/>
        <v>1321</v>
      </c>
      <c r="E1323">
        <v>364500000</v>
      </c>
      <c r="F1323" s="14" t="str">
        <f t="shared" si="101"/>
        <v>15B9D420</v>
      </c>
      <c r="G1323">
        <f t="shared" si="102"/>
        <v>1702944</v>
      </c>
    </row>
    <row r="1324" spans="1:7" x14ac:dyDescent="0.3">
      <c r="A1324">
        <f t="shared" si="103"/>
        <v>1322</v>
      </c>
      <c r="B1324">
        <v>368640000</v>
      </c>
      <c r="C1324" s="14" t="str">
        <f t="shared" si="100"/>
        <v>15F90000</v>
      </c>
      <c r="D1324">
        <f t="shared" si="104"/>
        <v>1322</v>
      </c>
      <c r="E1324">
        <v>368640000</v>
      </c>
      <c r="F1324" s="14" t="str">
        <f t="shared" si="101"/>
        <v>15F90000</v>
      </c>
      <c r="G1324">
        <f t="shared" si="102"/>
        <v>4140000</v>
      </c>
    </row>
    <row r="1325" spans="1:7" x14ac:dyDescent="0.3">
      <c r="A1325">
        <f t="shared" si="103"/>
        <v>1323</v>
      </c>
      <c r="B1325">
        <v>369056250</v>
      </c>
      <c r="C1325" s="14" t="str">
        <f t="shared" si="100"/>
        <v>15FF59FA</v>
      </c>
      <c r="D1325">
        <f t="shared" si="104"/>
        <v>1323</v>
      </c>
      <c r="E1325">
        <v>369056250</v>
      </c>
      <c r="F1325" s="14" t="str">
        <f t="shared" si="101"/>
        <v>15FF59FA</v>
      </c>
      <c r="G1325">
        <f t="shared" si="102"/>
        <v>416250</v>
      </c>
    </row>
    <row r="1326" spans="1:7" x14ac:dyDescent="0.3">
      <c r="A1326">
        <f t="shared" si="103"/>
        <v>1324</v>
      </c>
      <c r="B1326">
        <v>373248000</v>
      </c>
      <c r="C1326" s="14" t="str">
        <f t="shared" si="100"/>
        <v>163F5000</v>
      </c>
      <c r="D1326">
        <f t="shared" si="104"/>
        <v>1324</v>
      </c>
      <c r="E1326">
        <v>373248000</v>
      </c>
      <c r="F1326" s="14" t="str">
        <f t="shared" si="101"/>
        <v>163F5000</v>
      </c>
      <c r="G1326">
        <f t="shared" si="102"/>
        <v>4191750</v>
      </c>
    </row>
    <row r="1327" spans="1:7" x14ac:dyDescent="0.3">
      <c r="A1327">
        <f t="shared" si="103"/>
        <v>1325</v>
      </c>
      <c r="B1327">
        <v>375000000</v>
      </c>
      <c r="C1327" s="14" t="str">
        <f t="shared" si="100"/>
        <v>165A0BC0</v>
      </c>
      <c r="D1327">
        <f t="shared" si="104"/>
        <v>1325</v>
      </c>
      <c r="E1327">
        <v>375000000</v>
      </c>
      <c r="F1327" s="14" t="str">
        <f t="shared" si="101"/>
        <v>165A0BC0</v>
      </c>
      <c r="G1327">
        <f t="shared" si="102"/>
        <v>1752000</v>
      </c>
    </row>
    <row r="1328" spans="1:7" x14ac:dyDescent="0.3">
      <c r="A1328">
        <f t="shared" si="103"/>
        <v>1326</v>
      </c>
      <c r="B1328">
        <v>377487360</v>
      </c>
      <c r="C1328" s="14" t="str">
        <f t="shared" si="100"/>
        <v>16800000</v>
      </c>
      <c r="D1328">
        <f t="shared" si="104"/>
        <v>1326</v>
      </c>
      <c r="E1328">
        <v>377487360</v>
      </c>
      <c r="F1328" s="14" t="str">
        <f t="shared" si="101"/>
        <v>16800000</v>
      </c>
      <c r="G1328">
        <f t="shared" si="102"/>
        <v>2487360</v>
      </c>
    </row>
    <row r="1329" spans="1:7" x14ac:dyDescent="0.3">
      <c r="A1329">
        <f t="shared" si="103"/>
        <v>1327</v>
      </c>
      <c r="B1329">
        <v>377913600</v>
      </c>
      <c r="C1329" s="14" t="str">
        <f t="shared" si="100"/>
        <v>16868100</v>
      </c>
      <c r="D1329">
        <f t="shared" si="104"/>
        <v>1327</v>
      </c>
      <c r="E1329">
        <v>377913600</v>
      </c>
      <c r="F1329" s="14" t="str">
        <f t="shared" si="101"/>
        <v>16868100</v>
      </c>
      <c r="G1329">
        <f t="shared" si="102"/>
        <v>426240</v>
      </c>
    </row>
    <row r="1330" spans="1:7" x14ac:dyDescent="0.3">
      <c r="A1330">
        <f t="shared" si="103"/>
        <v>1328</v>
      </c>
      <c r="B1330">
        <v>379687500</v>
      </c>
      <c r="C1330" s="14" t="str">
        <f t="shared" si="100"/>
        <v>16A1924C</v>
      </c>
      <c r="D1330">
        <f t="shared" si="104"/>
        <v>1328</v>
      </c>
      <c r="E1330">
        <v>379687500</v>
      </c>
      <c r="F1330" s="14" t="str">
        <f t="shared" si="101"/>
        <v>16A1924C</v>
      </c>
      <c r="G1330">
        <f t="shared" si="102"/>
        <v>1773900</v>
      </c>
    </row>
    <row r="1331" spans="1:7" x14ac:dyDescent="0.3">
      <c r="A1331">
        <f t="shared" si="103"/>
        <v>1329</v>
      </c>
      <c r="B1331">
        <v>382205952</v>
      </c>
      <c r="C1331" s="14" t="str">
        <f t="shared" si="100"/>
        <v>16C80000</v>
      </c>
      <c r="D1331">
        <f t="shared" si="104"/>
        <v>1329</v>
      </c>
      <c r="E1331">
        <v>382205952</v>
      </c>
      <c r="F1331" s="14" t="str">
        <f t="shared" si="101"/>
        <v>16C80000</v>
      </c>
      <c r="G1331">
        <f t="shared" si="102"/>
        <v>2518452</v>
      </c>
    </row>
    <row r="1332" spans="1:7" x14ac:dyDescent="0.3">
      <c r="A1332">
        <f t="shared" si="103"/>
        <v>1330</v>
      </c>
      <c r="B1332">
        <v>382637520</v>
      </c>
      <c r="C1332" s="14" t="str">
        <f t="shared" si="100"/>
        <v>16CE95D0</v>
      </c>
      <c r="D1332">
        <f t="shared" si="104"/>
        <v>1330</v>
      </c>
      <c r="E1332">
        <v>382637520</v>
      </c>
      <c r="F1332" s="14" t="str">
        <f t="shared" si="101"/>
        <v>16CE95D0</v>
      </c>
      <c r="G1332">
        <f t="shared" si="102"/>
        <v>431568</v>
      </c>
    </row>
    <row r="1333" spans="1:7" x14ac:dyDescent="0.3">
      <c r="A1333">
        <f t="shared" si="103"/>
        <v>1331</v>
      </c>
      <c r="B1333">
        <v>384000000</v>
      </c>
      <c r="C1333" s="14" t="str">
        <f t="shared" si="100"/>
        <v>16E36000</v>
      </c>
      <c r="D1333">
        <f t="shared" si="104"/>
        <v>1331</v>
      </c>
      <c r="E1333">
        <v>384000000</v>
      </c>
      <c r="F1333" s="14" t="str">
        <f t="shared" si="101"/>
        <v>16E36000</v>
      </c>
      <c r="G1333">
        <f t="shared" si="102"/>
        <v>1362480</v>
      </c>
    </row>
    <row r="1334" spans="1:7" x14ac:dyDescent="0.3">
      <c r="A1334">
        <f t="shared" si="103"/>
        <v>1332</v>
      </c>
      <c r="B1334">
        <v>388800000</v>
      </c>
      <c r="C1334" s="14" t="str">
        <f t="shared" si="100"/>
        <v>172C9E00</v>
      </c>
      <c r="D1334">
        <f t="shared" si="104"/>
        <v>1332</v>
      </c>
      <c r="E1334">
        <v>388800000</v>
      </c>
      <c r="F1334" s="14" t="str">
        <f t="shared" si="101"/>
        <v>172C9E00</v>
      </c>
      <c r="G1334">
        <f t="shared" si="102"/>
        <v>4800000</v>
      </c>
    </row>
    <row r="1335" spans="1:7" x14ac:dyDescent="0.3">
      <c r="A1335">
        <f t="shared" si="103"/>
        <v>1333</v>
      </c>
      <c r="B1335">
        <v>390625000</v>
      </c>
      <c r="C1335" s="14" t="str">
        <f t="shared" si="100"/>
        <v>174876E8</v>
      </c>
      <c r="D1335">
        <f t="shared" si="104"/>
        <v>1333</v>
      </c>
      <c r="E1335">
        <v>390625000</v>
      </c>
      <c r="F1335" s="14" t="str">
        <f t="shared" si="101"/>
        <v>174876E8</v>
      </c>
      <c r="G1335">
        <f t="shared" si="102"/>
        <v>1825000</v>
      </c>
    </row>
    <row r="1336" spans="1:7" x14ac:dyDescent="0.3">
      <c r="A1336">
        <f t="shared" si="103"/>
        <v>1334</v>
      </c>
      <c r="B1336">
        <v>393216000</v>
      </c>
      <c r="C1336" s="14" t="str">
        <f t="shared" si="100"/>
        <v>17700000</v>
      </c>
      <c r="D1336">
        <f t="shared" si="104"/>
        <v>1334</v>
      </c>
      <c r="E1336">
        <v>393216000</v>
      </c>
      <c r="F1336" s="14" t="str">
        <f t="shared" si="101"/>
        <v>17700000</v>
      </c>
      <c r="G1336">
        <f t="shared" si="102"/>
        <v>2591000</v>
      </c>
    </row>
    <row r="1337" spans="1:7" x14ac:dyDescent="0.3">
      <c r="A1337">
        <f t="shared" si="103"/>
        <v>1335</v>
      </c>
      <c r="B1337">
        <v>393660000</v>
      </c>
      <c r="C1337" s="14" t="str">
        <f t="shared" si="100"/>
        <v>1776C660</v>
      </c>
      <c r="D1337">
        <f t="shared" si="104"/>
        <v>1335</v>
      </c>
      <c r="E1337">
        <v>393660000</v>
      </c>
      <c r="F1337" s="14" t="str">
        <f t="shared" si="101"/>
        <v>1776C660</v>
      </c>
      <c r="G1337">
        <f t="shared" si="102"/>
        <v>444000</v>
      </c>
    </row>
    <row r="1338" spans="1:7" x14ac:dyDescent="0.3">
      <c r="A1338">
        <f t="shared" si="103"/>
        <v>1336</v>
      </c>
      <c r="B1338">
        <v>398131200</v>
      </c>
      <c r="C1338" s="14" t="str">
        <f t="shared" si="100"/>
        <v>17BB0000</v>
      </c>
      <c r="D1338">
        <f t="shared" si="104"/>
        <v>1336</v>
      </c>
      <c r="E1338">
        <v>398131200</v>
      </c>
      <c r="F1338" s="14" t="str">
        <f t="shared" si="101"/>
        <v>17BB0000</v>
      </c>
      <c r="G1338">
        <f t="shared" si="102"/>
        <v>4471200</v>
      </c>
    </row>
    <row r="1339" spans="1:7" x14ac:dyDescent="0.3">
      <c r="A1339">
        <f t="shared" si="103"/>
        <v>1337</v>
      </c>
      <c r="B1339">
        <v>398580750</v>
      </c>
      <c r="C1339" s="14" t="str">
        <f t="shared" si="100"/>
        <v>17C1DC0E</v>
      </c>
      <c r="D1339">
        <f t="shared" si="104"/>
        <v>1337</v>
      </c>
      <c r="E1339">
        <v>398580750</v>
      </c>
      <c r="F1339" s="14" t="str">
        <f t="shared" si="101"/>
        <v>17C1DC0E</v>
      </c>
      <c r="G1339">
        <f t="shared" si="102"/>
        <v>449550</v>
      </c>
    </row>
    <row r="1340" spans="1:7" x14ac:dyDescent="0.3">
      <c r="A1340">
        <f t="shared" si="103"/>
        <v>1338</v>
      </c>
      <c r="B1340">
        <v>402653184</v>
      </c>
      <c r="C1340" s="14" t="str">
        <f t="shared" si="100"/>
        <v>18000000</v>
      </c>
      <c r="D1340">
        <f t="shared" si="104"/>
        <v>1338</v>
      </c>
      <c r="E1340">
        <v>402653184</v>
      </c>
      <c r="F1340" s="14" t="str">
        <f t="shared" si="101"/>
        <v>18000000</v>
      </c>
      <c r="G1340">
        <f t="shared" si="102"/>
        <v>4072434</v>
      </c>
    </row>
    <row r="1341" spans="1:7" x14ac:dyDescent="0.3">
      <c r="A1341">
        <f t="shared" si="103"/>
        <v>1339</v>
      </c>
      <c r="B1341">
        <v>403107840</v>
      </c>
      <c r="C1341" s="14" t="str">
        <f t="shared" si="100"/>
        <v>1806F000</v>
      </c>
      <c r="D1341">
        <f t="shared" si="104"/>
        <v>1339</v>
      </c>
      <c r="E1341">
        <v>403107840</v>
      </c>
      <c r="F1341" s="14" t="str">
        <f t="shared" si="101"/>
        <v>1806F000</v>
      </c>
      <c r="G1341">
        <f t="shared" si="102"/>
        <v>454656</v>
      </c>
    </row>
    <row r="1342" spans="1:7" x14ac:dyDescent="0.3">
      <c r="A1342">
        <f t="shared" si="103"/>
        <v>1340</v>
      </c>
      <c r="B1342">
        <v>405000000</v>
      </c>
      <c r="C1342" s="14" t="str">
        <f t="shared" si="100"/>
        <v>1823CF40</v>
      </c>
      <c r="D1342">
        <f t="shared" si="104"/>
        <v>1340</v>
      </c>
      <c r="E1342">
        <v>405000000</v>
      </c>
      <c r="F1342" s="14" t="str">
        <f t="shared" si="101"/>
        <v>1823CF40</v>
      </c>
      <c r="G1342">
        <f t="shared" si="102"/>
        <v>1892160</v>
      </c>
    </row>
    <row r="1343" spans="1:7" x14ac:dyDescent="0.3">
      <c r="A1343">
        <f t="shared" si="103"/>
        <v>1341</v>
      </c>
      <c r="B1343">
        <v>408146688</v>
      </c>
      <c r="C1343" s="14" t="str">
        <f t="shared" si="100"/>
        <v>1853D300</v>
      </c>
      <c r="D1343">
        <f t="shared" si="104"/>
        <v>1341</v>
      </c>
      <c r="E1343">
        <v>408146688</v>
      </c>
      <c r="F1343" s="14" t="str">
        <f t="shared" si="101"/>
        <v>1853D300</v>
      </c>
      <c r="G1343">
        <f t="shared" si="102"/>
        <v>3146688</v>
      </c>
    </row>
    <row r="1344" spans="1:7" x14ac:dyDescent="0.3">
      <c r="A1344">
        <f t="shared" si="103"/>
        <v>1342</v>
      </c>
      <c r="B1344">
        <v>409600000</v>
      </c>
      <c r="C1344" s="14" t="str">
        <f t="shared" si="100"/>
        <v>186A0000</v>
      </c>
      <c r="D1344">
        <f t="shared" si="104"/>
        <v>1342</v>
      </c>
      <c r="E1344">
        <v>409600000</v>
      </c>
      <c r="F1344" s="14" t="str">
        <f t="shared" si="101"/>
        <v>186A0000</v>
      </c>
      <c r="G1344">
        <f t="shared" si="102"/>
        <v>1453312</v>
      </c>
    </row>
    <row r="1345" spans="1:7" x14ac:dyDescent="0.3">
      <c r="A1345">
        <f t="shared" si="103"/>
        <v>1343</v>
      </c>
      <c r="B1345">
        <v>410062500</v>
      </c>
      <c r="C1345" s="14" t="str">
        <f t="shared" si="100"/>
        <v>18710EA4</v>
      </c>
      <c r="D1345">
        <f t="shared" si="104"/>
        <v>1343</v>
      </c>
      <c r="E1345">
        <v>410062500</v>
      </c>
      <c r="F1345" s="14" t="str">
        <f t="shared" si="101"/>
        <v>18710EA4</v>
      </c>
      <c r="G1345">
        <f t="shared" si="102"/>
        <v>462500</v>
      </c>
    </row>
    <row r="1346" spans="1:7" x14ac:dyDescent="0.3">
      <c r="A1346">
        <f t="shared" si="103"/>
        <v>1344</v>
      </c>
      <c r="B1346">
        <v>414720000</v>
      </c>
      <c r="C1346" s="14" t="str">
        <f t="shared" si="100"/>
        <v>18B82000</v>
      </c>
      <c r="D1346">
        <f t="shared" si="104"/>
        <v>1344</v>
      </c>
      <c r="E1346">
        <v>414720000</v>
      </c>
      <c r="F1346" s="14" t="str">
        <f t="shared" si="101"/>
        <v>18B82000</v>
      </c>
      <c r="G1346">
        <f t="shared" si="102"/>
        <v>4657500</v>
      </c>
    </row>
    <row r="1347" spans="1:7" x14ac:dyDescent="0.3">
      <c r="A1347">
        <f t="shared" si="103"/>
        <v>1345</v>
      </c>
      <c r="B1347">
        <v>419430400</v>
      </c>
      <c r="C1347" s="14" t="str">
        <f t="shared" si="100"/>
        <v>19000000</v>
      </c>
      <c r="D1347">
        <f t="shared" si="104"/>
        <v>1345</v>
      </c>
      <c r="E1347">
        <v>419430400</v>
      </c>
      <c r="F1347" s="14" t="str">
        <f t="shared" si="101"/>
        <v>19000000</v>
      </c>
      <c r="G1347">
        <f t="shared" si="102"/>
        <v>4710400</v>
      </c>
    </row>
    <row r="1348" spans="1:7" x14ac:dyDescent="0.3">
      <c r="A1348">
        <f t="shared" si="103"/>
        <v>1346</v>
      </c>
      <c r="B1348">
        <v>419904000</v>
      </c>
      <c r="C1348" s="14" t="str">
        <f t="shared" ref="C1348:C1411" si="105">DEC2HEX(B1348,8)</f>
        <v>19073A00</v>
      </c>
      <c r="D1348">
        <f t="shared" si="104"/>
        <v>1346</v>
      </c>
      <c r="E1348">
        <v>419904000</v>
      </c>
      <c r="F1348" s="14" t="str">
        <f t="shared" ref="F1348:F1411" si="106">DEC2HEX(E1348)</f>
        <v>19073A00</v>
      </c>
      <c r="G1348">
        <f t="shared" si="102"/>
        <v>473600</v>
      </c>
    </row>
    <row r="1349" spans="1:7" x14ac:dyDescent="0.3">
      <c r="A1349">
        <f t="shared" si="103"/>
        <v>1347</v>
      </c>
      <c r="B1349">
        <v>421875000</v>
      </c>
      <c r="C1349" s="14" t="str">
        <f t="shared" si="105"/>
        <v>19254D38</v>
      </c>
      <c r="D1349">
        <f t="shared" si="104"/>
        <v>1347</v>
      </c>
      <c r="E1349">
        <v>421875000</v>
      </c>
      <c r="F1349" s="14" t="str">
        <f t="shared" si="106"/>
        <v>19254D38</v>
      </c>
      <c r="G1349">
        <f t="shared" ref="G1349:G1412" si="107">E1349-E1348</f>
        <v>1971000</v>
      </c>
    </row>
    <row r="1350" spans="1:7" x14ac:dyDescent="0.3">
      <c r="A1350">
        <f t="shared" ref="A1350:A1413" si="108">A1349+1</f>
        <v>1348</v>
      </c>
      <c r="B1350">
        <v>424673280</v>
      </c>
      <c r="C1350" s="14" t="str">
        <f t="shared" si="105"/>
        <v>19500000</v>
      </c>
      <c r="D1350">
        <f t="shared" ref="D1350:D1413" si="109">D1349+1</f>
        <v>1348</v>
      </c>
      <c r="E1350">
        <v>424673280</v>
      </c>
      <c r="F1350" s="14" t="str">
        <f t="shared" si="106"/>
        <v>19500000</v>
      </c>
      <c r="G1350">
        <f t="shared" si="107"/>
        <v>2798280</v>
      </c>
    </row>
    <row r="1351" spans="1:7" x14ac:dyDescent="0.3">
      <c r="A1351">
        <f t="shared" si="108"/>
        <v>1349</v>
      </c>
      <c r="B1351">
        <v>425152800</v>
      </c>
      <c r="C1351" s="14" t="str">
        <f t="shared" si="105"/>
        <v>19575120</v>
      </c>
      <c r="D1351">
        <f t="shared" si="109"/>
        <v>1349</v>
      </c>
      <c r="E1351">
        <v>425152800</v>
      </c>
      <c r="F1351" s="14" t="str">
        <f t="shared" si="106"/>
        <v>19575120</v>
      </c>
      <c r="G1351">
        <f t="shared" si="107"/>
        <v>479520</v>
      </c>
    </row>
    <row r="1352" spans="1:7" x14ac:dyDescent="0.3">
      <c r="A1352">
        <f t="shared" si="108"/>
        <v>1350</v>
      </c>
      <c r="B1352">
        <v>429981696</v>
      </c>
      <c r="C1352" s="14" t="str">
        <f t="shared" si="105"/>
        <v>19A10000</v>
      </c>
      <c r="D1352">
        <f t="shared" si="109"/>
        <v>1350</v>
      </c>
      <c r="E1352">
        <v>429981696</v>
      </c>
      <c r="F1352" s="14" t="str">
        <f t="shared" si="106"/>
        <v>19A10000</v>
      </c>
      <c r="G1352">
        <f t="shared" si="107"/>
        <v>4828896</v>
      </c>
    </row>
    <row r="1353" spans="1:7" x14ac:dyDescent="0.3">
      <c r="A1353">
        <f t="shared" si="108"/>
        <v>1351</v>
      </c>
      <c r="B1353">
        <v>430467210</v>
      </c>
      <c r="C1353" s="14" t="str">
        <f t="shared" si="105"/>
        <v>19A8688A</v>
      </c>
      <c r="D1353">
        <f t="shared" si="109"/>
        <v>1351</v>
      </c>
      <c r="E1353">
        <v>430467210</v>
      </c>
      <c r="F1353" s="14" t="str">
        <f t="shared" si="106"/>
        <v>19A8688A</v>
      </c>
      <c r="G1353">
        <f t="shared" si="107"/>
        <v>485514</v>
      </c>
    </row>
    <row r="1354" spans="1:7" x14ac:dyDescent="0.3">
      <c r="A1354">
        <f t="shared" si="108"/>
        <v>1352</v>
      </c>
      <c r="B1354">
        <v>432000000</v>
      </c>
      <c r="C1354" s="14" t="str">
        <f t="shared" si="105"/>
        <v>19BFCC00</v>
      </c>
      <c r="D1354">
        <f t="shared" si="109"/>
        <v>1352</v>
      </c>
      <c r="E1354">
        <v>432000000</v>
      </c>
      <c r="F1354" s="14" t="str">
        <f t="shared" si="106"/>
        <v>19BFCC00</v>
      </c>
      <c r="G1354">
        <f t="shared" si="107"/>
        <v>1532790</v>
      </c>
    </row>
    <row r="1355" spans="1:7" x14ac:dyDescent="0.3">
      <c r="A1355">
        <f t="shared" si="108"/>
        <v>1353</v>
      </c>
      <c r="B1355">
        <v>437400000</v>
      </c>
      <c r="C1355" s="14" t="str">
        <f t="shared" si="105"/>
        <v>1A1231C0</v>
      </c>
      <c r="D1355">
        <f t="shared" si="109"/>
        <v>1353</v>
      </c>
      <c r="E1355">
        <v>437400000</v>
      </c>
      <c r="F1355" s="14" t="str">
        <f t="shared" si="106"/>
        <v>1A1231C0</v>
      </c>
      <c r="G1355">
        <f t="shared" si="107"/>
        <v>5400000</v>
      </c>
    </row>
    <row r="1356" spans="1:7" x14ac:dyDescent="0.3">
      <c r="A1356">
        <f t="shared" si="108"/>
        <v>1354</v>
      </c>
      <c r="B1356">
        <v>439453125</v>
      </c>
      <c r="C1356" s="14" t="str">
        <f t="shared" si="105"/>
        <v>1A3185C5</v>
      </c>
      <c r="D1356">
        <f t="shared" si="109"/>
        <v>1354</v>
      </c>
      <c r="E1356">
        <v>439453125</v>
      </c>
      <c r="F1356" s="14" t="str">
        <f t="shared" si="106"/>
        <v>1A3185C5</v>
      </c>
      <c r="G1356">
        <f t="shared" si="107"/>
        <v>2053125</v>
      </c>
    </row>
    <row r="1357" spans="1:7" x14ac:dyDescent="0.3">
      <c r="A1357">
        <f t="shared" si="108"/>
        <v>1355</v>
      </c>
      <c r="B1357">
        <v>442368000</v>
      </c>
      <c r="C1357" s="14" t="str">
        <f t="shared" si="105"/>
        <v>1A5E0000</v>
      </c>
      <c r="D1357">
        <f t="shared" si="109"/>
        <v>1355</v>
      </c>
      <c r="E1357">
        <v>442368000</v>
      </c>
      <c r="F1357" s="14" t="str">
        <f t="shared" si="106"/>
        <v>1A5E0000</v>
      </c>
      <c r="G1357">
        <f t="shared" si="107"/>
        <v>2914875</v>
      </c>
    </row>
    <row r="1358" spans="1:7" x14ac:dyDescent="0.3">
      <c r="A1358">
        <f t="shared" si="108"/>
        <v>1356</v>
      </c>
      <c r="B1358">
        <v>442867500</v>
      </c>
      <c r="C1358" s="14" t="str">
        <f t="shared" si="105"/>
        <v>1A659F2C</v>
      </c>
      <c r="D1358">
        <f t="shared" si="109"/>
        <v>1356</v>
      </c>
      <c r="E1358">
        <v>442867500</v>
      </c>
      <c r="F1358" s="14" t="str">
        <f t="shared" si="106"/>
        <v>1A659F2C</v>
      </c>
      <c r="G1358">
        <f t="shared" si="107"/>
        <v>499500</v>
      </c>
    </row>
    <row r="1359" spans="1:7" x14ac:dyDescent="0.3">
      <c r="A1359">
        <f t="shared" si="108"/>
        <v>1357</v>
      </c>
      <c r="B1359">
        <v>447897600</v>
      </c>
      <c r="C1359" s="14" t="str">
        <f t="shared" si="105"/>
        <v>1AB26000</v>
      </c>
      <c r="D1359">
        <f t="shared" si="109"/>
        <v>1357</v>
      </c>
      <c r="E1359">
        <v>447897600</v>
      </c>
      <c r="F1359" s="14" t="str">
        <f t="shared" si="106"/>
        <v>1AB26000</v>
      </c>
      <c r="G1359">
        <f t="shared" si="107"/>
        <v>5030100</v>
      </c>
    </row>
    <row r="1360" spans="1:7" x14ac:dyDescent="0.3">
      <c r="A1360">
        <f t="shared" si="108"/>
        <v>1358</v>
      </c>
      <c r="B1360">
        <v>450000000</v>
      </c>
      <c r="C1360" s="14" t="str">
        <f t="shared" si="105"/>
        <v>1AD27480</v>
      </c>
      <c r="D1360">
        <f t="shared" si="109"/>
        <v>1358</v>
      </c>
      <c r="E1360">
        <v>450000000</v>
      </c>
      <c r="F1360" s="14" t="str">
        <f t="shared" si="106"/>
        <v>1AD27480</v>
      </c>
      <c r="G1360">
        <f t="shared" si="107"/>
        <v>2102400</v>
      </c>
    </row>
    <row r="1361" spans="1:7" x14ac:dyDescent="0.3">
      <c r="A1361">
        <f t="shared" si="108"/>
        <v>1359</v>
      </c>
      <c r="B1361">
        <v>452984832</v>
      </c>
      <c r="C1361" s="14" t="str">
        <f t="shared" si="105"/>
        <v>1B000000</v>
      </c>
      <c r="D1361">
        <f t="shared" si="109"/>
        <v>1359</v>
      </c>
      <c r="E1361">
        <v>452984832</v>
      </c>
      <c r="F1361" s="14" t="str">
        <f t="shared" si="106"/>
        <v>1B000000</v>
      </c>
      <c r="G1361">
        <f t="shared" si="107"/>
        <v>2984832</v>
      </c>
    </row>
    <row r="1362" spans="1:7" x14ac:dyDescent="0.3">
      <c r="A1362">
        <f t="shared" si="108"/>
        <v>1360</v>
      </c>
      <c r="B1362">
        <v>453496320</v>
      </c>
      <c r="C1362" s="14" t="str">
        <f t="shared" si="105"/>
        <v>1B07CE00</v>
      </c>
      <c r="D1362">
        <f t="shared" si="109"/>
        <v>1360</v>
      </c>
      <c r="E1362">
        <v>453496320</v>
      </c>
      <c r="F1362" s="14" t="str">
        <f t="shared" si="106"/>
        <v>1B07CE00</v>
      </c>
      <c r="G1362">
        <f t="shared" si="107"/>
        <v>511488</v>
      </c>
    </row>
    <row r="1363" spans="1:7" x14ac:dyDescent="0.3">
      <c r="A1363">
        <f t="shared" si="108"/>
        <v>1361</v>
      </c>
      <c r="B1363">
        <v>455625000</v>
      </c>
      <c r="C1363" s="14" t="str">
        <f t="shared" si="105"/>
        <v>1B284928</v>
      </c>
      <c r="D1363">
        <f t="shared" si="109"/>
        <v>1361</v>
      </c>
      <c r="E1363">
        <v>455625000</v>
      </c>
      <c r="F1363" s="14" t="str">
        <f t="shared" si="106"/>
        <v>1B284928</v>
      </c>
      <c r="G1363">
        <f t="shared" si="107"/>
        <v>2128680</v>
      </c>
    </row>
    <row r="1364" spans="1:7" x14ac:dyDescent="0.3">
      <c r="A1364">
        <f t="shared" si="108"/>
        <v>1362</v>
      </c>
      <c r="B1364">
        <v>460800000</v>
      </c>
      <c r="C1364" s="14" t="str">
        <f t="shared" si="105"/>
        <v>1B774000</v>
      </c>
      <c r="D1364">
        <f t="shared" si="109"/>
        <v>1362</v>
      </c>
      <c r="E1364">
        <v>460800000</v>
      </c>
      <c r="F1364" s="14" t="str">
        <f t="shared" si="106"/>
        <v>1B774000</v>
      </c>
      <c r="G1364">
        <f t="shared" si="107"/>
        <v>5175000</v>
      </c>
    </row>
    <row r="1365" spans="1:7" x14ac:dyDescent="0.3">
      <c r="A1365">
        <f t="shared" si="108"/>
        <v>1363</v>
      </c>
      <c r="B1365">
        <v>466560000</v>
      </c>
      <c r="C1365" s="14" t="str">
        <f t="shared" si="105"/>
        <v>1BCF2400</v>
      </c>
      <c r="D1365">
        <f t="shared" si="109"/>
        <v>1363</v>
      </c>
      <c r="E1365">
        <v>466560000</v>
      </c>
      <c r="F1365" s="14" t="str">
        <f t="shared" si="106"/>
        <v>1BCF2400</v>
      </c>
      <c r="G1365">
        <f t="shared" si="107"/>
        <v>5760000</v>
      </c>
    </row>
    <row r="1366" spans="1:7" x14ac:dyDescent="0.3">
      <c r="A1366">
        <f t="shared" si="108"/>
        <v>1364</v>
      </c>
      <c r="B1366">
        <v>468750000</v>
      </c>
      <c r="C1366" s="14" t="str">
        <f t="shared" si="105"/>
        <v>1BF08EB0</v>
      </c>
      <c r="D1366">
        <f t="shared" si="109"/>
        <v>1364</v>
      </c>
      <c r="E1366">
        <v>468750000</v>
      </c>
      <c r="F1366" s="14" t="str">
        <f t="shared" si="106"/>
        <v>1BF08EB0</v>
      </c>
      <c r="G1366">
        <f t="shared" si="107"/>
        <v>2190000</v>
      </c>
    </row>
    <row r="1367" spans="1:7" x14ac:dyDescent="0.3">
      <c r="A1367">
        <f t="shared" si="108"/>
        <v>1365</v>
      </c>
      <c r="B1367">
        <v>471859200</v>
      </c>
      <c r="C1367" s="14" t="str">
        <f t="shared" si="105"/>
        <v>1C200000</v>
      </c>
      <c r="D1367">
        <f t="shared" si="109"/>
        <v>1365</v>
      </c>
      <c r="E1367">
        <v>471859200</v>
      </c>
      <c r="F1367" s="14" t="str">
        <f t="shared" si="106"/>
        <v>1C200000</v>
      </c>
      <c r="G1367">
        <f t="shared" si="107"/>
        <v>3109200</v>
      </c>
    </row>
    <row r="1368" spans="1:7" x14ac:dyDescent="0.3">
      <c r="A1368">
        <f t="shared" si="108"/>
        <v>1366</v>
      </c>
      <c r="B1368">
        <v>472392000</v>
      </c>
      <c r="C1368" s="14" t="str">
        <f t="shared" si="105"/>
        <v>1C282140</v>
      </c>
      <c r="D1368">
        <f t="shared" si="109"/>
        <v>1366</v>
      </c>
      <c r="E1368">
        <v>472392000</v>
      </c>
      <c r="F1368" s="14" t="str">
        <f t="shared" si="106"/>
        <v>1C282140</v>
      </c>
      <c r="G1368">
        <f t="shared" si="107"/>
        <v>532800</v>
      </c>
    </row>
    <row r="1369" spans="1:7" x14ac:dyDescent="0.3">
      <c r="A1369">
        <f t="shared" si="108"/>
        <v>1367</v>
      </c>
      <c r="B1369">
        <v>474609375</v>
      </c>
      <c r="C1369" s="14" t="str">
        <f t="shared" si="105"/>
        <v>1C49F6DF</v>
      </c>
      <c r="D1369">
        <f t="shared" si="109"/>
        <v>1367</v>
      </c>
      <c r="E1369">
        <v>474609375</v>
      </c>
      <c r="F1369" s="14" t="str">
        <f t="shared" si="106"/>
        <v>1C49F6DF</v>
      </c>
      <c r="G1369">
        <f t="shared" si="107"/>
        <v>2217375</v>
      </c>
    </row>
    <row r="1370" spans="1:7" x14ac:dyDescent="0.3">
      <c r="A1370">
        <f t="shared" si="108"/>
        <v>1368</v>
      </c>
      <c r="B1370">
        <v>477757440</v>
      </c>
      <c r="C1370" s="14" t="str">
        <f t="shared" si="105"/>
        <v>1C7A0000</v>
      </c>
      <c r="D1370">
        <f t="shared" si="109"/>
        <v>1368</v>
      </c>
      <c r="E1370">
        <v>477757440</v>
      </c>
      <c r="F1370" s="14" t="str">
        <f t="shared" si="106"/>
        <v>1C7A0000</v>
      </c>
      <c r="G1370">
        <f t="shared" si="107"/>
        <v>3148065</v>
      </c>
    </row>
    <row r="1371" spans="1:7" x14ac:dyDescent="0.3">
      <c r="A1371">
        <f t="shared" si="108"/>
        <v>1369</v>
      </c>
      <c r="B1371">
        <v>478296900</v>
      </c>
      <c r="C1371" s="14" t="str">
        <f t="shared" si="105"/>
        <v>1C823B44</v>
      </c>
      <c r="D1371">
        <f t="shared" si="109"/>
        <v>1369</v>
      </c>
      <c r="E1371">
        <v>478296900</v>
      </c>
      <c r="F1371" s="14" t="str">
        <f t="shared" si="106"/>
        <v>1C823B44</v>
      </c>
      <c r="G1371">
        <f t="shared" si="107"/>
        <v>539460</v>
      </c>
    </row>
    <row r="1372" spans="1:7" x14ac:dyDescent="0.3">
      <c r="A1372">
        <f t="shared" si="108"/>
        <v>1370</v>
      </c>
      <c r="B1372">
        <v>480000000</v>
      </c>
      <c r="C1372" s="14" t="str">
        <f t="shared" si="105"/>
        <v>1C9C3800</v>
      </c>
      <c r="D1372">
        <f t="shared" si="109"/>
        <v>1370</v>
      </c>
      <c r="E1372">
        <v>480000000</v>
      </c>
      <c r="F1372" s="14" t="str">
        <f t="shared" si="106"/>
        <v>1C9C3800</v>
      </c>
      <c r="G1372">
        <f t="shared" si="107"/>
        <v>1703100</v>
      </c>
    </row>
    <row r="1373" spans="1:7" x14ac:dyDescent="0.3">
      <c r="A1373">
        <f t="shared" si="108"/>
        <v>1371</v>
      </c>
      <c r="B1373">
        <v>483729408</v>
      </c>
      <c r="C1373" s="14" t="str">
        <f t="shared" si="105"/>
        <v>1CD52000</v>
      </c>
      <c r="D1373">
        <f t="shared" si="109"/>
        <v>1371</v>
      </c>
      <c r="E1373">
        <v>483729408</v>
      </c>
      <c r="F1373" s="14" t="str">
        <f t="shared" si="106"/>
        <v>1CD52000</v>
      </c>
      <c r="G1373">
        <f t="shared" si="107"/>
        <v>3729408</v>
      </c>
    </row>
    <row r="1374" spans="1:7" x14ac:dyDescent="0.3">
      <c r="A1374">
        <f t="shared" si="108"/>
        <v>1372</v>
      </c>
      <c r="B1374">
        <v>486000000</v>
      </c>
      <c r="C1374" s="14" t="str">
        <f t="shared" si="105"/>
        <v>1CF7C580</v>
      </c>
      <c r="D1374">
        <f t="shared" si="109"/>
        <v>1372</v>
      </c>
      <c r="E1374">
        <v>486000000</v>
      </c>
      <c r="F1374" s="14" t="str">
        <f t="shared" si="106"/>
        <v>1CF7C580</v>
      </c>
      <c r="G1374">
        <f t="shared" si="107"/>
        <v>2270592</v>
      </c>
    </row>
    <row r="1375" spans="1:7" x14ac:dyDescent="0.3">
      <c r="A1375">
        <f t="shared" si="108"/>
        <v>1373</v>
      </c>
      <c r="B1375">
        <v>488281250</v>
      </c>
      <c r="C1375" s="14" t="str">
        <f t="shared" si="105"/>
        <v>1D1A94A2</v>
      </c>
      <c r="D1375">
        <f t="shared" si="109"/>
        <v>1373</v>
      </c>
      <c r="E1375">
        <v>488281250</v>
      </c>
      <c r="F1375" s="14" t="str">
        <f t="shared" si="106"/>
        <v>1D1A94A2</v>
      </c>
      <c r="G1375">
        <f t="shared" si="107"/>
        <v>2281250</v>
      </c>
    </row>
    <row r="1376" spans="1:7" x14ac:dyDescent="0.3">
      <c r="A1376">
        <f t="shared" si="108"/>
        <v>1374</v>
      </c>
      <c r="B1376">
        <v>491520000</v>
      </c>
      <c r="C1376" s="14" t="str">
        <f t="shared" si="105"/>
        <v>1D4C0000</v>
      </c>
      <c r="D1376">
        <f t="shared" si="109"/>
        <v>1374</v>
      </c>
      <c r="E1376">
        <v>491520000</v>
      </c>
      <c r="F1376" s="14" t="str">
        <f t="shared" si="106"/>
        <v>1D4C0000</v>
      </c>
      <c r="G1376">
        <f t="shared" si="107"/>
        <v>3238750</v>
      </c>
    </row>
    <row r="1377" spans="1:7" x14ac:dyDescent="0.3">
      <c r="A1377">
        <f t="shared" si="108"/>
        <v>1375</v>
      </c>
      <c r="B1377">
        <v>492075000</v>
      </c>
      <c r="C1377" s="14" t="str">
        <f t="shared" si="105"/>
        <v>1D5477F8</v>
      </c>
      <c r="D1377">
        <f t="shared" si="109"/>
        <v>1375</v>
      </c>
      <c r="E1377">
        <v>492075000</v>
      </c>
      <c r="F1377" s="14" t="str">
        <f t="shared" si="106"/>
        <v>1D5477F8</v>
      </c>
      <c r="G1377">
        <f t="shared" si="107"/>
        <v>555000</v>
      </c>
    </row>
    <row r="1378" spans="1:7" x14ac:dyDescent="0.3">
      <c r="A1378">
        <f t="shared" si="108"/>
        <v>1376</v>
      </c>
      <c r="B1378">
        <v>497664000</v>
      </c>
      <c r="C1378" s="14" t="str">
        <f t="shared" si="105"/>
        <v>1DA9C000</v>
      </c>
      <c r="D1378">
        <f t="shared" si="109"/>
        <v>1376</v>
      </c>
      <c r="E1378">
        <v>497664000</v>
      </c>
      <c r="F1378" s="14" t="str">
        <f t="shared" si="106"/>
        <v>1DA9C000</v>
      </c>
      <c r="G1378">
        <f t="shared" si="107"/>
        <v>5589000</v>
      </c>
    </row>
    <row r="1379" spans="1:7" x14ac:dyDescent="0.3">
      <c r="A1379">
        <f t="shared" si="108"/>
        <v>1377</v>
      </c>
      <c r="B1379">
        <v>500000000</v>
      </c>
      <c r="C1379" s="14" t="str">
        <f t="shared" si="105"/>
        <v>1DCD6500</v>
      </c>
      <c r="D1379">
        <f t="shared" si="109"/>
        <v>1377</v>
      </c>
      <c r="E1379">
        <v>500000000</v>
      </c>
      <c r="F1379" s="14" t="str">
        <f t="shared" si="106"/>
        <v>1DCD6500</v>
      </c>
      <c r="G1379">
        <f t="shared" si="107"/>
        <v>2336000</v>
      </c>
    </row>
    <row r="1380" spans="1:7" x14ac:dyDescent="0.3">
      <c r="A1380">
        <f t="shared" si="108"/>
        <v>1378</v>
      </c>
      <c r="B1380">
        <v>503316480</v>
      </c>
      <c r="C1380" s="14" t="str">
        <f t="shared" si="105"/>
        <v>1E000000</v>
      </c>
      <c r="D1380">
        <f t="shared" si="109"/>
        <v>1378</v>
      </c>
      <c r="E1380">
        <v>503316480</v>
      </c>
      <c r="F1380" s="14" t="str">
        <f t="shared" si="106"/>
        <v>1E000000</v>
      </c>
      <c r="G1380">
        <f t="shared" si="107"/>
        <v>3316480</v>
      </c>
    </row>
    <row r="1381" spans="1:7" x14ac:dyDescent="0.3">
      <c r="A1381">
        <f t="shared" si="108"/>
        <v>1379</v>
      </c>
      <c r="B1381">
        <v>503884800</v>
      </c>
      <c r="C1381" s="14" t="str">
        <f t="shared" si="105"/>
        <v>1E08AC00</v>
      </c>
      <c r="D1381">
        <f t="shared" si="109"/>
        <v>1379</v>
      </c>
      <c r="E1381">
        <v>503884800</v>
      </c>
      <c r="F1381" s="14" t="str">
        <f t="shared" si="106"/>
        <v>1E08AC00</v>
      </c>
      <c r="G1381">
        <f t="shared" si="107"/>
        <v>568320</v>
      </c>
    </row>
    <row r="1382" spans="1:7" x14ac:dyDescent="0.3">
      <c r="A1382">
        <f t="shared" si="108"/>
        <v>1380</v>
      </c>
      <c r="B1382">
        <v>506250000</v>
      </c>
      <c r="C1382" s="14" t="str">
        <f t="shared" si="105"/>
        <v>1E2CC310</v>
      </c>
      <c r="D1382">
        <f t="shared" si="109"/>
        <v>1380</v>
      </c>
      <c r="E1382">
        <v>506250000</v>
      </c>
      <c r="F1382" s="14" t="str">
        <f t="shared" si="106"/>
        <v>1E2CC310</v>
      </c>
      <c r="G1382">
        <f t="shared" si="107"/>
        <v>2365200</v>
      </c>
    </row>
    <row r="1383" spans="1:7" x14ac:dyDescent="0.3">
      <c r="A1383">
        <f t="shared" si="108"/>
        <v>1381</v>
      </c>
      <c r="B1383">
        <v>509607936</v>
      </c>
      <c r="C1383" s="14" t="str">
        <f t="shared" si="105"/>
        <v>1E600000</v>
      </c>
      <c r="D1383">
        <f t="shared" si="109"/>
        <v>1381</v>
      </c>
      <c r="E1383">
        <v>509607936</v>
      </c>
      <c r="F1383" s="14" t="str">
        <f t="shared" si="106"/>
        <v>1E600000</v>
      </c>
      <c r="G1383">
        <f t="shared" si="107"/>
        <v>3357936</v>
      </c>
    </row>
    <row r="1384" spans="1:7" x14ac:dyDescent="0.3">
      <c r="A1384">
        <f t="shared" si="108"/>
        <v>1382</v>
      </c>
      <c r="B1384">
        <v>510183360</v>
      </c>
      <c r="C1384" s="14" t="str">
        <f t="shared" si="105"/>
        <v>1E68C7C0</v>
      </c>
      <c r="D1384">
        <f t="shared" si="109"/>
        <v>1382</v>
      </c>
      <c r="E1384">
        <v>510183360</v>
      </c>
      <c r="F1384" s="14" t="str">
        <f t="shared" si="106"/>
        <v>1E68C7C0</v>
      </c>
      <c r="G1384">
        <f t="shared" si="107"/>
        <v>575424</v>
      </c>
    </row>
    <row r="1385" spans="1:7" x14ac:dyDescent="0.3">
      <c r="A1385">
        <f t="shared" si="108"/>
        <v>1383</v>
      </c>
      <c r="B1385">
        <v>512000000</v>
      </c>
      <c r="C1385" s="14" t="str">
        <f t="shared" si="105"/>
        <v>1E848000</v>
      </c>
      <c r="D1385">
        <f t="shared" si="109"/>
        <v>1383</v>
      </c>
      <c r="E1385">
        <v>512000000</v>
      </c>
      <c r="F1385" s="14" t="str">
        <f t="shared" si="106"/>
        <v>1E848000</v>
      </c>
      <c r="G1385">
        <f t="shared" si="107"/>
        <v>1816640</v>
      </c>
    </row>
    <row r="1386" spans="1:7" x14ac:dyDescent="0.3">
      <c r="A1386">
        <f t="shared" si="108"/>
        <v>1384</v>
      </c>
      <c r="B1386">
        <v>512578125</v>
      </c>
      <c r="C1386" s="14" t="str">
        <f t="shared" si="105"/>
        <v>1E8D524D</v>
      </c>
      <c r="D1386">
        <f t="shared" si="109"/>
        <v>1384</v>
      </c>
      <c r="E1386">
        <v>512578125</v>
      </c>
      <c r="F1386" s="14" t="str">
        <f t="shared" si="106"/>
        <v>1E8D524D</v>
      </c>
      <c r="G1386">
        <f t="shared" si="107"/>
        <v>578125</v>
      </c>
    </row>
    <row r="1387" spans="1:7" x14ac:dyDescent="0.3">
      <c r="A1387">
        <f t="shared" si="108"/>
        <v>1385</v>
      </c>
      <c r="B1387">
        <v>518400000</v>
      </c>
      <c r="C1387" s="14" t="str">
        <f t="shared" si="105"/>
        <v>1EE62800</v>
      </c>
      <c r="D1387">
        <f t="shared" si="109"/>
        <v>1385</v>
      </c>
      <c r="E1387">
        <v>518400000</v>
      </c>
      <c r="F1387" s="14" t="str">
        <f t="shared" si="106"/>
        <v>1EE62800</v>
      </c>
      <c r="G1387">
        <f t="shared" si="107"/>
        <v>5821875</v>
      </c>
    </row>
    <row r="1388" spans="1:7" x14ac:dyDescent="0.3">
      <c r="A1388">
        <f t="shared" si="108"/>
        <v>1386</v>
      </c>
      <c r="B1388">
        <v>524288000</v>
      </c>
      <c r="C1388" s="14" t="str">
        <f t="shared" si="105"/>
        <v>1F400000</v>
      </c>
      <c r="D1388">
        <f t="shared" si="109"/>
        <v>1386</v>
      </c>
      <c r="E1388">
        <v>524288000</v>
      </c>
      <c r="F1388" s="14" t="str">
        <f t="shared" si="106"/>
        <v>1F400000</v>
      </c>
      <c r="G1388">
        <f t="shared" si="107"/>
        <v>5888000</v>
      </c>
    </row>
    <row r="1389" spans="1:7" x14ac:dyDescent="0.3">
      <c r="A1389">
        <f t="shared" si="108"/>
        <v>1387</v>
      </c>
      <c r="B1389">
        <v>524880000</v>
      </c>
      <c r="C1389" s="14" t="str">
        <f t="shared" si="105"/>
        <v>1F490880</v>
      </c>
      <c r="D1389">
        <f t="shared" si="109"/>
        <v>1387</v>
      </c>
      <c r="E1389">
        <v>524880000</v>
      </c>
      <c r="F1389" s="14" t="str">
        <f t="shared" si="106"/>
        <v>1F490880</v>
      </c>
      <c r="G1389">
        <f t="shared" si="107"/>
        <v>592000</v>
      </c>
    </row>
    <row r="1390" spans="1:7" x14ac:dyDescent="0.3">
      <c r="A1390">
        <f t="shared" si="108"/>
        <v>1388</v>
      </c>
      <c r="B1390">
        <v>527343750</v>
      </c>
      <c r="C1390" s="14" t="str">
        <f t="shared" si="105"/>
        <v>1F6EA086</v>
      </c>
      <c r="D1390">
        <f t="shared" si="109"/>
        <v>1388</v>
      </c>
      <c r="E1390">
        <v>527343750</v>
      </c>
      <c r="F1390" s="14" t="str">
        <f t="shared" si="106"/>
        <v>1F6EA086</v>
      </c>
      <c r="G1390">
        <f t="shared" si="107"/>
        <v>2463750</v>
      </c>
    </row>
    <row r="1391" spans="1:7" x14ac:dyDescent="0.3">
      <c r="A1391">
        <f t="shared" si="108"/>
        <v>1389</v>
      </c>
      <c r="B1391">
        <v>530841600</v>
      </c>
      <c r="C1391" s="14" t="str">
        <f t="shared" si="105"/>
        <v>1FA40000</v>
      </c>
      <c r="D1391">
        <f t="shared" si="109"/>
        <v>1389</v>
      </c>
      <c r="E1391">
        <v>530841600</v>
      </c>
      <c r="F1391" s="14" t="str">
        <f t="shared" si="106"/>
        <v>1FA40000</v>
      </c>
      <c r="G1391">
        <f t="shared" si="107"/>
        <v>3497850</v>
      </c>
    </row>
    <row r="1392" spans="1:7" x14ac:dyDescent="0.3">
      <c r="A1392">
        <f t="shared" si="108"/>
        <v>1390</v>
      </c>
      <c r="B1392">
        <v>531441000</v>
      </c>
      <c r="C1392" s="14" t="str">
        <f t="shared" si="105"/>
        <v>1FAD2568</v>
      </c>
      <c r="D1392">
        <f t="shared" si="109"/>
        <v>1390</v>
      </c>
      <c r="E1392">
        <v>531441000</v>
      </c>
      <c r="F1392" s="14" t="str">
        <f t="shared" si="106"/>
        <v>1FAD2568</v>
      </c>
      <c r="G1392">
        <f t="shared" si="107"/>
        <v>599400</v>
      </c>
    </row>
    <row r="1393" spans="1:7" x14ac:dyDescent="0.3">
      <c r="A1393">
        <f t="shared" si="108"/>
        <v>1391</v>
      </c>
      <c r="B1393">
        <v>537477120</v>
      </c>
      <c r="C1393" s="14" t="str">
        <f t="shared" si="105"/>
        <v>20094000</v>
      </c>
      <c r="D1393">
        <f t="shared" si="109"/>
        <v>1391</v>
      </c>
      <c r="E1393">
        <v>537477120</v>
      </c>
      <c r="F1393" s="14" t="str">
        <f t="shared" si="106"/>
        <v>20094000</v>
      </c>
      <c r="G1393">
        <f t="shared" si="107"/>
        <v>6036120</v>
      </c>
    </row>
    <row r="1394" spans="1:7" x14ac:dyDescent="0.3">
      <c r="A1394">
        <f t="shared" si="108"/>
        <v>1392</v>
      </c>
      <c r="B1394">
        <v>540000000</v>
      </c>
      <c r="C1394" s="14" t="str">
        <f t="shared" si="105"/>
        <v>202FBF00</v>
      </c>
      <c r="D1394">
        <f t="shared" si="109"/>
        <v>1392</v>
      </c>
      <c r="E1394">
        <v>540000000</v>
      </c>
      <c r="F1394" s="14" t="str">
        <f t="shared" si="106"/>
        <v>202FBF00</v>
      </c>
      <c r="G1394">
        <f t="shared" si="107"/>
        <v>2522880</v>
      </c>
    </row>
    <row r="1395" spans="1:7" x14ac:dyDescent="0.3">
      <c r="A1395">
        <f t="shared" si="108"/>
        <v>1393</v>
      </c>
      <c r="B1395">
        <v>544195584</v>
      </c>
      <c r="C1395" s="14" t="str">
        <f t="shared" si="105"/>
        <v>206FC400</v>
      </c>
      <c r="D1395">
        <f t="shared" si="109"/>
        <v>1393</v>
      </c>
      <c r="E1395">
        <v>544195584</v>
      </c>
      <c r="F1395" s="14" t="str">
        <f t="shared" si="106"/>
        <v>206FC400</v>
      </c>
      <c r="G1395">
        <f t="shared" si="107"/>
        <v>4195584</v>
      </c>
    </row>
    <row r="1396" spans="1:7" x14ac:dyDescent="0.3">
      <c r="A1396">
        <f t="shared" si="108"/>
        <v>1394</v>
      </c>
      <c r="B1396">
        <v>546750000</v>
      </c>
      <c r="C1396" s="14" t="str">
        <f t="shared" si="105"/>
        <v>2096BE30</v>
      </c>
      <c r="D1396">
        <f t="shared" si="109"/>
        <v>1394</v>
      </c>
      <c r="E1396">
        <v>546750000</v>
      </c>
      <c r="F1396" s="14" t="str">
        <f t="shared" si="106"/>
        <v>2096BE30</v>
      </c>
      <c r="G1396">
        <f t="shared" si="107"/>
        <v>2554416</v>
      </c>
    </row>
    <row r="1397" spans="1:7" x14ac:dyDescent="0.3">
      <c r="A1397">
        <f t="shared" si="108"/>
        <v>1395</v>
      </c>
      <c r="B1397">
        <v>552960000</v>
      </c>
      <c r="C1397" s="14" t="str">
        <f t="shared" si="105"/>
        <v>20F58000</v>
      </c>
      <c r="D1397">
        <f t="shared" si="109"/>
        <v>1395</v>
      </c>
      <c r="E1397">
        <v>552960000</v>
      </c>
      <c r="F1397" s="14" t="str">
        <f t="shared" si="106"/>
        <v>20F58000</v>
      </c>
      <c r="G1397">
        <f t="shared" si="107"/>
        <v>6210000</v>
      </c>
    </row>
    <row r="1398" spans="1:7" x14ac:dyDescent="0.3">
      <c r="A1398">
        <f t="shared" si="108"/>
        <v>1396</v>
      </c>
      <c r="B1398">
        <v>553584375</v>
      </c>
      <c r="C1398" s="14" t="str">
        <f t="shared" si="105"/>
        <v>20FF06F7</v>
      </c>
      <c r="D1398">
        <f t="shared" si="109"/>
        <v>1396</v>
      </c>
      <c r="E1398">
        <v>553584375</v>
      </c>
      <c r="F1398" s="14" t="str">
        <f t="shared" si="106"/>
        <v>20FF06F7</v>
      </c>
      <c r="G1398">
        <f t="shared" si="107"/>
        <v>624375</v>
      </c>
    </row>
    <row r="1399" spans="1:7" x14ac:dyDescent="0.3">
      <c r="A1399">
        <f t="shared" si="108"/>
        <v>1397</v>
      </c>
      <c r="B1399">
        <v>559872000</v>
      </c>
      <c r="C1399" s="14" t="str">
        <f t="shared" si="105"/>
        <v>215EF800</v>
      </c>
      <c r="D1399">
        <f t="shared" si="109"/>
        <v>1397</v>
      </c>
      <c r="E1399">
        <v>559872000</v>
      </c>
      <c r="F1399" s="14" t="str">
        <f t="shared" si="106"/>
        <v>215EF800</v>
      </c>
      <c r="G1399">
        <f t="shared" si="107"/>
        <v>6287625</v>
      </c>
    </row>
    <row r="1400" spans="1:7" x14ac:dyDescent="0.3">
      <c r="A1400">
        <f t="shared" si="108"/>
        <v>1398</v>
      </c>
      <c r="B1400">
        <v>562500000</v>
      </c>
      <c r="C1400" s="14" t="str">
        <f t="shared" si="105"/>
        <v>218711A0</v>
      </c>
      <c r="D1400">
        <f t="shared" si="109"/>
        <v>1398</v>
      </c>
      <c r="E1400">
        <v>562500000</v>
      </c>
      <c r="F1400" s="14" t="str">
        <f t="shared" si="106"/>
        <v>218711A0</v>
      </c>
      <c r="G1400">
        <f t="shared" si="107"/>
        <v>2628000</v>
      </c>
    </row>
    <row r="1401" spans="1:7" x14ac:dyDescent="0.3">
      <c r="A1401">
        <f t="shared" si="108"/>
        <v>1399</v>
      </c>
      <c r="B1401">
        <v>566231040</v>
      </c>
      <c r="C1401" s="14" t="str">
        <f t="shared" si="105"/>
        <v>21C00000</v>
      </c>
      <c r="D1401">
        <f t="shared" si="109"/>
        <v>1399</v>
      </c>
      <c r="E1401">
        <v>566231040</v>
      </c>
      <c r="F1401" s="14" t="str">
        <f t="shared" si="106"/>
        <v>21C00000</v>
      </c>
      <c r="G1401">
        <f t="shared" si="107"/>
        <v>3731040</v>
      </c>
    </row>
    <row r="1402" spans="1:7" x14ac:dyDescent="0.3">
      <c r="A1402">
        <f t="shared" si="108"/>
        <v>1400</v>
      </c>
      <c r="B1402">
        <v>566870400</v>
      </c>
      <c r="C1402" s="14" t="str">
        <f t="shared" si="105"/>
        <v>21C9C180</v>
      </c>
      <c r="D1402">
        <f t="shared" si="109"/>
        <v>1400</v>
      </c>
      <c r="E1402">
        <v>566870400</v>
      </c>
      <c r="F1402" s="14" t="str">
        <f t="shared" si="106"/>
        <v>21C9C180</v>
      </c>
      <c r="G1402">
        <f t="shared" si="107"/>
        <v>639360</v>
      </c>
    </row>
    <row r="1403" spans="1:7" x14ac:dyDescent="0.3">
      <c r="A1403">
        <f t="shared" si="108"/>
        <v>1401</v>
      </c>
      <c r="B1403">
        <v>569531250</v>
      </c>
      <c r="C1403" s="14" t="str">
        <f t="shared" si="105"/>
        <v>21F25B72</v>
      </c>
      <c r="D1403">
        <f t="shared" si="109"/>
        <v>1401</v>
      </c>
      <c r="E1403">
        <v>569531250</v>
      </c>
      <c r="F1403" s="14" t="str">
        <f t="shared" si="106"/>
        <v>21F25B72</v>
      </c>
      <c r="G1403">
        <f t="shared" si="107"/>
        <v>2660850</v>
      </c>
    </row>
    <row r="1404" spans="1:7" x14ac:dyDescent="0.3">
      <c r="A1404">
        <f t="shared" si="108"/>
        <v>1402</v>
      </c>
      <c r="B1404">
        <v>573308928</v>
      </c>
      <c r="C1404" s="14" t="str">
        <f t="shared" si="105"/>
        <v>222C0000</v>
      </c>
      <c r="D1404">
        <f t="shared" si="109"/>
        <v>1402</v>
      </c>
      <c r="E1404">
        <v>573308928</v>
      </c>
      <c r="F1404" s="14" t="str">
        <f t="shared" si="106"/>
        <v>222C0000</v>
      </c>
      <c r="G1404">
        <f t="shared" si="107"/>
        <v>3777678</v>
      </c>
    </row>
    <row r="1405" spans="1:7" x14ac:dyDescent="0.3">
      <c r="A1405">
        <f t="shared" si="108"/>
        <v>1403</v>
      </c>
      <c r="B1405">
        <v>573956280</v>
      </c>
      <c r="C1405" s="14" t="str">
        <f t="shared" si="105"/>
        <v>2235E0B8</v>
      </c>
      <c r="D1405">
        <f t="shared" si="109"/>
        <v>1403</v>
      </c>
      <c r="E1405">
        <v>573956280</v>
      </c>
      <c r="F1405" s="14" t="str">
        <f t="shared" si="106"/>
        <v>2235E0B8</v>
      </c>
      <c r="G1405">
        <f t="shared" si="107"/>
        <v>647352</v>
      </c>
    </row>
    <row r="1406" spans="1:7" x14ac:dyDescent="0.3">
      <c r="A1406">
        <f t="shared" si="108"/>
        <v>1404</v>
      </c>
      <c r="B1406">
        <v>576000000</v>
      </c>
      <c r="C1406" s="14" t="str">
        <f t="shared" si="105"/>
        <v>22551000</v>
      </c>
      <c r="D1406">
        <f t="shared" si="109"/>
        <v>1404</v>
      </c>
      <c r="E1406">
        <v>576000000</v>
      </c>
      <c r="F1406" s="14" t="str">
        <f t="shared" si="106"/>
        <v>22551000</v>
      </c>
      <c r="G1406">
        <f t="shared" si="107"/>
        <v>2043720</v>
      </c>
    </row>
    <row r="1407" spans="1:7" x14ac:dyDescent="0.3">
      <c r="A1407">
        <f t="shared" si="108"/>
        <v>1405</v>
      </c>
      <c r="B1407">
        <v>583200000</v>
      </c>
      <c r="C1407" s="14" t="str">
        <f t="shared" si="105"/>
        <v>22C2ED00</v>
      </c>
      <c r="D1407">
        <f t="shared" si="109"/>
        <v>1405</v>
      </c>
      <c r="E1407">
        <v>583200000</v>
      </c>
      <c r="F1407" s="14" t="str">
        <f t="shared" si="106"/>
        <v>22C2ED00</v>
      </c>
      <c r="G1407">
        <f t="shared" si="107"/>
        <v>7200000</v>
      </c>
    </row>
    <row r="1408" spans="1:7" x14ac:dyDescent="0.3">
      <c r="A1408">
        <f t="shared" si="108"/>
        <v>1406</v>
      </c>
      <c r="B1408">
        <v>585937500</v>
      </c>
      <c r="C1408" s="14" t="str">
        <f t="shared" si="105"/>
        <v>22ECB25C</v>
      </c>
      <c r="D1408">
        <f t="shared" si="109"/>
        <v>1406</v>
      </c>
      <c r="E1408">
        <v>585937500</v>
      </c>
      <c r="F1408" s="14" t="str">
        <f t="shared" si="106"/>
        <v>22ECB25C</v>
      </c>
      <c r="G1408">
        <f t="shared" si="107"/>
        <v>2737500</v>
      </c>
    </row>
    <row r="1409" spans="1:7" x14ac:dyDescent="0.3">
      <c r="A1409">
        <f t="shared" si="108"/>
        <v>1407</v>
      </c>
      <c r="B1409">
        <v>589824000</v>
      </c>
      <c r="C1409" s="14" t="str">
        <f t="shared" si="105"/>
        <v>23280000</v>
      </c>
      <c r="D1409">
        <f t="shared" si="109"/>
        <v>1407</v>
      </c>
      <c r="E1409">
        <v>589824000</v>
      </c>
      <c r="F1409" s="14" t="str">
        <f t="shared" si="106"/>
        <v>23280000</v>
      </c>
      <c r="G1409">
        <f t="shared" si="107"/>
        <v>3886500</v>
      </c>
    </row>
    <row r="1410" spans="1:7" x14ac:dyDescent="0.3">
      <c r="A1410">
        <f t="shared" si="108"/>
        <v>1408</v>
      </c>
      <c r="B1410">
        <v>590490000</v>
      </c>
      <c r="C1410" s="14" t="str">
        <f t="shared" si="105"/>
        <v>23322990</v>
      </c>
      <c r="D1410">
        <f t="shared" si="109"/>
        <v>1408</v>
      </c>
      <c r="E1410">
        <v>590490000</v>
      </c>
      <c r="F1410" s="14" t="str">
        <f t="shared" si="106"/>
        <v>23322990</v>
      </c>
      <c r="G1410">
        <f t="shared" si="107"/>
        <v>666000</v>
      </c>
    </row>
    <row r="1411" spans="1:7" x14ac:dyDescent="0.3">
      <c r="A1411">
        <f t="shared" si="108"/>
        <v>1409</v>
      </c>
      <c r="B1411">
        <v>597196800</v>
      </c>
      <c r="C1411" s="14" t="str">
        <f t="shared" si="105"/>
        <v>23988000</v>
      </c>
      <c r="D1411">
        <f t="shared" si="109"/>
        <v>1409</v>
      </c>
      <c r="E1411">
        <v>597196800</v>
      </c>
      <c r="F1411" s="14" t="str">
        <f t="shared" si="106"/>
        <v>23988000</v>
      </c>
      <c r="G1411">
        <f t="shared" si="107"/>
        <v>6706800</v>
      </c>
    </row>
    <row r="1412" spans="1:7" x14ac:dyDescent="0.3">
      <c r="A1412">
        <f t="shared" si="108"/>
        <v>1410</v>
      </c>
      <c r="B1412">
        <v>597871125</v>
      </c>
      <c r="C1412" s="14" t="str">
        <f t="shared" ref="C1412:C1475" si="110">DEC2HEX(B1412,8)</f>
        <v>23A2CA15</v>
      </c>
      <c r="D1412">
        <f t="shared" si="109"/>
        <v>1410</v>
      </c>
      <c r="E1412">
        <v>597871125</v>
      </c>
      <c r="F1412" s="14" t="str">
        <f t="shared" ref="F1412:F1475" si="111">DEC2HEX(E1412)</f>
        <v>23A2CA15</v>
      </c>
      <c r="G1412">
        <f t="shared" si="107"/>
        <v>674325</v>
      </c>
    </row>
    <row r="1413" spans="1:7" x14ac:dyDescent="0.3">
      <c r="A1413">
        <f t="shared" si="108"/>
        <v>1411</v>
      </c>
      <c r="B1413">
        <v>600000000</v>
      </c>
      <c r="C1413" s="14" t="str">
        <f t="shared" si="110"/>
        <v>23C34600</v>
      </c>
      <c r="D1413">
        <f t="shared" si="109"/>
        <v>1411</v>
      </c>
      <c r="E1413">
        <v>600000000</v>
      </c>
      <c r="F1413" s="14" t="str">
        <f t="shared" si="111"/>
        <v>23C34600</v>
      </c>
      <c r="G1413">
        <f t="shared" ref="G1413:G1476" si="112">E1413-E1412</f>
        <v>2128875</v>
      </c>
    </row>
    <row r="1414" spans="1:7" x14ac:dyDescent="0.3">
      <c r="A1414">
        <f t="shared" ref="A1414:A1477" si="113">A1413+1</f>
        <v>1412</v>
      </c>
      <c r="B1414">
        <v>603979776</v>
      </c>
      <c r="C1414" s="14" t="str">
        <f t="shared" si="110"/>
        <v>24000000</v>
      </c>
      <c r="D1414">
        <f t="shared" ref="D1414:D1477" si="114">D1413+1</f>
        <v>1412</v>
      </c>
      <c r="E1414">
        <v>603979776</v>
      </c>
      <c r="F1414" s="14" t="str">
        <f t="shared" si="111"/>
        <v>24000000</v>
      </c>
      <c r="G1414">
        <f t="shared" si="112"/>
        <v>3979776</v>
      </c>
    </row>
    <row r="1415" spans="1:7" x14ac:dyDescent="0.3">
      <c r="A1415">
        <f t="shared" si="113"/>
        <v>1413</v>
      </c>
      <c r="B1415">
        <v>604661760</v>
      </c>
      <c r="C1415" s="14" t="str">
        <f t="shared" si="110"/>
        <v>240A6800</v>
      </c>
      <c r="D1415">
        <f t="shared" si="114"/>
        <v>1413</v>
      </c>
      <c r="E1415">
        <v>604661760</v>
      </c>
      <c r="F1415" s="14" t="str">
        <f t="shared" si="111"/>
        <v>240A6800</v>
      </c>
      <c r="G1415">
        <f t="shared" si="112"/>
        <v>681984</v>
      </c>
    </row>
    <row r="1416" spans="1:7" x14ac:dyDescent="0.3">
      <c r="A1416">
        <f t="shared" si="113"/>
        <v>1414</v>
      </c>
      <c r="B1416">
        <v>607500000</v>
      </c>
      <c r="C1416" s="14" t="str">
        <f t="shared" si="110"/>
        <v>2435B6E0</v>
      </c>
      <c r="D1416">
        <f t="shared" si="114"/>
        <v>1414</v>
      </c>
      <c r="E1416">
        <v>607500000</v>
      </c>
      <c r="F1416" s="14" t="str">
        <f t="shared" si="111"/>
        <v>2435B6E0</v>
      </c>
      <c r="G1416">
        <f t="shared" si="112"/>
        <v>2838240</v>
      </c>
    </row>
    <row r="1417" spans="1:7" x14ac:dyDescent="0.3">
      <c r="A1417">
        <f t="shared" si="113"/>
        <v>1415</v>
      </c>
      <c r="B1417">
        <v>612220032</v>
      </c>
      <c r="C1417" s="14" t="str">
        <f t="shared" si="110"/>
        <v>247DBC80</v>
      </c>
      <c r="D1417">
        <f t="shared" si="114"/>
        <v>1415</v>
      </c>
      <c r="E1417">
        <v>612220032</v>
      </c>
      <c r="F1417" s="14" t="str">
        <f t="shared" si="111"/>
        <v>247DBC80</v>
      </c>
      <c r="G1417">
        <f t="shared" si="112"/>
        <v>4720032</v>
      </c>
    </row>
    <row r="1418" spans="1:7" x14ac:dyDescent="0.3">
      <c r="A1418">
        <f t="shared" si="113"/>
        <v>1416</v>
      </c>
      <c r="B1418">
        <v>614400000</v>
      </c>
      <c r="C1418" s="14" t="str">
        <f t="shared" si="110"/>
        <v>249F0000</v>
      </c>
      <c r="D1418">
        <f t="shared" si="114"/>
        <v>1416</v>
      </c>
      <c r="E1418">
        <v>614400000</v>
      </c>
      <c r="F1418" s="14" t="str">
        <f t="shared" si="111"/>
        <v>249F0000</v>
      </c>
      <c r="G1418">
        <f t="shared" si="112"/>
        <v>2179968</v>
      </c>
    </row>
    <row r="1419" spans="1:7" x14ac:dyDescent="0.3">
      <c r="A1419">
        <f t="shared" si="113"/>
        <v>1417</v>
      </c>
      <c r="B1419">
        <v>615093750</v>
      </c>
      <c r="C1419" s="14" t="str">
        <f t="shared" si="110"/>
        <v>24A995F6</v>
      </c>
      <c r="D1419">
        <f t="shared" si="114"/>
        <v>1417</v>
      </c>
      <c r="E1419">
        <v>615093750</v>
      </c>
      <c r="F1419" s="14" t="str">
        <f t="shared" si="111"/>
        <v>24A995F6</v>
      </c>
      <c r="G1419">
        <f t="shared" si="112"/>
        <v>693750</v>
      </c>
    </row>
    <row r="1420" spans="1:7" x14ac:dyDescent="0.3">
      <c r="A1420">
        <f t="shared" si="113"/>
        <v>1418</v>
      </c>
      <c r="B1420">
        <v>622080000</v>
      </c>
      <c r="C1420" s="14" t="str">
        <f t="shared" si="110"/>
        <v>25143000</v>
      </c>
      <c r="D1420">
        <f t="shared" si="114"/>
        <v>1418</v>
      </c>
      <c r="E1420">
        <v>622080000</v>
      </c>
      <c r="F1420" s="14" t="str">
        <f t="shared" si="111"/>
        <v>25143000</v>
      </c>
      <c r="G1420">
        <f t="shared" si="112"/>
        <v>6986250</v>
      </c>
    </row>
    <row r="1421" spans="1:7" x14ac:dyDescent="0.3">
      <c r="A1421">
        <f t="shared" si="113"/>
        <v>1419</v>
      </c>
      <c r="B1421">
        <v>625000000</v>
      </c>
      <c r="C1421" s="14" t="str">
        <f t="shared" si="110"/>
        <v>2540BE40</v>
      </c>
      <c r="D1421">
        <f t="shared" si="114"/>
        <v>1419</v>
      </c>
      <c r="E1421">
        <v>625000000</v>
      </c>
      <c r="F1421" s="14" t="str">
        <f t="shared" si="111"/>
        <v>2540BE40</v>
      </c>
      <c r="G1421">
        <f t="shared" si="112"/>
        <v>2920000</v>
      </c>
    </row>
    <row r="1422" spans="1:7" x14ac:dyDescent="0.3">
      <c r="A1422">
        <f t="shared" si="113"/>
        <v>1420</v>
      </c>
      <c r="B1422">
        <v>629145600</v>
      </c>
      <c r="C1422" s="14" t="str">
        <f t="shared" si="110"/>
        <v>25800000</v>
      </c>
      <c r="D1422">
        <f t="shared" si="114"/>
        <v>1420</v>
      </c>
      <c r="E1422">
        <v>629145600</v>
      </c>
      <c r="F1422" s="14" t="str">
        <f t="shared" si="111"/>
        <v>25800000</v>
      </c>
      <c r="G1422">
        <f t="shared" si="112"/>
        <v>4145600</v>
      </c>
    </row>
    <row r="1423" spans="1:7" x14ac:dyDescent="0.3">
      <c r="A1423">
        <f t="shared" si="113"/>
        <v>1421</v>
      </c>
      <c r="B1423">
        <v>629856000</v>
      </c>
      <c r="C1423" s="14" t="str">
        <f t="shared" si="110"/>
        <v>258AD700</v>
      </c>
      <c r="D1423">
        <f t="shared" si="114"/>
        <v>1421</v>
      </c>
      <c r="E1423">
        <v>629856000</v>
      </c>
      <c r="F1423" s="14" t="str">
        <f t="shared" si="111"/>
        <v>258AD700</v>
      </c>
      <c r="G1423">
        <f t="shared" si="112"/>
        <v>710400</v>
      </c>
    </row>
    <row r="1424" spans="1:7" x14ac:dyDescent="0.3">
      <c r="A1424">
        <f t="shared" si="113"/>
        <v>1422</v>
      </c>
      <c r="B1424">
        <v>632812500</v>
      </c>
      <c r="C1424" s="14" t="str">
        <f t="shared" si="110"/>
        <v>25B7F3D4</v>
      </c>
      <c r="D1424">
        <f t="shared" si="114"/>
        <v>1422</v>
      </c>
      <c r="E1424">
        <v>632812500</v>
      </c>
      <c r="F1424" s="14" t="str">
        <f t="shared" si="111"/>
        <v>25B7F3D4</v>
      </c>
      <c r="G1424">
        <f t="shared" si="112"/>
        <v>2956500</v>
      </c>
    </row>
    <row r="1425" spans="1:7" x14ac:dyDescent="0.3">
      <c r="A1425">
        <f t="shared" si="113"/>
        <v>1423</v>
      </c>
      <c r="B1425">
        <v>637009920</v>
      </c>
      <c r="C1425" s="14" t="str">
        <f t="shared" si="110"/>
        <v>25F80000</v>
      </c>
      <c r="D1425">
        <f t="shared" si="114"/>
        <v>1423</v>
      </c>
      <c r="E1425">
        <v>637009920</v>
      </c>
      <c r="F1425" s="14" t="str">
        <f t="shared" si="111"/>
        <v>25F80000</v>
      </c>
      <c r="G1425">
        <f t="shared" si="112"/>
        <v>4197420</v>
      </c>
    </row>
    <row r="1426" spans="1:7" x14ac:dyDescent="0.3">
      <c r="A1426">
        <f t="shared" si="113"/>
        <v>1424</v>
      </c>
      <c r="B1426">
        <v>637729200</v>
      </c>
      <c r="C1426" s="14" t="str">
        <f t="shared" si="110"/>
        <v>2602F9B0</v>
      </c>
      <c r="D1426">
        <f t="shared" si="114"/>
        <v>1424</v>
      </c>
      <c r="E1426">
        <v>637729200</v>
      </c>
      <c r="F1426" s="14" t="str">
        <f t="shared" si="111"/>
        <v>2602F9B0</v>
      </c>
      <c r="G1426">
        <f t="shared" si="112"/>
        <v>719280</v>
      </c>
    </row>
    <row r="1427" spans="1:7" x14ac:dyDescent="0.3">
      <c r="A1427">
        <f t="shared" si="113"/>
        <v>1425</v>
      </c>
      <c r="B1427">
        <v>640000000</v>
      </c>
      <c r="C1427" s="14" t="str">
        <f t="shared" si="110"/>
        <v>2625A000</v>
      </c>
      <c r="D1427">
        <f t="shared" si="114"/>
        <v>1425</v>
      </c>
      <c r="E1427">
        <v>640000000</v>
      </c>
      <c r="F1427" s="14" t="str">
        <f t="shared" si="111"/>
        <v>2625A000</v>
      </c>
      <c r="G1427">
        <f t="shared" si="112"/>
        <v>2270800</v>
      </c>
    </row>
    <row r="1428" spans="1:7" x14ac:dyDescent="0.3">
      <c r="A1428">
        <f t="shared" si="113"/>
        <v>1426</v>
      </c>
      <c r="B1428">
        <v>644972544</v>
      </c>
      <c r="C1428" s="14" t="str">
        <f t="shared" si="110"/>
        <v>26718000</v>
      </c>
      <c r="D1428">
        <f t="shared" si="114"/>
        <v>1426</v>
      </c>
      <c r="E1428">
        <v>644972544</v>
      </c>
      <c r="F1428" s="14" t="str">
        <f t="shared" si="111"/>
        <v>26718000</v>
      </c>
      <c r="G1428">
        <f t="shared" si="112"/>
        <v>4972544</v>
      </c>
    </row>
    <row r="1429" spans="1:7" x14ac:dyDescent="0.3">
      <c r="A1429">
        <f t="shared" si="113"/>
        <v>1427</v>
      </c>
      <c r="B1429">
        <v>645700815</v>
      </c>
      <c r="C1429" s="14" t="str">
        <f t="shared" si="110"/>
        <v>267C9CCF</v>
      </c>
      <c r="D1429">
        <f t="shared" si="114"/>
        <v>1427</v>
      </c>
      <c r="E1429">
        <v>645700815</v>
      </c>
      <c r="F1429" s="14" t="str">
        <f t="shared" si="111"/>
        <v>267C9CCF</v>
      </c>
      <c r="G1429">
        <f t="shared" si="112"/>
        <v>728271</v>
      </c>
    </row>
    <row r="1430" spans="1:7" x14ac:dyDescent="0.3">
      <c r="A1430">
        <f t="shared" si="113"/>
        <v>1428</v>
      </c>
      <c r="B1430">
        <v>648000000</v>
      </c>
      <c r="C1430" s="14" t="str">
        <f t="shared" si="110"/>
        <v>269FB200</v>
      </c>
      <c r="D1430">
        <f t="shared" si="114"/>
        <v>1428</v>
      </c>
      <c r="E1430">
        <v>648000000</v>
      </c>
      <c r="F1430" s="14" t="str">
        <f t="shared" si="111"/>
        <v>269FB200</v>
      </c>
      <c r="G1430">
        <f t="shared" si="112"/>
        <v>2299185</v>
      </c>
    </row>
    <row r="1431" spans="1:7" x14ac:dyDescent="0.3">
      <c r="A1431">
        <f t="shared" si="113"/>
        <v>1429</v>
      </c>
      <c r="B1431">
        <v>655360000</v>
      </c>
      <c r="C1431" s="14" t="str">
        <f t="shared" si="110"/>
        <v>27100000</v>
      </c>
      <c r="D1431">
        <f t="shared" si="114"/>
        <v>1429</v>
      </c>
      <c r="E1431">
        <v>655360000</v>
      </c>
      <c r="F1431" s="14" t="str">
        <f t="shared" si="111"/>
        <v>27100000</v>
      </c>
      <c r="G1431">
        <f t="shared" si="112"/>
        <v>7360000</v>
      </c>
    </row>
    <row r="1432" spans="1:7" x14ac:dyDescent="0.3">
      <c r="A1432">
        <f t="shared" si="113"/>
        <v>1430</v>
      </c>
      <c r="B1432">
        <v>656100000</v>
      </c>
      <c r="C1432" s="14" t="str">
        <f t="shared" si="110"/>
        <v>271B4AA0</v>
      </c>
      <c r="D1432">
        <f t="shared" si="114"/>
        <v>1430</v>
      </c>
      <c r="E1432">
        <v>656100000</v>
      </c>
      <c r="F1432" s="14" t="str">
        <f t="shared" si="111"/>
        <v>271B4AA0</v>
      </c>
      <c r="G1432">
        <f t="shared" si="112"/>
        <v>740000</v>
      </c>
    </row>
    <row r="1433" spans="1:7" x14ac:dyDescent="0.3">
      <c r="A1433">
        <f t="shared" si="113"/>
        <v>1431</v>
      </c>
      <c r="B1433">
        <v>663552000</v>
      </c>
      <c r="C1433" s="14" t="str">
        <f t="shared" si="110"/>
        <v>278D0000</v>
      </c>
      <c r="D1433">
        <f t="shared" si="114"/>
        <v>1431</v>
      </c>
      <c r="E1433">
        <v>663552000</v>
      </c>
      <c r="F1433" s="14" t="str">
        <f t="shared" si="111"/>
        <v>278D0000</v>
      </c>
      <c r="G1433">
        <f t="shared" si="112"/>
        <v>7452000</v>
      </c>
    </row>
    <row r="1434" spans="1:7" x14ac:dyDescent="0.3">
      <c r="A1434">
        <f t="shared" si="113"/>
        <v>1432</v>
      </c>
      <c r="B1434">
        <v>664301250</v>
      </c>
      <c r="C1434" s="14" t="str">
        <f t="shared" si="110"/>
        <v>27986EC2</v>
      </c>
      <c r="D1434">
        <f t="shared" si="114"/>
        <v>1432</v>
      </c>
      <c r="E1434">
        <v>664301250</v>
      </c>
      <c r="F1434" s="14" t="str">
        <f t="shared" si="111"/>
        <v>27986EC2</v>
      </c>
      <c r="G1434">
        <f t="shared" si="112"/>
        <v>749250</v>
      </c>
    </row>
    <row r="1435" spans="1:7" x14ac:dyDescent="0.3">
      <c r="A1435">
        <f t="shared" si="113"/>
        <v>1433</v>
      </c>
      <c r="B1435">
        <v>671846400</v>
      </c>
      <c r="C1435" s="14" t="str">
        <f t="shared" si="110"/>
        <v>280B9000</v>
      </c>
      <c r="D1435">
        <f t="shared" si="114"/>
        <v>1433</v>
      </c>
      <c r="E1435">
        <v>671846400</v>
      </c>
      <c r="F1435" s="14" t="str">
        <f t="shared" si="111"/>
        <v>280B9000</v>
      </c>
      <c r="G1435">
        <f t="shared" si="112"/>
        <v>7545150</v>
      </c>
    </row>
    <row r="1436" spans="1:7" x14ac:dyDescent="0.3">
      <c r="A1436">
        <f t="shared" si="113"/>
        <v>1434</v>
      </c>
      <c r="B1436">
        <v>675000000</v>
      </c>
      <c r="C1436" s="14" t="str">
        <f t="shared" si="110"/>
        <v>283BAEC0</v>
      </c>
      <c r="D1436">
        <f t="shared" si="114"/>
        <v>1434</v>
      </c>
      <c r="E1436">
        <v>675000000</v>
      </c>
      <c r="F1436" s="14" t="str">
        <f t="shared" si="111"/>
        <v>283BAEC0</v>
      </c>
      <c r="G1436">
        <f t="shared" si="112"/>
        <v>3153600</v>
      </c>
    </row>
    <row r="1437" spans="1:7" x14ac:dyDescent="0.3">
      <c r="A1437">
        <f t="shared" si="113"/>
        <v>1435</v>
      </c>
      <c r="B1437">
        <v>679477248</v>
      </c>
      <c r="C1437" s="14" t="str">
        <f t="shared" si="110"/>
        <v>28800000</v>
      </c>
      <c r="D1437">
        <f t="shared" si="114"/>
        <v>1435</v>
      </c>
      <c r="E1437">
        <v>679477248</v>
      </c>
      <c r="F1437" s="14" t="str">
        <f t="shared" si="111"/>
        <v>28800000</v>
      </c>
      <c r="G1437">
        <f t="shared" si="112"/>
        <v>4477248</v>
      </c>
    </row>
    <row r="1438" spans="1:7" x14ac:dyDescent="0.3">
      <c r="A1438">
        <f t="shared" si="113"/>
        <v>1436</v>
      </c>
      <c r="B1438">
        <v>680244480</v>
      </c>
      <c r="C1438" s="14" t="str">
        <f t="shared" si="110"/>
        <v>288BB500</v>
      </c>
      <c r="D1438">
        <f t="shared" si="114"/>
        <v>1436</v>
      </c>
      <c r="E1438">
        <v>680244480</v>
      </c>
      <c r="F1438" s="14" t="str">
        <f t="shared" si="111"/>
        <v>288BB500</v>
      </c>
      <c r="G1438">
        <f t="shared" si="112"/>
        <v>767232</v>
      </c>
    </row>
    <row r="1439" spans="1:7" x14ac:dyDescent="0.3">
      <c r="A1439">
        <f t="shared" si="113"/>
        <v>1437</v>
      </c>
      <c r="B1439">
        <v>683437500</v>
      </c>
      <c r="C1439" s="14" t="str">
        <f t="shared" si="110"/>
        <v>28BC6DBC</v>
      </c>
      <c r="D1439">
        <f t="shared" si="114"/>
        <v>1437</v>
      </c>
      <c r="E1439">
        <v>683437500</v>
      </c>
      <c r="F1439" s="14" t="str">
        <f t="shared" si="111"/>
        <v>28BC6DBC</v>
      </c>
      <c r="G1439">
        <f t="shared" si="112"/>
        <v>3193020</v>
      </c>
    </row>
    <row r="1440" spans="1:7" x14ac:dyDescent="0.3">
      <c r="A1440">
        <f t="shared" si="113"/>
        <v>1438</v>
      </c>
      <c r="B1440">
        <v>691200000</v>
      </c>
      <c r="C1440" s="14" t="str">
        <f t="shared" si="110"/>
        <v>2932E000</v>
      </c>
      <c r="D1440">
        <f t="shared" si="114"/>
        <v>1438</v>
      </c>
      <c r="E1440">
        <v>691200000</v>
      </c>
      <c r="F1440" s="14" t="str">
        <f t="shared" si="111"/>
        <v>2932E000</v>
      </c>
      <c r="G1440">
        <f t="shared" si="112"/>
        <v>7762500</v>
      </c>
    </row>
    <row r="1441" spans="1:7" x14ac:dyDescent="0.3">
      <c r="A1441">
        <f t="shared" si="113"/>
        <v>1439</v>
      </c>
      <c r="B1441">
        <v>699840000</v>
      </c>
      <c r="C1441" s="14" t="str">
        <f t="shared" si="110"/>
        <v>29B6B600</v>
      </c>
      <c r="D1441">
        <f t="shared" si="114"/>
        <v>1439</v>
      </c>
      <c r="E1441">
        <v>699840000</v>
      </c>
      <c r="F1441" s="14" t="str">
        <f t="shared" si="111"/>
        <v>29B6B600</v>
      </c>
      <c r="G1441">
        <f t="shared" si="112"/>
        <v>8640000</v>
      </c>
    </row>
    <row r="1442" spans="1:7" x14ac:dyDescent="0.3">
      <c r="A1442">
        <f t="shared" si="113"/>
        <v>1440</v>
      </c>
      <c r="B1442">
        <v>703125000</v>
      </c>
      <c r="C1442" s="14" t="str">
        <f t="shared" si="110"/>
        <v>29E8D608</v>
      </c>
      <c r="D1442">
        <f t="shared" si="114"/>
        <v>1440</v>
      </c>
      <c r="E1442">
        <v>703125000</v>
      </c>
      <c r="F1442" s="14" t="str">
        <f t="shared" si="111"/>
        <v>29E8D608</v>
      </c>
      <c r="G1442">
        <f t="shared" si="112"/>
        <v>3285000</v>
      </c>
    </row>
    <row r="1443" spans="1:7" x14ac:dyDescent="0.3">
      <c r="A1443">
        <f t="shared" si="113"/>
        <v>1441</v>
      </c>
      <c r="B1443">
        <v>707788800</v>
      </c>
      <c r="C1443" s="14" t="str">
        <f t="shared" si="110"/>
        <v>2A300000</v>
      </c>
      <c r="D1443">
        <f t="shared" si="114"/>
        <v>1441</v>
      </c>
      <c r="E1443">
        <v>707788800</v>
      </c>
      <c r="F1443" s="14" t="str">
        <f t="shared" si="111"/>
        <v>2A300000</v>
      </c>
      <c r="G1443">
        <f t="shared" si="112"/>
        <v>4663800</v>
      </c>
    </row>
    <row r="1444" spans="1:7" x14ac:dyDescent="0.3">
      <c r="A1444">
        <f t="shared" si="113"/>
        <v>1442</v>
      </c>
      <c r="B1444">
        <v>708588000</v>
      </c>
      <c r="C1444" s="14" t="str">
        <f t="shared" si="110"/>
        <v>2A3C31E0</v>
      </c>
      <c r="D1444">
        <f t="shared" si="114"/>
        <v>1442</v>
      </c>
      <c r="E1444">
        <v>708588000</v>
      </c>
      <c r="F1444" s="14" t="str">
        <f t="shared" si="111"/>
        <v>2A3C31E0</v>
      </c>
      <c r="G1444">
        <f t="shared" si="112"/>
        <v>799200</v>
      </c>
    </row>
    <row r="1445" spans="1:7" x14ac:dyDescent="0.3">
      <c r="A1445">
        <f t="shared" si="113"/>
        <v>1443</v>
      </c>
      <c r="B1445">
        <v>716636160</v>
      </c>
      <c r="C1445" s="14" t="str">
        <f t="shared" si="110"/>
        <v>2AB70000</v>
      </c>
      <c r="D1445">
        <f t="shared" si="114"/>
        <v>1443</v>
      </c>
      <c r="E1445">
        <v>716636160</v>
      </c>
      <c r="F1445" s="14" t="str">
        <f t="shared" si="111"/>
        <v>2AB70000</v>
      </c>
      <c r="G1445">
        <f t="shared" si="112"/>
        <v>8048160</v>
      </c>
    </row>
    <row r="1446" spans="1:7" x14ac:dyDescent="0.3">
      <c r="A1446">
        <f t="shared" si="113"/>
        <v>1444</v>
      </c>
      <c r="B1446">
        <v>717445350</v>
      </c>
      <c r="C1446" s="14" t="str">
        <f t="shared" si="110"/>
        <v>2AC358E6</v>
      </c>
      <c r="D1446">
        <f t="shared" si="114"/>
        <v>1444</v>
      </c>
      <c r="E1446">
        <v>717445350</v>
      </c>
      <c r="F1446" s="14" t="str">
        <f t="shared" si="111"/>
        <v>2AC358E6</v>
      </c>
      <c r="G1446">
        <f t="shared" si="112"/>
        <v>809190</v>
      </c>
    </row>
    <row r="1447" spans="1:7" x14ac:dyDescent="0.3">
      <c r="A1447">
        <f t="shared" si="113"/>
        <v>1445</v>
      </c>
      <c r="B1447">
        <v>720000000</v>
      </c>
      <c r="C1447" s="14" t="str">
        <f t="shared" si="110"/>
        <v>2AEA5400</v>
      </c>
      <c r="D1447">
        <f t="shared" si="114"/>
        <v>1445</v>
      </c>
      <c r="E1447">
        <v>720000000</v>
      </c>
      <c r="F1447" s="14" t="str">
        <f t="shared" si="111"/>
        <v>2AEA5400</v>
      </c>
      <c r="G1447">
        <f t="shared" si="112"/>
        <v>2554650</v>
      </c>
    </row>
    <row r="1448" spans="1:7" x14ac:dyDescent="0.3">
      <c r="A1448">
        <f t="shared" si="113"/>
        <v>1446</v>
      </c>
      <c r="B1448">
        <v>725594112</v>
      </c>
      <c r="C1448" s="14" t="str">
        <f t="shared" si="110"/>
        <v>2B3FB000</v>
      </c>
      <c r="D1448">
        <f t="shared" si="114"/>
        <v>1446</v>
      </c>
      <c r="E1448">
        <v>725594112</v>
      </c>
      <c r="F1448" s="14" t="str">
        <f t="shared" si="111"/>
        <v>2B3FB000</v>
      </c>
      <c r="G1448">
        <f t="shared" si="112"/>
        <v>5594112</v>
      </c>
    </row>
    <row r="1449" spans="1:7" x14ac:dyDescent="0.3">
      <c r="A1449">
        <f t="shared" si="113"/>
        <v>1447</v>
      </c>
      <c r="B1449">
        <v>729000000</v>
      </c>
      <c r="C1449" s="14" t="str">
        <f t="shared" si="110"/>
        <v>2B73A840</v>
      </c>
      <c r="D1449">
        <f t="shared" si="114"/>
        <v>1447</v>
      </c>
      <c r="E1449">
        <v>729000000</v>
      </c>
      <c r="F1449" s="14" t="str">
        <f t="shared" si="111"/>
        <v>2B73A840</v>
      </c>
      <c r="G1449">
        <f t="shared" si="112"/>
        <v>3405888</v>
      </c>
    </row>
    <row r="1450" spans="1:7" x14ac:dyDescent="0.3">
      <c r="A1450">
        <f t="shared" si="113"/>
        <v>1448</v>
      </c>
      <c r="B1450">
        <v>732421875</v>
      </c>
      <c r="C1450" s="14" t="str">
        <f t="shared" si="110"/>
        <v>2BA7DEF3</v>
      </c>
      <c r="D1450">
        <f t="shared" si="114"/>
        <v>1448</v>
      </c>
      <c r="E1450">
        <v>732421875</v>
      </c>
      <c r="F1450" s="14" t="str">
        <f t="shared" si="111"/>
        <v>2BA7DEF3</v>
      </c>
      <c r="G1450">
        <f t="shared" si="112"/>
        <v>3421875</v>
      </c>
    </row>
    <row r="1451" spans="1:7" x14ac:dyDescent="0.3">
      <c r="A1451">
        <f t="shared" si="113"/>
        <v>1449</v>
      </c>
      <c r="B1451">
        <v>737280000</v>
      </c>
      <c r="C1451" s="14" t="str">
        <f t="shared" si="110"/>
        <v>2BF20000</v>
      </c>
      <c r="D1451">
        <f t="shared" si="114"/>
        <v>1449</v>
      </c>
      <c r="E1451">
        <v>737280000</v>
      </c>
      <c r="F1451" s="14" t="str">
        <f t="shared" si="111"/>
        <v>2BF20000</v>
      </c>
      <c r="G1451">
        <f t="shared" si="112"/>
        <v>4858125</v>
      </c>
    </row>
    <row r="1452" spans="1:7" x14ac:dyDescent="0.3">
      <c r="A1452">
        <f t="shared" si="113"/>
        <v>1450</v>
      </c>
      <c r="B1452">
        <v>738112500</v>
      </c>
      <c r="C1452" s="14" t="str">
        <f t="shared" si="110"/>
        <v>2BFEB3F4</v>
      </c>
      <c r="D1452">
        <f t="shared" si="114"/>
        <v>1450</v>
      </c>
      <c r="E1452">
        <v>738112500</v>
      </c>
      <c r="F1452" s="14" t="str">
        <f t="shared" si="111"/>
        <v>2BFEB3F4</v>
      </c>
      <c r="G1452">
        <f t="shared" si="112"/>
        <v>832500</v>
      </c>
    </row>
    <row r="1453" spans="1:7" x14ac:dyDescent="0.3">
      <c r="A1453">
        <f t="shared" si="113"/>
        <v>1451</v>
      </c>
      <c r="B1453">
        <v>746496000</v>
      </c>
      <c r="C1453" s="14" t="str">
        <f t="shared" si="110"/>
        <v>2C7EA000</v>
      </c>
      <c r="D1453">
        <f t="shared" si="114"/>
        <v>1451</v>
      </c>
      <c r="E1453">
        <v>746496000</v>
      </c>
      <c r="F1453" s="14" t="str">
        <f t="shared" si="111"/>
        <v>2C7EA000</v>
      </c>
      <c r="G1453">
        <f t="shared" si="112"/>
        <v>8383500</v>
      </c>
    </row>
    <row r="1454" spans="1:7" x14ac:dyDescent="0.3">
      <c r="A1454">
        <f t="shared" si="113"/>
        <v>1452</v>
      </c>
      <c r="B1454">
        <v>750000000</v>
      </c>
      <c r="C1454" s="14" t="str">
        <f t="shared" si="110"/>
        <v>2CB41780</v>
      </c>
      <c r="D1454">
        <f t="shared" si="114"/>
        <v>1452</v>
      </c>
      <c r="E1454">
        <v>750000000</v>
      </c>
      <c r="F1454" s="14" t="str">
        <f t="shared" si="111"/>
        <v>2CB41780</v>
      </c>
      <c r="G1454">
        <f t="shared" si="112"/>
        <v>3504000</v>
      </c>
    </row>
    <row r="1455" spans="1:7" x14ac:dyDescent="0.3">
      <c r="A1455">
        <f t="shared" si="113"/>
        <v>1453</v>
      </c>
      <c r="B1455">
        <v>754974720</v>
      </c>
      <c r="C1455" s="14" t="str">
        <f t="shared" si="110"/>
        <v>2D000000</v>
      </c>
      <c r="D1455">
        <f t="shared" si="114"/>
        <v>1453</v>
      </c>
      <c r="E1455">
        <v>754974720</v>
      </c>
      <c r="F1455" s="14" t="str">
        <f t="shared" si="111"/>
        <v>2D000000</v>
      </c>
      <c r="G1455">
        <f t="shared" si="112"/>
        <v>4974720</v>
      </c>
    </row>
    <row r="1456" spans="1:7" x14ac:dyDescent="0.3">
      <c r="A1456">
        <f t="shared" si="113"/>
        <v>1454</v>
      </c>
      <c r="B1456">
        <v>755827200</v>
      </c>
      <c r="C1456" s="14" t="str">
        <f t="shared" si="110"/>
        <v>2D0D0200</v>
      </c>
      <c r="D1456">
        <f t="shared" si="114"/>
        <v>1454</v>
      </c>
      <c r="E1456">
        <v>755827200</v>
      </c>
      <c r="F1456" s="14" t="str">
        <f t="shared" si="111"/>
        <v>2D0D0200</v>
      </c>
      <c r="G1456">
        <f t="shared" si="112"/>
        <v>852480</v>
      </c>
    </row>
    <row r="1457" spans="1:7" x14ac:dyDescent="0.3">
      <c r="A1457">
        <f t="shared" si="113"/>
        <v>1455</v>
      </c>
      <c r="B1457">
        <v>759375000</v>
      </c>
      <c r="C1457" s="14" t="str">
        <f t="shared" si="110"/>
        <v>2D432498</v>
      </c>
      <c r="D1457">
        <f t="shared" si="114"/>
        <v>1455</v>
      </c>
      <c r="E1457">
        <v>759375000</v>
      </c>
      <c r="F1457" s="14" t="str">
        <f t="shared" si="111"/>
        <v>2D432498</v>
      </c>
      <c r="G1457">
        <f t="shared" si="112"/>
        <v>3547800</v>
      </c>
    </row>
    <row r="1458" spans="1:7" x14ac:dyDescent="0.3">
      <c r="A1458">
        <f t="shared" si="113"/>
        <v>1456</v>
      </c>
      <c r="B1458">
        <v>764411904</v>
      </c>
      <c r="C1458" s="14" t="str">
        <f t="shared" si="110"/>
        <v>2D900000</v>
      </c>
      <c r="D1458">
        <f t="shared" si="114"/>
        <v>1456</v>
      </c>
      <c r="E1458">
        <v>764411904</v>
      </c>
      <c r="F1458" s="14" t="str">
        <f t="shared" si="111"/>
        <v>2D900000</v>
      </c>
      <c r="G1458">
        <f t="shared" si="112"/>
        <v>5036904</v>
      </c>
    </row>
    <row r="1459" spans="1:7" x14ac:dyDescent="0.3">
      <c r="A1459">
        <f t="shared" si="113"/>
        <v>1457</v>
      </c>
      <c r="B1459">
        <v>765275040</v>
      </c>
      <c r="C1459" s="14" t="str">
        <f t="shared" si="110"/>
        <v>2D9D2BA0</v>
      </c>
      <c r="D1459">
        <f t="shared" si="114"/>
        <v>1457</v>
      </c>
      <c r="E1459">
        <v>765275040</v>
      </c>
      <c r="F1459" s="14" t="str">
        <f t="shared" si="111"/>
        <v>2D9D2BA0</v>
      </c>
      <c r="G1459">
        <f t="shared" si="112"/>
        <v>863136</v>
      </c>
    </row>
    <row r="1460" spans="1:7" x14ac:dyDescent="0.3">
      <c r="A1460">
        <f t="shared" si="113"/>
        <v>1458</v>
      </c>
      <c r="B1460">
        <v>768000000</v>
      </c>
      <c r="C1460" s="14" t="str">
        <f t="shared" si="110"/>
        <v>2DC6C000</v>
      </c>
      <c r="D1460">
        <f t="shared" si="114"/>
        <v>1458</v>
      </c>
      <c r="E1460">
        <v>768000000</v>
      </c>
      <c r="F1460" s="14" t="str">
        <f t="shared" si="111"/>
        <v>2DC6C000</v>
      </c>
      <c r="G1460">
        <f t="shared" si="112"/>
        <v>2724960</v>
      </c>
    </row>
    <row r="1461" spans="1:7" x14ac:dyDescent="0.3">
      <c r="A1461">
        <f t="shared" si="113"/>
        <v>1459</v>
      </c>
      <c r="B1461">
        <v>777600000</v>
      </c>
      <c r="C1461" s="14" t="str">
        <f t="shared" si="110"/>
        <v>2E593C00</v>
      </c>
      <c r="D1461">
        <f t="shared" si="114"/>
        <v>1459</v>
      </c>
      <c r="E1461">
        <v>777600000</v>
      </c>
      <c r="F1461" s="14" t="str">
        <f t="shared" si="111"/>
        <v>2E593C00</v>
      </c>
      <c r="G1461">
        <f t="shared" si="112"/>
        <v>9600000</v>
      </c>
    </row>
    <row r="1462" spans="1:7" x14ac:dyDescent="0.3">
      <c r="A1462">
        <f t="shared" si="113"/>
        <v>1460</v>
      </c>
      <c r="B1462">
        <v>781250000</v>
      </c>
      <c r="C1462" s="14" t="str">
        <f t="shared" si="110"/>
        <v>2E90EDD0</v>
      </c>
      <c r="D1462">
        <f t="shared" si="114"/>
        <v>1460</v>
      </c>
      <c r="E1462">
        <v>781250000</v>
      </c>
      <c r="F1462" s="14" t="str">
        <f t="shared" si="111"/>
        <v>2E90EDD0</v>
      </c>
      <c r="G1462">
        <f t="shared" si="112"/>
        <v>3650000</v>
      </c>
    </row>
    <row r="1463" spans="1:7" x14ac:dyDescent="0.3">
      <c r="A1463">
        <f t="shared" si="113"/>
        <v>1461</v>
      </c>
      <c r="B1463">
        <v>786432000</v>
      </c>
      <c r="C1463" s="14" t="str">
        <f t="shared" si="110"/>
        <v>2EE00000</v>
      </c>
      <c r="D1463">
        <f t="shared" si="114"/>
        <v>1461</v>
      </c>
      <c r="E1463">
        <v>786432000</v>
      </c>
      <c r="F1463" s="14" t="str">
        <f t="shared" si="111"/>
        <v>2EE00000</v>
      </c>
      <c r="G1463">
        <f t="shared" si="112"/>
        <v>5182000</v>
      </c>
    </row>
    <row r="1464" spans="1:7" x14ac:dyDescent="0.3">
      <c r="A1464">
        <f t="shared" si="113"/>
        <v>1462</v>
      </c>
      <c r="B1464">
        <v>787320000</v>
      </c>
      <c r="C1464" s="14" t="str">
        <f t="shared" si="110"/>
        <v>2EED8CC0</v>
      </c>
      <c r="D1464">
        <f t="shared" si="114"/>
        <v>1462</v>
      </c>
      <c r="E1464">
        <v>787320000</v>
      </c>
      <c r="F1464" s="14" t="str">
        <f t="shared" si="111"/>
        <v>2EED8CC0</v>
      </c>
      <c r="G1464">
        <f t="shared" si="112"/>
        <v>888000</v>
      </c>
    </row>
    <row r="1465" spans="1:7" x14ac:dyDescent="0.3">
      <c r="A1465">
        <f t="shared" si="113"/>
        <v>1463</v>
      </c>
      <c r="B1465">
        <v>791015625</v>
      </c>
      <c r="C1465" s="14" t="str">
        <f t="shared" si="110"/>
        <v>2F25F0C9</v>
      </c>
      <c r="D1465">
        <f t="shared" si="114"/>
        <v>1463</v>
      </c>
      <c r="E1465">
        <v>791015625</v>
      </c>
      <c r="F1465" s="14" t="str">
        <f t="shared" si="111"/>
        <v>2F25F0C9</v>
      </c>
      <c r="G1465">
        <f t="shared" si="112"/>
        <v>3695625</v>
      </c>
    </row>
    <row r="1466" spans="1:7" x14ac:dyDescent="0.3">
      <c r="A1466">
        <f t="shared" si="113"/>
        <v>1464</v>
      </c>
      <c r="B1466">
        <v>796262400</v>
      </c>
      <c r="C1466" s="14" t="str">
        <f t="shared" si="110"/>
        <v>2F760000</v>
      </c>
      <c r="D1466">
        <f t="shared" si="114"/>
        <v>1464</v>
      </c>
      <c r="E1466">
        <v>796262400</v>
      </c>
      <c r="F1466" s="14" t="str">
        <f t="shared" si="111"/>
        <v>2F760000</v>
      </c>
      <c r="G1466">
        <f t="shared" si="112"/>
        <v>5246775</v>
      </c>
    </row>
    <row r="1467" spans="1:7" x14ac:dyDescent="0.3">
      <c r="A1467">
        <f t="shared" si="113"/>
        <v>1465</v>
      </c>
      <c r="B1467">
        <v>797161500</v>
      </c>
      <c r="C1467" s="14" t="str">
        <f t="shared" si="110"/>
        <v>2F83B81C</v>
      </c>
      <c r="D1467">
        <f t="shared" si="114"/>
        <v>1465</v>
      </c>
      <c r="E1467">
        <v>797161500</v>
      </c>
      <c r="F1467" s="14" t="str">
        <f t="shared" si="111"/>
        <v>2F83B81C</v>
      </c>
      <c r="G1467">
        <f t="shared" si="112"/>
        <v>899100</v>
      </c>
    </row>
    <row r="1468" spans="1:7" x14ac:dyDescent="0.3">
      <c r="A1468">
        <f t="shared" si="113"/>
        <v>1466</v>
      </c>
      <c r="B1468">
        <v>805306368</v>
      </c>
      <c r="C1468" s="14" t="str">
        <f t="shared" si="110"/>
        <v>30000000</v>
      </c>
      <c r="D1468">
        <f t="shared" si="114"/>
        <v>1466</v>
      </c>
      <c r="E1468">
        <v>805306368</v>
      </c>
      <c r="F1468" s="14" t="str">
        <f t="shared" si="111"/>
        <v>30000000</v>
      </c>
      <c r="G1468">
        <f t="shared" si="112"/>
        <v>8144868</v>
      </c>
    </row>
    <row r="1469" spans="1:7" x14ac:dyDescent="0.3">
      <c r="A1469">
        <f t="shared" si="113"/>
        <v>1467</v>
      </c>
      <c r="B1469">
        <v>806215680</v>
      </c>
      <c r="C1469" s="14" t="str">
        <f t="shared" si="110"/>
        <v>300DE000</v>
      </c>
      <c r="D1469">
        <f t="shared" si="114"/>
        <v>1467</v>
      </c>
      <c r="E1469">
        <v>806215680</v>
      </c>
      <c r="F1469" s="14" t="str">
        <f t="shared" si="111"/>
        <v>300DE000</v>
      </c>
      <c r="G1469">
        <f t="shared" si="112"/>
        <v>909312</v>
      </c>
    </row>
    <row r="1470" spans="1:7" x14ac:dyDescent="0.3">
      <c r="A1470">
        <f t="shared" si="113"/>
        <v>1468</v>
      </c>
      <c r="B1470">
        <v>810000000</v>
      </c>
      <c r="C1470" s="14" t="str">
        <f t="shared" si="110"/>
        <v>30479E80</v>
      </c>
      <c r="D1470">
        <f t="shared" si="114"/>
        <v>1468</v>
      </c>
      <c r="E1470">
        <v>810000000</v>
      </c>
      <c r="F1470" s="14" t="str">
        <f t="shared" si="111"/>
        <v>30479E80</v>
      </c>
      <c r="G1470">
        <f t="shared" si="112"/>
        <v>3784320</v>
      </c>
    </row>
    <row r="1471" spans="1:7" x14ac:dyDescent="0.3">
      <c r="A1471">
        <f t="shared" si="113"/>
        <v>1469</v>
      </c>
      <c r="B1471">
        <v>816293376</v>
      </c>
      <c r="C1471" s="14" t="str">
        <f t="shared" si="110"/>
        <v>30A7A600</v>
      </c>
      <c r="D1471">
        <f t="shared" si="114"/>
        <v>1469</v>
      </c>
      <c r="E1471">
        <v>816293376</v>
      </c>
      <c r="F1471" s="14" t="str">
        <f t="shared" si="111"/>
        <v>30A7A600</v>
      </c>
      <c r="G1471">
        <f t="shared" si="112"/>
        <v>6293376</v>
      </c>
    </row>
    <row r="1472" spans="1:7" x14ac:dyDescent="0.3">
      <c r="A1472">
        <f t="shared" si="113"/>
        <v>1470</v>
      </c>
      <c r="B1472">
        <v>819200000</v>
      </c>
      <c r="C1472" s="14" t="str">
        <f t="shared" si="110"/>
        <v>30D40000</v>
      </c>
      <c r="D1472">
        <f t="shared" si="114"/>
        <v>1470</v>
      </c>
      <c r="E1472">
        <v>819200000</v>
      </c>
      <c r="F1472" s="14" t="str">
        <f t="shared" si="111"/>
        <v>30D40000</v>
      </c>
      <c r="G1472">
        <f t="shared" si="112"/>
        <v>2906624</v>
      </c>
    </row>
    <row r="1473" spans="1:7" x14ac:dyDescent="0.3">
      <c r="A1473">
        <f t="shared" si="113"/>
        <v>1471</v>
      </c>
      <c r="B1473">
        <v>820125000</v>
      </c>
      <c r="C1473" s="14" t="str">
        <f t="shared" si="110"/>
        <v>30E21D48</v>
      </c>
      <c r="D1473">
        <f t="shared" si="114"/>
        <v>1471</v>
      </c>
      <c r="E1473">
        <v>820125000</v>
      </c>
      <c r="F1473" s="14" t="str">
        <f t="shared" si="111"/>
        <v>30E21D48</v>
      </c>
      <c r="G1473">
        <f t="shared" si="112"/>
        <v>925000</v>
      </c>
    </row>
    <row r="1474" spans="1:7" x14ac:dyDescent="0.3">
      <c r="A1474">
        <f t="shared" si="113"/>
        <v>1472</v>
      </c>
      <c r="B1474">
        <v>829440000</v>
      </c>
      <c r="C1474" s="14" t="str">
        <f t="shared" si="110"/>
        <v>31704000</v>
      </c>
      <c r="D1474">
        <f t="shared" si="114"/>
        <v>1472</v>
      </c>
      <c r="E1474">
        <v>829440000</v>
      </c>
      <c r="F1474" s="14" t="str">
        <f t="shared" si="111"/>
        <v>31704000</v>
      </c>
      <c r="G1474">
        <f t="shared" si="112"/>
        <v>9315000</v>
      </c>
    </row>
    <row r="1475" spans="1:7" x14ac:dyDescent="0.3">
      <c r="A1475">
        <f t="shared" si="113"/>
        <v>1473</v>
      </c>
      <c r="B1475">
        <v>838860800</v>
      </c>
      <c r="C1475" s="14" t="str">
        <f t="shared" si="110"/>
        <v>32000000</v>
      </c>
      <c r="D1475">
        <f t="shared" si="114"/>
        <v>1473</v>
      </c>
      <c r="E1475">
        <v>838860800</v>
      </c>
      <c r="F1475" s="14" t="str">
        <f t="shared" si="111"/>
        <v>32000000</v>
      </c>
      <c r="G1475">
        <f t="shared" si="112"/>
        <v>9420800</v>
      </c>
    </row>
    <row r="1476" spans="1:7" x14ac:dyDescent="0.3">
      <c r="A1476">
        <f t="shared" si="113"/>
        <v>1474</v>
      </c>
      <c r="B1476">
        <v>839808000</v>
      </c>
      <c r="C1476" s="14" t="str">
        <f t="shared" ref="C1476:C1539" si="115">DEC2HEX(B1476,8)</f>
        <v>320E7400</v>
      </c>
      <c r="D1476">
        <f t="shared" si="114"/>
        <v>1474</v>
      </c>
      <c r="E1476">
        <v>839808000</v>
      </c>
      <c r="F1476" s="14" t="str">
        <f t="shared" ref="F1476:F1539" si="116">DEC2HEX(E1476)</f>
        <v>320E7400</v>
      </c>
      <c r="G1476">
        <f t="shared" si="112"/>
        <v>947200</v>
      </c>
    </row>
    <row r="1477" spans="1:7" x14ac:dyDescent="0.3">
      <c r="A1477">
        <f t="shared" si="113"/>
        <v>1475</v>
      </c>
      <c r="B1477">
        <v>843750000</v>
      </c>
      <c r="C1477" s="14" t="str">
        <f t="shared" si="115"/>
        <v>324A9A70</v>
      </c>
      <c r="D1477">
        <f t="shared" si="114"/>
        <v>1475</v>
      </c>
      <c r="E1477">
        <v>843750000</v>
      </c>
      <c r="F1477" s="14" t="str">
        <f t="shared" si="116"/>
        <v>324A9A70</v>
      </c>
      <c r="G1477">
        <f t="shared" ref="G1477:G1540" si="117">E1477-E1476</f>
        <v>3942000</v>
      </c>
    </row>
    <row r="1478" spans="1:7" x14ac:dyDescent="0.3">
      <c r="A1478">
        <f t="shared" ref="A1478:A1541" si="118">A1477+1</f>
        <v>1476</v>
      </c>
      <c r="B1478">
        <v>849346560</v>
      </c>
      <c r="C1478" s="14" t="str">
        <f t="shared" si="115"/>
        <v>32A00000</v>
      </c>
      <c r="D1478">
        <f t="shared" ref="D1478:D1541" si="119">D1477+1</f>
        <v>1476</v>
      </c>
      <c r="E1478">
        <v>849346560</v>
      </c>
      <c r="F1478" s="14" t="str">
        <f t="shared" si="116"/>
        <v>32A00000</v>
      </c>
      <c r="G1478">
        <f t="shared" si="117"/>
        <v>5596560</v>
      </c>
    </row>
    <row r="1479" spans="1:7" x14ac:dyDescent="0.3">
      <c r="A1479">
        <f t="shared" si="118"/>
        <v>1477</v>
      </c>
      <c r="B1479">
        <v>850305600</v>
      </c>
      <c r="C1479" s="14" t="str">
        <f t="shared" si="115"/>
        <v>32AEA240</v>
      </c>
      <c r="D1479">
        <f t="shared" si="119"/>
        <v>1477</v>
      </c>
      <c r="E1479">
        <v>850305600</v>
      </c>
      <c r="F1479" s="14" t="str">
        <f t="shared" si="116"/>
        <v>32AEA240</v>
      </c>
      <c r="G1479">
        <f t="shared" si="117"/>
        <v>959040</v>
      </c>
    </row>
    <row r="1480" spans="1:7" x14ac:dyDescent="0.3">
      <c r="A1480">
        <f t="shared" si="118"/>
        <v>1478</v>
      </c>
      <c r="B1480">
        <v>854296875</v>
      </c>
      <c r="C1480" s="14" t="str">
        <f t="shared" si="115"/>
        <v>32EB892B</v>
      </c>
      <c r="D1480">
        <f t="shared" si="119"/>
        <v>1478</v>
      </c>
      <c r="E1480">
        <v>854296875</v>
      </c>
      <c r="F1480" s="14" t="str">
        <f t="shared" si="116"/>
        <v>32EB892B</v>
      </c>
      <c r="G1480">
        <f t="shared" si="117"/>
        <v>3991275</v>
      </c>
    </row>
    <row r="1481" spans="1:7" x14ac:dyDescent="0.3">
      <c r="A1481">
        <f t="shared" si="118"/>
        <v>1479</v>
      </c>
      <c r="B1481">
        <v>860934420</v>
      </c>
      <c r="C1481" s="14" t="str">
        <f t="shared" si="115"/>
        <v>3350D114</v>
      </c>
      <c r="D1481">
        <f t="shared" si="119"/>
        <v>1479</v>
      </c>
      <c r="E1481">
        <v>860934420</v>
      </c>
      <c r="F1481" s="14" t="str">
        <f t="shared" si="116"/>
        <v>3350D114</v>
      </c>
      <c r="G1481">
        <f t="shared" si="117"/>
        <v>6637545</v>
      </c>
    </row>
    <row r="1482" spans="1:7" x14ac:dyDescent="0.3">
      <c r="A1482">
        <f t="shared" si="118"/>
        <v>1480</v>
      </c>
      <c r="B1482">
        <v>864000000</v>
      </c>
      <c r="C1482" s="14" t="str">
        <f t="shared" si="115"/>
        <v>337F9800</v>
      </c>
      <c r="D1482">
        <f t="shared" si="119"/>
        <v>1480</v>
      </c>
      <c r="E1482">
        <v>864000000</v>
      </c>
      <c r="F1482" s="14" t="str">
        <f t="shared" si="116"/>
        <v>337F9800</v>
      </c>
      <c r="G1482">
        <f t="shared" si="117"/>
        <v>3065580</v>
      </c>
    </row>
    <row r="1483" spans="1:7" x14ac:dyDescent="0.3">
      <c r="A1483">
        <f t="shared" si="118"/>
        <v>1481</v>
      </c>
      <c r="B1483">
        <v>874800000</v>
      </c>
      <c r="C1483" s="14" t="str">
        <f t="shared" si="115"/>
        <v>34246380</v>
      </c>
      <c r="D1483">
        <f t="shared" si="119"/>
        <v>1481</v>
      </c>
      <c r="E1483">
        <v>874800000</v>
      </c>
      <c r="F1483" s="14" t="str">
        <f t="shared" si="116"/>
        <v>34246380</v>
      </c>
      <c r="G1483">
        <f t="shared" si="117"/>
        <v>10800000</v>
      </c>
    </row>
    <row r="1484" spans="1:7" x14ac:dyDescent="0.3">
      <c r="A1484">
        <f t="shared" si="118"/>
        <v>1482</v>
      </c>
      <c r="B1484">
        <v>878906250</v>
      </c>
      <c r="C1484" s="14" t="str">
        <f t="shared" si="115"/>
        <v>34630B8A</v>
      </c>
      <c r="D1484">
        <f t="shared" si="119"/>
        <v>1482</v>
      </c>
      <c r="E1484">
        <v>878906250</v>
      </c>
      <c r="F1484" s="14" t="str">
        <f t="shared" si="116"/>
        <v>34630B8A</v>
      </c>
      <c r="G1484">
        <f t="shared" si="117"/>
        <v>4106250</v>
      </c>
    </row>
    <row r="1485" spans="1:7" x14ac:dyDescent="0.3">
      <c r="A1485">
        <f t="shared" si="118"/>
        <v>1483</v>
      </c>
      <c r="B1485">
        <v>884736000</v>
      </c>
      <c r="C1485" s="14" t="str">
        <f t="shared" si="115"/>
        <v>34BC0000</v>
      </c>
      <c r="D1485">
        <f t="shared" si="119"/>
        <v>1483</v>
      </c>
      <c r="E1485">
        <v>884736000</v>
      </c>
      <c r="F1485" s="14" t="str">
        <f t="shared" si="116"/>
        <v>34BC0000</v>
      </c>
      <c r="G1485">
        <f t="shared" si="117"/>
        <v>5829750</v>
      </c>
    </row>
    <row r="1486" spans="1:7" x14ac:dyDescent="0.3">
      <c r="A1486">
        <f t="shared" si="118"/>
        <v>1484</v>
      </c>
      <c r="B1486">
        <v>885735000</v>
      </c>
      <c r="C1486" s="14" t="str">
        <f t="shared" si="115"/>
        <v>34CB3E58</v>
      </c>
      <c r="D1486">
        <f t="shared" si="119"/>
        <v>1484</v>
      </c>
      <c r="E1486">
        <v>885735000</v>
      </c>
      <c r="F1486" s="14" t="str">
        <f t="shared" si="116"/>
        <v>34CB3E58</v>
      </c>
      <c r="G1486">
        <f t="shared" si="117"/>
        <v>999000</v>
      </c>
    </row>
    <row r="1487" spans="1:7" x14ac:dyDescent="0.3">
      <c r="A1487">
        <f t="shared" si="118"/>
        <v>1485</v>
      </c>
      <c r="B1487">
        <v>895795200</v>
      </c>
      <c r="C1487" s="14" t="str">
        <f t="shared" si="115"/>
        <v>3564C000</v>
      </c>
      <c r="D1487">
        <f t="shared" si="119"/>
        <v>1485</v>
      </c>
      <c r="E1487">
        <v>895795200</v>
      </c>
      <c r="F1487" s="14" t="str">
        <f t="shared" si="116"/>
        <v>3564C000</v>
      </c>
      <c r="G1487">
        <f t="shared" si="117"/>
        <v>10060200</v>
      </c>
    </row>
    <row r="1488" spans="1:7" x14ac:dyDescent="0.3">
      <c r="A1488">
        <f t="shared" si="118"/>
        <v>1486</v>
      </c>
      <c r="B1488">
        <v>900000000</v>
      </c>
      <c r="C1488" s="14" t="str">
        <f t="shared" si="115"/>
        <v>35A4E900</v>
      </c>
      <c r="D1488">
        <f t="shared" si="119"/>
        <v>1486</v>
      </c>
      <c r="E1488">
        <v>900000000</v>
      </c>
      <c r="F1488" s="14" t="str">
        <f t="shared" si="116"/>
        <v>35A4E900</v>
      </c>
      <c r="G1488">
        <f t="shared" si="117"/>
        <v>4204800</v>
      </c>
    </row>
    <row r="1489" spans="1:7" x14ac:dyDescent="0.3">
      <c r="A1489">
        <f t="shared" si="118"/>
        <v>1487</v>
      </c>
      <c r="B1489">
        <v>905969664</v>
      </c>
      <c r="C1489" s="14" t="str">
        <f t="shared" si="115"/>
        <v>36000000</v>
      </c>
      <c r="D1489">
        <f t="shared" si="119"/>
        <v>1487</v>
      </c>
      <c r="E1489">
        <v>905969664</v>
      </c>
      <c r="F1489" s="14" t="str">
        <f t="shared" si="116"/>
        <v>36000000</v>
      </c>
      <c r="G1489">
        <f t="shared" si="117"/>
        <v>5969664</v>
      </c>
    </row>
    <row r="1490" spans="1:7" x14ac:dyDescent="0.3">
      <c r="A1490">
        <f t="shared" si="118"/>
        <v>1488</v>
      </c>
      <c r="B1490">
        <v>906992640</v>
      </c>
      <c r="C1490" s="14" t="str">
        <f t="shared" si="115"/>
        <v>360F9C00</v>
      </c>
      <c r="D1490">
        <f t="shared" si="119"/>
        <v>1488</v>
      </c>
      <c r="E1490">
        <v>906992640</v>
      </c>
      <c r="F1490" s="14" t="str">
        <f t="shared" si="116"/>
        <v>360F9C00</v>
      </c>
      <c r="G1490">
        <f t="shared" si="117"/>
        <v>1022976</v>
      </c>
    </row>
    <row r="1491" spans="1:7" x14ac:dyDescent="0.3">
      <c r="A1491">
        <f t="shared" si="118"/>
        <v>1489</v>
      </c>
      <c r="B1491">
        <v>911250000</v>
      </c>
      <c r="C1491" s="14" t="str">
        <f t="shared" si="115"/>
        <v>36509250</v>
      </c>
      <c r="D1491">
        <f t="shared" si="119"/>
        <v>1489</v>
      </c>
      <c r="E1491">
        <v>911250000</v>
      </c>
      <c r="F1491" s="14" t="str">
        <f t="shared" si="116"/>
        <v>36509250</v>
      </c>
      <c r="G1491">
        <f t="shared" si="117"/>
        <v>4257360</v>
      </c>
    </row>
    <row r="1492" spans="1:7" x14ac:dyDescent="0.3">
      <c r="A1492">
        <f t="shared" si="118"/>
        <v>1490</v>
      </c>
      <c r="B1492">
        <v>921600000</v>
      </c>
      <c r="C1492" s="14" t="str">
        <f t="shared" si="115"/>
        <v>36EE8000</v>
      </c>
      <c r="D1492">
        <f t="shared" si="119"/>
        <v>1490</v>
      </c>
      <c r="E1492">
        <v>921600000</v>
      </c>
      <c r="F1492" s="14" t="str">
        <f t="shared" si="116"/>
        <v>36EE8000</v>
      </c>
      <c r="G1492">
        <f t="shared" si="117"/>
        <v>10350000</v>
      </c>
    </row>
    <row r="1493" spans="1:7" x14ac:dyDescent="0.3">
      <c r="A1493">
        <f t="shared" si="118"/>
        <v>1491</v>
      </c>
      <c r="B1493">
        <v>922640625</v>
      </c>
      <c r="C1493" s="14" t="str">
        <f t="shared" si="115"/>
        <v>36FE60F1</v>
      </c>
      <c r="D1493">
        <f t="shared" si="119"/>
        <v>1491</v>
      </c>
      <c r="E1493">
        <v>922640625</v>
      </c>
      <c r="F1493" s="14" t="str">
        <f t="shared" si="116"/>
        <v>36FE60F1</v>
      </c>
      <c r="G1493">
        <f t="shared" si="117"/>
        <v>1040625</v>
      </c>
    </row>
    <row r="1494" spans="1:7" x14ac:dyDescent="0.3">
      <c r="A1494">
        <f t="shared" si="118"/>
        <v>1492</v>
      </c>
      <c r="B1494">
        <v>937500000</v>
      </c>
      <c r="C1494" s="14" t="str">
        <f t="shared" si="115"/>
        <v>37E11D60</v>
      </c>
      <c r="D1494">
        <f t="shared" si="119"/>
        <v>1492</v>
      </c>
      <c r="E1494">
        <v>937500000</v>
      </c>
      <c r="F1494" s="14" t="str">
        <f t="shared" si="116"/>
        <v>37E11D60</v>
      </c>
      <c r="G1494">
        <f t="shared" si="117"/>
        <v>14859375</v>
      </c>
    </row>
    <row r="1495" spans="1:7" x14ac:dyDescent="0.3">
      <c r="A1495">
        <f t="shared" si="118"/>
        <v>1493</v>
      </c>
      <c r="B1495">
        <v>943718400</v>
      </c>
      <c r="C1495" s="14" t="str">
        <f t="shared" si="115"/>
        <v>38400000</v>
      </c>
      <c r="D1495">
        <f t="shared" si="119"/>
        <v>1493</v>
      </c>
      <c r="E1495">
        <v>943718400</v>
      </c>
      <c r="F1495" s="14" t="str">
        <f t="shared" si="116"/>
        <v>38400000</v>
      </c>
      <c r="G1495">
        <f t="shared" si="117"/>
        <v>6218400</v>
      </c>
    </row>
    <row r="1496" spans="1:7" x14ac:dyDescent="0.3">
      <c r="A1496">
        <f t="shared" si="118"/>
        <v>1494</v>
      </c>
      <c r="B1496">
        <v>944784000</v>
      </c>
      <c r="C1496" s="14" t="str">
        <f t="shared" si="115"/>
        <v>38504280</v>
      </c>
      <c r="D1496">
        <f t="shared" si="119"/>
        <v>1494</v>
      </c>
      <c r="E1496">
        <v>944784000</v>
      </c>
      <c r="F1496" s="14" t="str">
        <f t="shared" si="116"/>
        <v>38504280</v>
      </c>
      <c r="G1496">
        <f t="shared" si="117"/>
        <v>1065600</v>
      </c>
    </row>
    <row r="1497" spans="1:7" x14ac:dyDescent="0.3">
      <c r="A1497">
        <f t="shared" si="118"/>
        <v>1495</v>
      </c>
      <c r="B1497">
        <v>949218750</v>
      </c>
      <c r="C1497" s="14" t="str">
        <f t="shared" si="115"/>
        <v>3893EDBE</v>
      </c>
      <c r="D1497">
        <f t="shared" si="119"/>
        <v>1495</v>
      </c>
      <c r="E1497">
        <v>949218750</v>
      </c>
      <c r="F1497" s="14" t="str">
        <f t="shared" si="116"/>
        <v>3893EDBE</v>
      </c>
      <c r="G1497">
        <f t="shared" si="117"/>
        <v>4434750</v>
      </c>
    </row>
    <row r="1498" spans="1:7" x14ac:dyDescent="0.3">
      <c r="A1498">
        <f t="shared" si="118"/>
        <v>1496</v>
      </c>
      <c r="B1498">
        <v>955514880</v>
      </c>
      <c r="C1498" s="14" t="str">
        <f t="shared" si="115"/>
        <v>38F40000</v>
      </c>
      <c r="D1498">
        <f t="shared" si="119"/>
        <v>1496</v>
      </c>
      <c r="E1498">
        <v>955514880</v>
      </c>
      <c r="F1498" s="14" t="str">
        <f t="shared" si="116"/>
        <v>38F40000</v>
      </c>
      <c r="G1498">
        <f t="shared" si="117"/>
        <v>6296130</v>
      </c>
    </row>
    <row r="1499" spans="1:7" x14ac:dyDescent="0.3">
      <c r="A1499">
        <f t="shared" si="118"/>
        <v>1497</v>
      </c>
      <c r="B1499">
        <v>956593800</v>
      </c>
      <c r="C1499" s="14" t="str">
        <f t="shared" si="115"/>
        <v>39047688</v>
      </c>
      <c r="D1499">
        <f t="shared" si="119"/>
        <v>1497</v>
      </c>
      <c r="E1499">
        <v>956593800</v>
      </c>
      <c r="F1499" s="14" t="str">
        <f t="shared" si="116"/>
        <v>39047688</v>
      </c>
      <c r="G1499">
        <f t="shared" si="117"/>
        <v>1078920</v>
      </c>
    </row>
    <row r="1500" spans="1:7" x14ac:dyDescent="0.3">
      <c r="A1500">
        <f t="shared" si="118"/>
        <v>1498</v>
      </c>
      <c r="B1500">
        <v>960000000</v>
      </c>
      <c r="C1500" s="14" t="str">
        <f t="shared" si="115"/>
        <v>39387000</v>
      </c>
      <c r="D1500">
        <f t="shared" si="119"/>
        <v>1498</v>
      </c>
      <c r="E1500">
        <v>960000000</v>
      </c>
      <c r="F1500" s="14" t="str">
        <f t="shared" si="116"/>
        <v>39387000</v>
      </c>
      <c r="G1500">
        <f t="shared" si="117"/>
        <v>3406200</v>
      </c>
    </row>
    <row r="1501" spans="1:7" x14ac:dyDescent="0.3">
      <c r="A1501">
        <f t="shared" si="118"/>
        <v>1499</v>
      </c>
      <c r="B1501">
        <v>967458816</v>
      </c>
      <c r="C1501" s="14" t="str">
        <f t="shared" si="115"/>
        <v>39AA4000</v>
      </c>
      <c r="D1501">
        <f t="shared" si="119"/>
        <v>1499</v>
      </c>
      <c r="E1501">
        <v>967458816</v>
      </c>
      <c r="F1501" s="14" t="str">
        <f t="shared" si="116"/>
        <v>39AA4000</v>
      </c>
      <c r="G1501">
        <f t="shared" si="117"/>
        <v>7458816</v>
      </c>
    </row>
    <row r="1502" spans="1:7" x14ac:dyDescent="0.3">
      <c r="A1502">
        <f t="shared" si="118"/>
        <v>1500</v>
      </c>
      <c r="B1502">
        <v>972000000</v>
      </c>
      <c r="C1502" s="14" t="str">
        <f t="shared" si="115"/>
        <v>39EF8B00</v>
      </c>
      <c r="D1502">
        <f t="shared" si="119"/>
        <v>1500</v>
      </c>
      <c r="E1502">
        <v>972000000</v>
      </c>
      <c r="F1502" s="14" t="str">
        <f t="shared" si="116"/>
        <v>39EF8B00</v>
      </c>
      <c r="G1502">
        <f t="shared" si="117"/>
        <v>4541184</v>
      </c>
    </row>
    <row r="1503" spans="1:7" x14ac:dyDescent="0.3">
      <c r="A1503">
        <f t="shared" si="118"/>
        <v>1501</v>
      </c>
      <c r="B1503">
        <v>976562500</v>
      </c>
      <c r="C1503" s="14" t="str">
        <f t="shared" si="115"/>
        <v>3A352944</v>
      </c>
      <c r="D1503">
        <f t="shared" si="119"/>
        <v>1501</v>
      </c>
      <c r="E1503">
        <v>976562500</v>
      </c>
      <c r="F1503" s="14" t="str">
        <f t="shared" si="116"/>
        <v>3A352944</v>
      </c>
      <c r="G1503">
        <f t="shared" si="117"/>
        <v>4562500</v>
      </c>
    </row>
    <row r="1504" spans="1:7" x14ac:dyDescent="0.3">
      <c r="A1504">
        <f t="shared" si="118"/>
        <v>1502</v>
      </c>
      <c r="B1504">
        <v>983040000</v>
      </c>
      <c r="C1504" s="14" t="str">
        <f t="shared" si="115"/>
        <v>3A980000</v>
      </c>
      <c r="D1504">
        <f t="shared" si="119"/>
        <v>1502</v>
      </c>
      <c r="E1504">
        <v>983040000</v>
      </c>
      <c r="F1504" s="14" t="str">
        <f t="shared" si="116"/>
        <v>3A980000</v>
      </c>
      <c r="G1504">
        <f t="shared" si="117"/>
        <v>6477500</v>
      </c>
    </row>
    <row r="1505" spans="1:7" x14ac:dyDescent="0.3">
      <c r="A1505">
        <f t="shared" si="118"/>
        <v>1503</v>
      </c>
      <c r="B1505">
        <v>984150000</v>
      </c>
      <c r="C1505" s="14" t="str">
        <f t="shared" si="115"/>
        <v>3AA8EFF0</v>
      </c>
      <c r="D1505">
        <f t="shared" si="119"/>
        <v>1503</v>
      </c>
      <c r="E1505">
        <v>984150000</v>
      </c>
      <c r="F1505" s="14" t="str">
        <f t="shared" si="116"/>
        <v>3AA8EFF0</v>
      </c>
      <c r="G1505">
        <f t="shared" si="117"/>
        <v>1110000</v>
      </c>
    </row>
    <row r="1506" spans="1:7" x14ac:dyDescent="0.3">
      <c r="A1506">
        <f t="shared" si="118"/>
        <v>1504</v>
      </c>
      <c r="B1506">
        <v>995328000</v>
      </c>
      <c r="C1506" s="14" t="str">
        <f t="shared" si="115"/>
        <v>3B538000</v>
      </c>
      <c r="D1506">
        <f t="shared" si="119"/>
        <v>1504</v>
      </c>
      <c r="E1506">
        <v>995328000</v>
      </c>
      <c r="F1506" s="14" t="str">
        <f t="shared" si="116"/>
        <v>3B538000</v>
      </c>
      <c r="G1506">
        <f t="shared" si="117"/>
        <v>11178000</v>
      </c>
    </row>
    <row r="1507" spans="1:7" x14ac:dyDescent="0.3">
      <c r="A1507">
        <f t="shared" si="118"/>
        <v>1505</v>
      </c>
      <c r="B1507">
        <v>996451875</v>
      </c>
      <c r="C1507" s="14" t="str">
        <f t="shared" si="115"/>
        <v>3B64A623</v>
      </c>
      <c r="D1507">
        <f t="shared" si="119"/>
        <v>1505</v>
      </c>
      <c r="E1507">
        <v>996451875</v>
      </c>
      <c r="F1507" s="14" t="str">
        <f t="shared" si="116"/>
        <v>3B64A623</v>
      </c>
      <c r="G1507">
        <f t="shared" si="117"/>
        <v>1123875</v>
      </c>
    </row>
    <row r="1508" spans="1:7" x14ac:dyDescent="0.3">
      <c r="A1508">
        <f t="shared" si="118"/>
        <v>1506</v>
      </c>
      <c r="B1508">
        <v>1006632960</v>
      </c>
      <c r="C1508" s="14" t="str">
        <f t="shared" si="115"/>
        <v>3C000000</v>
      </c>
      <c r="D1508">
        <f t="shared" si="119"/>
        <v>1506</v>
      </c>
      <c r="E1508">
        <v>1006632960</v>
      </c>
      <c r="F1508" s="14" t="str">
        <f t="shared" si="116"/>
        <v>3C000000</v>
      </c>
      <c r="G1508">
        <f t="shared" si="117"/>
        <v>10181085</v>
      </c>
    </row>
    <row r="1509" spans="1:7" x14ac:dyDescent="0.3">
      <c r="A1509">
        <f t="shared" si="118"/>
        <v>1507</v>
      </c>
      <c r="B1509">
        <v>1007769600</v>
      </c>
      <c r="C1509" s="14" t="str">
        <f t="shared" si="115"/>
        <v>3C115800</v>
      </c>
      <c r="D1509">
        <f t="shared" si="119"/>
        <v>1507</v>
      </c>
      <c r="E1509">
        <v>1007769600</v>
      </c>
      <c r="F1509" s="14" t="str">
        <f t="shared" si="116"/>
        <v>3C115800</v>
      </c>
      <c r="G1509">
        <f t="shared" si="117"/>
        <v>1136640</v>
      </c>
    </row>
    <row r="1510" spans="1:7" x14ac:dyDescent="0.3">
      <c r="A1510">
        <f t="shared" si="118"/>
        <v>1508</v>
      </c>
      <c r="B1510">
        <v>1012500000</v>
      </c>
      <c r="C1510" s="14" t="str">
        <f t="shared" si="115"/>
        <v>3C598620</v>
      </c>
      <c r="D1510">
        <f t="shared" si="119"/>
        <v>1508</v>
      </c>
      <c r="E1510">
        <v>1012500000</v>
      </c>
      <c r="F1510" s="14" t="str">
        <f t="shared" si="116"/>
        <v>3C598620</v>
      </c>
      <c r="G1510">
        <f t="shared" si="117"/>
        <v>4730400</v>
      </c>
    </row>
    <row r="1511" spans="1:7" x14ac:dyDescent="0.3">
      <c r="A1511">
        <f t="shared" si="118"/>
        <v>1509</v>
      </c>
      <c r="B1511">
        <v>1019215872</v>
      </c>
      <c r="C1511" s="14" t="str">
        <f t="shared" si="115"/>
        <v>3CC00000</v>
      </c>
      <c r="D1511">
        <f t="shared" si="119"/>
        <v>1509</v>
      </c>
      <c r="E1511">
        <v>1019215872</v>
      </c>
      <c r="F1511" s="14" t="str">
        <f t="shared" si="116"/>
        <v>3CC00000</v>
      </c>
      <c r="G1511">
        <f t="shared" si="117"/>
        <v>6715872</v>
      </c>
    </row>
    <row r="1512" spans="1:7" x14ac:dyDescent="0.3">
      <c r="A1512">
        <f t="shared" si="118"/>
        <v>1510</v>
      </c>
      <c r="B1512">
        <v>1020366720</v>
      </c>
      <c r="C1512" s="14" t="str">
        <f t="shared" si="115"/>
        <v>3CD18F80</v>
      </c>
      <c r="D1512">
        <f t="shared" si="119"/>
        <v>1510</v>
      </c>
      <c r="E1512">
        <v>1020366720</v>
      </c>
      <c r="F1512" s="14" t="str">
        <f t="shared" si="116"/>
        <v>3CD18F80</v>
      </c>
      <c r="G1512">
        <f t="shared" si="117"/>
        <v>1150848</v>
      </c>
    </row>
    <row r="1513" spans="1:7" x14ac:dyDescent="0.3">
      <c r="A1513">
        <f t="shared" si="118"/>
        <v>1511</v>
      </c>
      <c r="B1513">
        <v>1024000000</v>
      </c>
      <c r="C1513" s="14" t="str">
        <f t="shared" si="115"/>
        <v>3D090000</v>
      </c>
      <c r="D1513">
        <f t="shared" si="119"/>
        <v>1511</v>
      </c>
      <c r="E1513">
        <v>1024000000</v>
      </c>
      <c r="F1513" s="14" t="str">
        <f t="shared" si="116"/>
        <v>3D090000</v>
      </c>
      <c r="G1513">
        <f t="shared" si="117"/>
        <v>3633280</v>
      </c>
    </row>
    <row r="1514" spans="1:7" x14ac:dyDescent="0.3">
      <c r="A1514">
        <f t="shared" si="118"/>
        <v>1512</v>
      </c>
      <c r="B1514">
        <v>1025156250</v>
      </c>
      <c r="C1514" s="14" t="str">
        <f t="shared" si="115"/>
        <v>3D1AA49A</v>
      </c>
      <c r="D1514">
        <f t="shared" si="119"/>
        <v>1512</v>
      </c>
      <c r="E1514">
        <v>1025156250</v>
      </c>
      <c r="F1514" s="14" t="str">
        <f t="shared" si="116"/>
        <v>3D1AA49A</v>
      </c>
      <c r="G1514">
        <f t="shared" si="117"/>
        <v>1156250</v>
      </c>
    </row>
    <row r="1515" spans="1:7" x14ac:dyDescent="0.3">
      <c r="A1515">
        <f t="shared" si="118"/>
        <v>1513</v>
      </c>
      <c r="B1515">
        <v>1036800000</v>
      </c>
      <c r="C1515" s="14" t="str">
        <f t="shared" si="115"/>
        <v>3DCC5000</v>
      </c>
      <c r="D1515">
        <f t="shared" si="119"/>
        <v>1513</v>
      </c>
      <c r="E1515">
        <v>1036800000</v>
      </c>
      <c r="F1515" s="14" t="str">
        <f t="shared" si="116"/>
        <v>3DCC5000</v>
      </c>
      <c r="G1515">
        <f t="shared" si="117"/>
        <v>11643750</v>
      </c>
    </row>
    <row r="1516" spans="1:7" x14ac:dyDescent="0.3">
      <c r="A1516">
        <f t="shared" si="118"/>
        <v>1514</v>
      </c>
      <c r="B1516">
        <v>1048576000</v>
      </c>
      <c r="C1516" s="14" t="str">
        <f t="shared" si="115"/>
        <v>3E800000</v>
      </c>
      <c r="D1516">
        <f t="shared" si="119"/>
        <v>1514</v>
      </c>
      <c r="E1516">
        <v>1048576000</v>
      </c>
      <c r="F1516" s="14" t="str">
        <f t="shared" si="116"/>
        <v>3E800000</v>
      </c>
      <c r="G1516">
        <f t="shared" si="117"/>
        <v>11776000</v>
      </c>
    </row>
    <row r="1517" spans="1:7" x14ac:dyDescent="0.3">
      <c r="A1517">
        <f t="shared" si="118"/>
        <v>1515</v>
      </c>
      <c r="B1517">
        <v>1049760000</v>
      </c>
      <c r="C1517" s="14" t="str">
        <f t="shared" si="115"/>
        <v>3E921100</v>
      </c>
      <c r="D1517">
        <f t="shared" si="119"/>
        <v>1515</v>
      </c>
      <c r="E1517">
        <v>1049760000</v>
      </c>
      <c r="F1517" s="14" t="str">
        <f t="shared" si="116"/>
        <v>3E921100</v>
      </c>
      <c r="G1517">
        <f t="shared" si="117"/>
        <v>1184000</v>
      </c>
    </row>
    <row r="1518" spans="1:7" x14ac:dyDescent="0.3">
      <c r="A1518">
        <f t="shared" si="118"/>
        <v>1516</v>
      </c>
      <c r="B1518">
        <v>1054687500</v>
      </c>
      <c r="C1518" s="14" t="str">
        <f t="shared" si="115"/>
        <v>3EDD410C</v>
      </c>
      <c r="D1518">
        <f t="shared" si="119"/>
        <v>1516</v>
      </c>
      <c r="E1518">
        <v>1054687500</v>
      </c>
      <c r="F1518" s="14" t="str">
        <f t="shared" si="116"/>
        <v>3EDD410C</v>
      </c>
      <c r="G1518">
        <f t="shared" si="117"/>
        <v>4927500</v>
      </c>
    </row>
    <row r="1519" spans="1:7" x14ac:dyDescent="0.3">
      <c r="A1519">
        <f t="shared" si="118"/>
        <v>1517</v>
      </c>
      <c r="B1519">
        <v>1061683200</v>
      </c>
      <c r="C1519" s="14" t="str">
        <f t="shared" si="115"/>
        <v>3F480000</v>
      </c>
      <c r="D1519">
        <f t="shared" si="119"/>
        <v>1517</v>
      </c>
      <c r="E1519">
        <v>1061683200</v>
      </c>
      <c r="F1519" s="14" t="str">
        <f t="shared" si="116"/>
        <v>3F480000</v>
      </c>
      <c r="G1519">
        <f t="shared" si="117"/>
        <v>6995700</v>
      </c>
    </row>
    <row r="1520" spans="1:7" x14ac:dyDescent="0.3">
      <c r="A1520">
        <f t="shared" si="118"/>
        <v>1518</v>
      </c>
      <c r="B1520">
        <v>1062882000</v>
      </c>
      <c r="C1520" s="14" t="str">
        <f t="shared" si="115"/>
        <v>3F5A4AD0</v>
      </c>
      <c r="D1520">
        <f t="shared" si="119"/>
        <v>1518</v>
      </c>
      <c r="E1520">
        <v>1062882000</v>
      </c>
      <c r="F1520" s="14" t="str">
        <f t="shared" si="116"/>
        <v>3F5A4AD0</v>
      </c>
      <c r="G1520">
        <f t="shared" si="117"/>
        <v>1198800</v>
      </c>
    </row>
    <row r="1521" spans="1:7" x14ac:dyDescent="0.3">
      <c r="A1521">
        <f t="shared" si="118"/>
        <v>1519</v>
      </c>
      <c r="B1521">
        <v>1074954240</v>
      </c>
      <c r="C1521" s="14" t="str">
        <f t="shared" si="115"/>
        <v>40128000</v>
      </c>
      <c r="D1521">
        <f t="shared" si="119"/>
        <v>1519</v>
      </c>
      <c r="E1521">
        <v>1074954240</v>
      </c>
      <c r="F1521" s="14" t="str">
        <f t="shared" si="116"/>
        <v>40128000</v>
      </c>
      <c r="G1521">
        <f t="shared" si="117"/>
        <v>12072240</v>
      </c>
    </row>
    <row r="1522" spans="1:7" x14ac:dyDescent="0.3">
      <c r="A1522">
        <f t="shared" si="118"/>
        <v>1520</v>
      </c>
      <c r="B1522">
        <v>1076168025</v>
      </c>
      <c r="C1522" s="14" t="str">
        <f t="shared" si="115"/>
        <v>40250559</v>
      </c>
      <c r="D1522">
        <f t="shared" si="119"/>
        <v>1520</v>
      </c>
      <c r="E1522">
        <v>1076168025</v>
      </c>
      <c r="F1522" s="14" t="str">
        <f t="shared" si="116"/>
        <v>40250559</v>
      </c>
      <c r="G1522">
        <f t="shared" si="117"/>
        <v>1213785</v>
      </c>
    </row>
    <row r="1523" spans="1:7" x14ac:dyDescent="0.3">
      <c r="A1523">
        <f t="shared" si="118"/>
        <v>1521</v>
      </c>
      <c r="B1523">
        <v>1080000000</v>
      </c>
      <c r="C1523" s="14" t="str">
        <f t="shared" si="115"/>
        <v>405F7E00</v>
      </c>
      <c r="D1523">
        <f t="shared" si="119"/>
        <v>1521</v>
      </c>
      <c r="E1523">
        <v>1080000000</v>
      </c>
      <c r="F1523" s="14" t="str">
        <f t="shared" si="116"/>
        <v>405F7E00</v>
      </c>
      <c r="G1523">
        <f t="shared" si="117"/>
        <v>3831975</v>
      </c>
    </row>
    <row r="1524" spans="1:7" x14ac:dyDescent="0.3">
      <c r="A1524">
        <f t="shared" si="118"/>
        <v>1522</v>
      </c>
      <c r="B1524">
        <v>1088391168</v>
      </c>
      <c r="C1524" s="14" t="str">
        <f t="shared" si="115"/>
        <v>40DF8800</v>
      </c>
      <c r="D1524">
        <f t="shared" si="119"/>
        <v>1522</v>
      </c>
      <c r="E1524">
        <v>1088391168</v>
      </c>
      <c r="F1524" s="14" t="str">
        <f t="shared" si="116"/>
        <v>40DF8800</v>
      </c>
      <c r="G1524">
        <f t="shared" si="117"/>
        <v>8391168</v>
      </c>
    </row>
    <row r="1525" spans="1:7" x14ac:dyDescent="0.3">
      <c r="A1525">
        <f t="shared" si="118"/>
        <v>1523</v>
      </c>
      <c r="B1525">
        <v>1093500000</v>
      </c>
      <c r="C1525" s="14" t="str">
        <f t="shared" si="115"/>
        <v>412D7C60</v>
      </c>
      <c r="D1525">
        <f t="shared" si="119"/>
        <v>1523</v>
      </c>
      <c r="E1525">
        <v>1093500000</v>
      </c>
      <c r="F1525" s="14" t="str">
        <f t="shared" si="116"/>
        <v>412D7C60</v>
      </c>
      <c r="G1525">
        <f t="shared" si="117"/>
        <v>5108832</v>
      </c>
    </row>
    <row r="1526" spans="1:7" x14ac:dyDescent="0.3">
      <c r="A1526">
        <f t="shared" si="118"/>
        <v>1524</v>
      </c>
      <c r="B1526">
        <v>1105920000</v>
      </c>
      <c r="C1526" s="14" t="str">
        <f t="shared" si="115"/>
        <v>41EB0000</v>
      </c>
      <c r="D1526">
        <f t="shared" si="119"/>
        <v>1524</v>
      </c>
      <c r="E1526">
        <v>1105920000</v>
      </c>
      <c r="F1526" s="14" t="str">
        <f t="shared" si="116"/>
        <v>41EB0000</v>
      </c>
      <c r="G1526">
        <f t="shared" si="117"/>
        <v>12420000</v>
      </c>
    </row>
    <row r="1527" spans="1:7" x14ac:dyDescent="0.3">
      <c r="A1527">
        <f t="shared" si="118"/>
        <v>1525</v>
      </c>
      <c r="B1527">
        <v>1107168750</v>
      </c>
      <c r="C1527" s="14" t="str">
        <f t="shared" si="115"/>
        <v>41FE0DEE</v>
      </c>
      <c r="D1527">
        <f t="shared" si="119"/>
        <v>1525</v>
      </c>
      <c r="E1527">
        <v>1107168750</v>
      </c>
      <c r="F1527" s="14" t="str">
        <f t="shared" si="116"/>
        <v>41FE0DEE</v>
      </c>
      <c r="G1527">
        <f t="shared" si="117"/>
        <v>1248750</v>
      </c>
    </row>
    <row r="1528" spans="1:7" x14ac:dyDescent="0.3">
      <c r="A1528">
        <f t="shared" si="118"/>
        <v>1526</v>
      </c>
      <c r="B1528">
        <v>1119744000</v>
      </c>
      <c r="C1528" s="14" t="str">
        <f t="shared" si="115"/>
        <v>42BDF000</v>
      </c>
      <c r="D1528">
        <f t="shared" si="119"/>
        <v>1526</v>
      </c>
      <c r="E1528">
        <v>1119744000</v>
      </c>
      <c r="F1528" s="14" t="str">
        <f t="shared" si="116"/>
        <v>42BDF000</v>
      </c>
      <c r="G1528">
        <f t="shared" si="117"/>
        <v>12575250</v>
      </c>
    </row>
    <row r="1529" spans="1:7" x14ac:dyDescent="0.3">
      <c r="A1529">
        <f t="shared" si="118"/>
        <v>1527</v>
      </c>
      <c r="B1529">
        <v>1125000000</v>
      </c>
      <c r="C1529" s="14" t="str">
        <f t="shared" si="115"/>
        <v>430E2340</v>
      </c>
      <c r="D1529">
        <f t="shared" si="119"/>
        <v>1527</v>
      </c>
      <c r="E1529">
        <v>1125000000</v>
      </c>
      <c r="F1529" s="14" t="str">
        <f t="shared" si="116"/>
        <v>430E2340</v>
      </c>
      <c r="G1529">
        <f t="shared" si="117"/>
        <v>5256000</v>
      </c>
    </row>
    <row r="1530" spans="1:7" x14ac:dyDescent="0.3">
      <c r="A1530">
        <f t="shared" si="118"/>
        <v>1528</v>
      </c>
      <c r="B1530">
        <v>1132462080</v>
      </c>
      <c r="C1530" s="14" t="str">
        <f t="shared" si="115"/>
        <v>43800000</v>
      </c>
      <c r="D1530">
        <f t="shared" si="119"/>
        <v>1528</v>
      </c>
      <c r="E1530">
        <v>1132462080</v>
      </c>
      <c r="F1530" s="14" t="str">
        <f t="shared" si="116"/>
        <v>43800000</v>
      </c>
      <c r="G1530">
        <f t="shared" si="117"/>
        <v>7462080</v>
      </c>
    </row>
    <row r="1531" spans="1:7" x14ac:dyDescent="0.3">
      <c r="A1531">
        <f t="shared" si="118"/>
        <v>1529</v>
      </c>
      <c r="B1531">
        <v>1133740800</v>
      </c>
      <c r="C1531" s="14" t="str">
        <f t="shared" si="115"/>
        <v>43938300</v>
      </c>
      <c r="D1531">
        <f t="shared" si="119"/>
        <v>1529</v>
      </c>
      <c r="E1531">
        <v>1133740800</v>
      </c>
      <c r="F1531" s="14" t="str">
        <f t="shared" si="116"/>
        <v>43938300</v>
      </c>
      <c r="G1531">
        <f t="shared" si="117"/>
        <v>1278720</v>
      </c>
    </row>
    <row r="1532" spans="1:7" x14ac:dyDescent="0.3">
      <c r="A1532">
        <f t="shared" si="118"/>
        <v>1530</v>
      </c>
      <c r="B1532">
        <v>1139062500</v>
      </c>
      <c r="C1532" s="14" t="str">
        <f t="shared" si="115"/>
        <v>43E4B6E4</v>
      </c>
      <c r="D1532">
        <f t="shared" si="119"/>
        <v>1530</v>
      </c>
      <c r="E1532">
        <v>1139062500</v>
      </c>
      <c r="F1532" s="14" t="str">
        <f t="shared" si="116"/>
        <v>43E4B6E4</v>
      </c>
      <c r="G1532">
        <f t="shared" si="117"/>
        <v>5321700</v>
      </c>
    </row>
    <row r="1533" spans="1:7" x14ac:dyDescent="0.3">
      <c r="A1533">
        <f t="shared" si="118"/>
        <v>1531</v>
      </c>
      <c r="B1533">
        <v>1146617856</v>
      </c>
      <c r="C1533" s="14" t="str">
        <f t="shared" si="115"/>
        <v>44580000</v>
      </c>
      <c r="D1533">
        <f t="shared" si="119"/>
        <v>1531</v>
      </c>
      <c r="E1533">
        <v>1146617856</v>
      </c>
      <c r="F1533" s="14" t="str">
        <f t="shared" si="116"/>
        <v>44580000</v>
      </c>
      <c r="G1533">
        <f t="shared" si="117"/>
        <v>7555356</v>
      </c>
    </row>
    <row r="1534" spans="1:7" x14ac:dyDescent="0.3">
      <c r="A1534">
        <f t="shared" si="118"/>
        <v>1532</v>
      </c>
      <c r="B1534">
        <v>1147912560</v>
      </c>
      <c r="C1534" s="14" t="str">
        <f t="shared" si="115"/>
        <v>446BC170</v>
      </c>
      <c r="D1534">
        <f t="shared" si="119"/>
        <v>1532</v>
      </c>
      <c r="E1534">
        <v>1147912560</v>
      </c>
      <c r="F1534" s="14" t="str">
        <f t="shared" si="116"/>
        <v>446BC170</v>
      </c>
      <c r="G1534">
        <f t="shared" si="117"/>
        <v>1294704</v>
      </c>
    </row>
    <row r="1535" spans="1:7" x14ac:dyDescent="0.3">
      <c r="A1535">
        <f t="shared" si="118"/>
        <v>1533</v>
      </c>
      <c r="B1535">
        <v>1152000000</v>
      </c>
      <c r="C1535" s="14" t="str">
        <f t="shared" si="115"/>
        <v>44AA2000</v>
      </c>
      <c r="D1535">
        <f t="shared" si="119"/>
        <v>1533</v>
      </c>
      <c r="E1535">
        <v>1152000000</v>
      </c>
      <c r="F1535" s="14" t="str">
        <f t="shared" si="116"/>
        <v>44AA2000</v>
      </c>
      <c r="G1535">
        <f t="shared" si="117"/>
        <v>4087440</v>
      </c>
    </row>
    <row r="1536" spans="1:7" x14ac:dyDescent="0.3">
      <c r="A1536">
        <f t="shared" si="118"/>
        <v>1534</v>
      </c>
      <c r="B1536">
        <v>1166400000</v>
      </c>
      <c r="C1536" s="14" t="str">
        <f t="shared" si="115"/>
        <v>4585DA00</v>
      </c>
      <c r="D1536">
        <f t="shared" si="119"/>
        <v>1534</v>
      </c>
      <c r="E1536">
        <v>1166400000</v>
      </c>
      <c r="F1536" s="14" t="str">
        <f t="shared" si="116"/>
        <v>4585DA00</v>
      </c>
      <c r="G1536">
        <f t="shared" si="117"/>
        <v>14400000</v>
      </c>
    </row>
    <row r="1537" spans="1:7" x14ac:dyDescent="0.3">
      <c r="A1537">
        <f t="shared" si="118"/>
        <v>1535</v>
      </c>
      <c r="B1537">
        <v>1171875000</v>
      </c>
      <c r="C1537" s="14" t="str">
        <f t="shared" si="115"/>
        <v>45D964B8</v>
      </c>
      <c r="D1537">
        <f t="shared" si="119"/>
        <v>1535</v>
      </c>
      <c r="E1537">
        <v>1171875000</v>
      </c>
      <c r="F1537" s="14" t="str">
        <f t="shared" si="116"/>
        <v>45D964B8</v>
      </c>
      <c r="G1537">
        <f t="shared" si="117"/>
        <v>5475000</v>
      </c>
    </row>
    <row r="1538" spans="1:7" x14ac:dyDescent="0.3">
      <c r="A1538">
        <f t="shared" si="118"/>
        <v>1536</v>
      </c>
      <c r="B1538">
        <v>1179648000</v>
      </c>
      <c r="C1538" s="14" t="str">
        <f t="shared" si="115"/>
        <v>46500000</v>
      </c>
      <c r="D1538">
        <f t="shared" si="119"/>
        <v>1536</v>
      </c>
      <c r="E1538">
        <v>1179648000</v>
      </c>
      <c r="F1538" s="14" t="str">
        <f t="shared" si="116"/>
        <v>46500000</v>
      </c>
      <c r="G1538">
        <f t="shared" si="117"/>
        <v>7773000</v>
      </c>
    </row>
    <row r="1539" spans="1:7" x14ac:dyDescent="0.3">
      <c r="A1539">
        <f t="shared" si="118"/>
        <v>1537</v>
      </c>
      <c r="B1539">
        <v>1180980000</v>
      </c>
      <c r="C1539" s="14" t="str">
        <f t="shared" si="115"/>
        <v>46645320</v>
      </c>
      <c r="D1539">
        <f t="shared" si="119"/>
        <v>1537</v>
      </c>
      <c r="E1539">
        <v>1180980000</v>
      </c>
      <c r="F1539" s="14" t="str">
        <f t="shared" si="116"/>
        <v>46645320</v>
      </c>
      <c r="G1539">
        <f t="shared" si="117"/>
        <v>1332000</v>
      </c>
    </row>
    <row r="1540" spans="1:7" x14ac:dyDescent="0.3">
      <c r="A1540">
        <f t="shared" si="118"/>
        <v>1538</v>
      </c>
      <c r="B1540">
        <v>1194393600</v>
      </c>
      <c r="C1540" s="14" t="str">
        <f t="shared" ref="C1540:C1603" si="120">DEC2HEX(B1540,8)</f>
        <v>47310000</v>
      </c>
      <c r="D1540">
        <f t="shared" si="119"/>
        <v>1538</v>
      </c>
      <c r="E1540">
        <v>1194393600</v>
      </c>
      <c r="F1540" s="14" t="str">
        <f t="shared" ref="F1540:F1603" si="121">DEC2HEX(E1540)</f>
        <v>47310000</v>
      </c>
      <c r="G1540">
        <f t="shared" si="117"/>
        <v>13413600</v>
      </c>
    </row>
    <row r="1541" spans="1:7" x14ac:dyDescent="0.3">
      <c r="A1541">
        <f t="shared" si="118"/>
        <v>1539</v>
      </c>
      <c r="B1541">
        <v>1195742250</v>
      </c>
      <c r="C1541" s="14" t="str">
        <f t="shared" si="120"/>
        <v>4745942A</v>
      </c>
      <c r="D1541">
        <f t="shared" si="119"/>
        <v>1539</v>
      </c>
      <c r="E1541">
        <v>1195742250</v>
      </c>
      <c r="F1541" s="14" t="str">
        <f t="shared" si="121"/>
        <v>4745942A</v>
      </c>
      <c r="G1541">
        <f t="shared" ref="G1541:G1604" si="122">E1541-E1540</f>
        <v>1348650</v>
      </c>
    </row>
    <row r="1542" spans="1:7" x14ac:dyDescent="0.3">
      <c r="A1542">
        <f t="shared" ref="A1542:A1605" si="123">A1541+1</f>
        <v>1540</v>
      </c>
      <c r="B1542">
        <v>1200000000</v>
      </c>
      <c r="C1542" s="14" t="str">
        <f t="shared" si="120"/>
        <v>47868C00</v>
      </c>
      <c r="D1542">
        <f t="shared" ref="D1542:D1605" si="124">D1541+1</f>
        <v>1540</v>
      </c>
      <c r="E1542">
        <v>1200000000</v>
      </c>
      <c r="F1542" s="14" t="str">
        <f t="shared" si="121"/>
        <v>47868C00</v>
      </c>
      <c r="G1542">
        <f t="shared" si="122"/>
        <v>4257750</v>
      </c>
    </row>
    <row r="1543" spans="1:7" x14ac:dyDescent="0.3">
      <c r="A1543">
        <f t="shared" si="123"/>
        <v>1541</v>
      </c>
      <c r="B1543">
        <v>1207959552</v>
      </c>
      <c r="C1543" s="14" t="str">
        <f t="shared" si="120"/>
        <v>48000000</v>
      </c>
      <c r="D1543">
        <f t="shared" si="124"/>
        <v>1541</v>
      </c>
      <c r="E1543">
        <v>1207959552</v>
      </c>
      <c r="F1543" s="14" t="str">
        <f t="shared" si="121"/>
        <v>48000000</v>
      </c>
      <c r="G1543">
        <f t="shared" si="122"/>
        <v>7959552</v>
      </c>
    </row>
    <row r="1544" spans="1:7" x14ac:dyDescent="0.3">
      <c r="A1544">
        <f t="shared" si="123"/>
        <v>1542</v>
      </c>
      <c r="B1544">
        <v>1209323520</v>
      </c>
      <c r="C1544" s="14" t="str">
        <f t="shared" si="120"/>
        <v>4814D000</v>
      </c>
      <c r="D1544">
        <f t="shared" si="124"/>
        <v>1542</v>
      </c>
      <c r="E1544">
        <v>1209323520</v>
      </c>
      <c r="F1544" s="14" t="str">
        <f t="shared" si="121"/>
        <v>4814D000</v>
      </c>
      <c r="G1544">
        <f t="shared" si="122"/>
        <v>1363968</v>
      </c>
    </row>
    <row r="1545" spans="1:7" x14ac:dyDescent="0.3">
      <c r="A1545">
        <f t="shared" si="123"/>
        <v>1543</v>
      </c>
      <c r="B1545">
        <v>1215000000</v>
      </c>
      <c r="C1545" s="14" t="str">
        <f t="shared" si="120"/>
        <v>486B6DC0</v>
      </c>
      <c r="D1545">
        <f t="shared" si="124"/>
        <v>1543</v>
      </c>
      <c r="E1545">
        <v>1215000000</v>
      </c>
      <c r="F1545" s="14" t="str">
        <f t="shared" si="121"/>
        <v>486B6DC0</v>
      </c>
      <c r="G1545">
        <f t="shared" si="122"/>
        <v>5676480</v>
      </c>
    </row>
    <row r="1546" spans="1:7" x14ac:dyDescent="0.3">
      <c r="A1546">
        <f t="shared" si="123"/>
        <v>1544</v>
      </c>
      <c r="B1546">
        <v>1220703125</v>
      </c>
      <c r="C1546" s="14" t="str">
        <f t="shared" si="120"/>
        <v>48C27395</v>
      </c>
      <c r="D1546">
        <f t="shared" si="124"/>
        <v>1544</v>
      </c>
      <c r="E1546">
        <v>1220703125</v>
      </c>
      <c r="F1546" s="14" t="str">
        <f t="shared" si="121"/>
        <v>48C27395</v>
      </c>
      <c r="G1546">
        <f t="shared" si="122"/>
        <v>5703125</v>
      </c>
    </row>
    <row r="1547" spans="1:7" x14ac:dyDescent="0.3">
      <c r="A1547">
        <f t="shared" si="123"/>
        <v>1545</v>
      </c>
      <c r="B1547">
        <v>1228800000</v>
      </c>
      <c r="C1547" s="14" t="str">
        <f t="shared" si="120"/>
        <v>493E0000</v>
      </c>
      <c r="D1547">
        <f t="shared" si="124"/>
        <v>1545</v>
      </c>
      <c r="E1547">
        <v>1228800000</v>
      </c>
      <c r="F1547" s="14" t="str">
        <f t="shared" si="121"/>
        <v>493E0000</v>
      </c>
      <c r="G1547">
        <f t="shared" si="122"/>
        <v>8096875</v>
      </c>
    </row>
    <row r="1548" spans="1:7" x14ac:dyDescent="0.3">
      <c r="A1548">
        <f t="shared" si="123"/>
        <v>1546</v>
      </c>
      <c r="B1548">
        <v>1230187500</v>
      </c>
      <c r="C1548" s="14" t="str">
        <f t="shared" si="120"/>
        <v>49532BEC</v>
      </c>
      <c r="D1548">
        <f t="shared" si="124"/>
        <v>1546</v>
      </c>
      <c r="E1548">
        <v>1230187500</v>
      </c>
      <c r="F1548" s="14" t="str">
        <f t="shared" si="121"/>
        <v>49532BEC</v>
      </c>
      <c r="G1548">
        <f t="shared" si="122"/>
        <v>1387500</v>
      </c>
    </row>
    <row r="1549" spans="1:7" x14ac:dyDescent="0.3">
      <c r="A1549">
        <f t="shared" si="123"/>
        <v>1547</v>
      </c>
      <c r="B1549">
        <v>1244160000</v>
      </c>
      <c r="C1549" s="14" t="str">
        <f t="shared" si="120"/>
        <v>4A286000</v>
      </c>
      <c r="D1549">
        <f t="shared" si="124"/>
        <v>1547</v>
      </c>
      <c r="E1549">
        <v>1244160000</v>
      </c>
      <c r="F1549" s="14" t="str">
        <f t="shared" si="121"/>
        <v>4A286000</v>
      </c>
      <c r="G1549">
        <f t="shared" si="122"/>
        <v>13972500</v>
      </c>
    </row>
    <row r="1550" spans="1:7" x14ac:dyDescent="0.3">
      <c r="A1550">
        <f t="shared" si="123"/>
        <v>1548</v>
      </c>
      <c r="B1550">
        <v>1250000000</v>
      </c>
      <c r="C1550" s="14" t="str">
        <f t="shared" si="120"/>
        <v>4A817C80</v>
      </c>
      <c r="D1550">
        <f t="shared" si="124"/>
        <v>1548</v>
      </c>
      <c r="E1550">
        <v>1250000000</v>
      </c>
      <c r="F1550" s="14" t="str">
        <f t="shared" si="121"/>
        <v>4A817C80</v>
      </c>
      <c r="G1550">
        <f t="shared" si="122"/>
        <v>5840000</v>
      </c>
    </row>
    <row r="1551" spans="1:7" x14ac:dyDescent="0.3">
      <c r="A1551">
        <f t="shared" si="123"/>
        <v>1549</v>
      </c>
      <c r="B1551">
        <v>1258291200</v>
      </c>
      <c r="C1551" s="14" t="str">
        <f t="shared" si="120"/>
        <v>4B000000</v>
      </c>
      <c r="D1551">
        <f t="shared" si="124"/>
        <v>1549</v>
      </c>
      <c r="E1551">
        <v>1258291200</v>
      </c>
      <c r="F1551" s="14" t="str">
        <f t="shared" si="121"/>
        <v>4B000000</v>
      </c>
      <c r="G1551">
        <f t="shared" si="122"/>
        <v>8291200</v>
      </c>
    </row>
    <row r="1552" spans="1:7" x14ac:dyDescent="0.3">
      <c r="A1552">
        <f t="shared" si="123"/>
        <v>1550</v>
      </c>
      <c r="B1552">
        <v>1259712000</v>
      </c>
      <c r="C1552" s="14" t="str">
        <f t="shared" si="120"/>
        <v>4B15AE00</v>
      </c>
      <c r="D1552">
        <f t="shared" si="124"/>
        <v>1550</v>
      </c>
      <c r="E1552">
        <v>1259712000</v>
      </c>
      <c r="F1552" s="14" t="str">
        <f t="shared" si="121"/>
        <v>4B15AE00</v>
      </c>
      <c r="G1552">
        <f t="shared" si="122"/>
        <v>1420800</v>
      </c>
    </row>
    <row r="1553" spans="1:7" x14ac:dyDescent="0.3">
      <c r="A1553">
        <f t="shared" si="123"/>
        <v>1551</v>
      </c>
      <c r="B1553">
        <v>1265625000</v>
      </c>
      <c r="C1553" s="14" t="str">
        <f t="shared" si="120"/>
        <v>4B6FE7A8</v>
      </c>
      <c r="D1553">
        <f t="shared" si="124"/>
        <v>1551</v>
      </c>
      <c r="E1553">
        <v>1265625000</v>
      </c>
      <c r="F1553" s="14" t="str">
        <f t="shared" si="121"/>
        <v>4B6FE7A8</v>
      </c>
      <c r="G1553">
        <f t="shared" si="122"/>
        <v>5913000</v>
      </c>
    </row>
    <row r="1554" spans="1:7" x14ac:dyDescent="0.3">
      <c r="A1554">
        <f t="shared" si="123"/>
        <v>1552</v>
      </c>
      <c r="B1554">
        <v>1274019840</v>
      </c>
      <c r="C1554" s="14" t="str">
        <f t="shared" si="120"/>
        <v>4BF00000</v>
      </c>
      <c r="D1554">
        <f t="shared" si="124"/>
        <v>1552</v>
      </c>
      <c r="E1554">
        <v>1274019840</v>
      </c>
      <c r="F1554" s="14" t="str">
        <f t="shared" si="121"/>
        <v>4BF00000</v>
      </c>
      <c r="G1554">
        <f t="shared" si="122"/>
        <v>8394840</v>
      </c>
    </row>
    <row r="1555" spans="1:7" x14ac:dyDescent="0.3">
      <c r="A1555">
        <f t="shared" si="123"/>
        <v>1553</v>
      </c>
      <c r="B1555">
        <v>1275458400</v>
      </c>
      <c r="C1555" s="14" t="str">
        <f t="shared" si="120"/>
        <v>4C05F360</v>
      </c>
      <c r="D1555">
        <f t="shared" si="124"/>
        <v>1553</v>
      </c>
      <c r="E1555">
        <v>1275458400</v>
      </c>
      <c r="F1555" s="14" t="str">
        <f t="shared" si="121"/>
        <v>4C05F360</v>
      </c>
      <c r="G1555">
        <f t="shared" si="122"/>
        <v>1438560</v>
      </c>
    </row>
    <row r="1556" spans="1:7" x14ac:dyDescent="0.3">
      <c r="A1556">
        <f t="shared" si="123"/>
        <v>1554</v>
      </c>
      <c r="B1556">
        <v>1280000000</v>
      </c>
      <c r="C1556" s="14" t="str">
        <f t="shared" si="120"/>
        <v>4C4B4000</v>
      </c>
      <c r="D1556">
        <f t="shared" si="124"/>
        <v>1554</v>
      </c>
      <c r="E1556">
        <v>1280000000</v>
      </c>
      <c r="F1556" s="14" t="str">
        <f t="shared" si="121"/>
        <v>4C4B4000</v>
      </c>
      <c r="G1556">
        <f t="shared" si="122"/>
        <v>4541600</v>
      </c>
    </row>
    <row r="1557" spans="1:7" x14ac:dyDescent="0.3">
      <c r="A1557">
        <f t="shared" si="123"/>
        <v>1555</v>
      </c>
      <c r="B1557">
        <v>1289945088</v>
      </c>
      <c r="C1557" s="14" t="str">
        <f t="shared" si="120"/>
        <v>4CE30000</v>
      </c>
      <c r="D1557">
        <f t="shared" si="124"/>
        <v>1555</v>
      </c>
      <c r="E1557">
        <v>1289945088</v>
      </c>
      <c r="F1557" s="14" t="str">
        <f t="shared" si="121"/>
        <v>4CE30000</v>
      </c>
      <c r="G1557">
        <f t="shared" si="122"/>
        <v>9945088</v>
      </c>
    </row>
    <row r="1558" spans="1:7" x14ac:dyDescent="0.3">
      <c r="A1558">
        <f t="shared" si="123"/>
        <v>1556</v>
      </c>
      <c r="B1558">
        <v>1291401630</v>
      </c>
      <c r="C1558" s="14" t="str">
        <f t="shared" si="120"/>
        <v>4CF9399E</v>
      </c>
      <c r="D1558">
        <f t="shared" si="124"/>
        <v>1556</v>
      </c>
      <c r="E1558">
        <v>1291401630</v>
      </c>
      <c r="F1558" s="14" t="str">
        <f t="shared" si="121"/>
        <v>4CF9399E</v>
      </c>
      <c r="G1558">
        <f t="shared" si="122"/>
        <v>1456542</v>
      </c>
    </row>
    <row r="1559" spans="1:7" x14ac:dyDescent="0.3">
      <c r="A1559">
        <f t="shared" si="123"/>
        <v>1557</v>
      </c>
      <c r="B1559">
        <v>1296000000</v>
      </c>
      <c r="C1559" s="14" t="str">
        <f t="shared" si="120"/>
        <v>4D3F6400</v>
      </c>
      <c r="D1559">
        <f t="shared" si="124"/>
        <v>1557</v>
      </c>
      <c r="E1559">
        <v>1296000000</v>
      </c>
      <c r="F1559" s="14" t="str">
        <f t="shared" si="121"/>
        <v>4D3F6400</v>
      </c>
      <c r="G1559">
        <f t="shared" si="122"/>
        <v>4598370</v>
      </c>
    </row>
    <row r="1560" spans="1:7" x14ac:dyDescent="0.3">
      <c r="A1560">
        <f t="shared" si="123"/>
        <v>1558</v>
      </c>
      <c r="B1560">
        <v>1310720000</v>
      </c>
      <c r="C1560" s="14" t="str">
        <f t="shared" si="120"/>
        <v>4E200000</v>
      </c>
      <c r="D1560">
        <f t="shared" si="124"/>
        <v>1558</v>
      </c>
      <c r="E1560">
        <v>1310720000</v>
      </c>
      <c r="F1560" s="14" t="str">
        <f t="shared" si="121"/>
        <v>4E200000</v>
      </c>
      <c r="G1560">
        <f t="shared" si="122"/>
        <v>14720000</v>
      </c>
    </row>
    <row r="1561" spans="1:7" x14ac:dyDescent="0.3">
      <c r="A1561">
        <f t="shared" si="123"/>
        <v>1559</v>
      </c>
      <c r="B1561">
        <v>1312200000</v>
      </c>
      <c r="C1561" s="14" t="str">
        <f t="shared" si="120"/>
        <v>4E369540</v>
      </c>
      <c r="D1561">
        <f t="shared" si="124"/>
        <v>1559</v>
      </c>
      <c r="E1561">
        <v>1312200000</v>
      </c>
      <c r="F1561" s="14" t="str">
        <f t="shared" si="121"/>
        <v>4E369540</v>
      </c>
      <c r="G1561">
        <f t="shared" si="122"/>
        <v>1480000</v>
      </c>
    </row>
    <row r="1562" spans="1:7" x14ac:dyDescent="0.3">
      <c r="A1562">
        <f t="shared" si="123"/>
        <v>1560</v>
      </c>
      <c r="B1562">
        <v>1318359375</v>
      </c>
      <c r="C1562" s="14" t="str">
        <f t="shared" si="120"/>
        <v>4E94914F</v>
      </c>
      <c r="D1562">
        <f t="shared" si="124"/>
        <v>1560</v>
      </c>
      <c r="E1562">
        <v>1318359375</v>
      </c>
      <c r="F1562" s="14" t="str">
        <f t="shared" si="121"/>
        <v>4E94914F</v>
      </c>
      <c r="G1562">
        <f t="shared" si="122"/>
        <v>6159375</v>
      </c>
    </row>
    <row r="1563" spans="1:7" x14ac:dyDescent="0.3">
      <c r="A1563">
        <f t="shared" si="123"/>
        <v>1561</v>
      </c>
      <c r="B1563">
        <v>1327104000</v>
      </c>
      <c r="C1563" s="14" t="str">
        <f t="shared" si="120"/>
        <v>4F1A0000</v>
      </c>
      <c r="D1563">
        <f t="shared" si="124"/>
        <v>1561</v>
      </c>
      <c r="E1563">
        <v>1327104000</v>
      </c>
      <c r="F1563" s="14" t="str">
        <f t="shared" si="121"/>
        <v>4F1A0000</v>
      </c>
      <c r="G1563">
        <f t="shared" si="122"/>
        <v>8744625</v>
      </c>
    </row>
    <row r="1564" spans="1:7" x14ac:dyDescent="0.3">
      <c r="A1564">
        <f t="shared" si="123"/>
        <v>1562</v>
      </c>
      <c r="B1564">
        <v>1328602500</v>
      </c>
      <c r="C1564" s="14" t="str">
        <f t="shared" si="120"/>
        <v>4F30DD84</v>
      </c>
      <c r="D1564">
        <f t="shared" si="124"/>
        <v>1562</v>
      </c>
      <c r="E1564">
        <v>1328602500</v>
      </c>
      <c r="F1564" s="14" t="str">
        <f t="shared" si="121"/>
        <v>4F30DD84</v>
      </c>
      <c r="G1564">
        <f t="shared" si="122"/>
        <v>1498500</v>
      </c>
    </row>
    <row r="1565" spans="1:7" x14ac:dyDescent="0.3">
      <c r="A1565">
        <f t="shared" si="123"/>
        <v>1563</v>
      </c>
      <c r="B1565">
        <v>1343692800</v>
      </c>
      <c r="C1565" s="14" t="str">
        <f t="shared" si="120"/>
        <v>50172000</v>
      </c>
      <c r="D1565">
        <f t="shared" si="124"/>
        <v>1563</v>
      </c>
      <c r="E1565">
        <v>1343692800</v>
      </c>
      <c r="F1565" s="14" t="str">
        <f t="shared" si="121"/>
        <v>50172000</v>
      </c>
      <c r="G1565">
        <f t="shared" si="122"/>
        <v>15090300</v>
      </c>
    </row>
    <row r="1566" spans="1:7" x14ac:dyDescent="0.3">
      <c r="A1566">
        <f t="shared" si="123"/>
        <v>1564</v>
      </c>
      <c r="B1566">
        <v>1350000000</v>
      </c>
      <c r="C1566" s="14" t="str">
        <f t="shared" si="120"/>
        <v>50775D80</v>
      </c>
      <c r="D1566">
        <f t="shared" si="124"/>
        <v>1564</v>
      </c>
      <c r="E1566">
        <v>1350000000</v>
      </c>
      <c r="F1566" s="14" t="str">
        <f t="shared" si="121"/>
        <v>50775D80</v>
      </c>
      <c r="G1566">
        <f t="shared" si="122"/>
        <v>6307200</v>
      </c>
    </row>
    <row r="1567" spans="1:7" x14ac:dyDescent="0.3">
      <c r="A1567">
        <f t="shared" si="123"/>
        <v>1565</v>
      </c>
      <c r="B1567">
        <v>1358954496</v>
      </c>
      <c r="C1567" s="14" t="str">
        <f t="shared" si="120"/>
        <v>51000000</v>
      </c>
      <c r="D1567">
        <f t="shared" si="124"/>
        <v>1565</v>
      </c>
      <c r="E1567">
        <v>1358954496</v>
      </c>
      <c r="F1567" s="14" t="str">
        <f t="shared" si="121"/>
        <v>51000000</v>
      </c>
      <c r="G1567">
        <f t="shared" si="122"/>
        <v>8954496</v>
      </c>
    </row>
    <row r="1568" spans="1:7" x14ac:dyDescent="0.3">
      <c r="A1568">
        <f t="shared" si="123"/>
        <v>1566</v>
      </c>
      <c r="B1568">
        <v>1360488960</v>
      </c>
      <c r="C1568" s="14" t="str">
        <f t="shared" si="120"/>
        <v>51176A00</v>
      </c>
      <c r="D1568">
        <f t="shared" si="124"/>
        <v>1566</v>
      </c>
      <c r="E1568">
        <v>1360488960</v>
      </c>
      <c r="F1568" s="14" t="str">
        <f t="shared" si="121"/>
        <v>51176A00</v>
      </c>
      <c r="G1568">
        <f t="shared" si="122"/>
        <v>1534464</v>
      </c>
    </row>
    <row r="1569" spans="1:7" x14ac:dyDescent="0.3">
      <c r="A1569">
        <f t="shared" si="123"/>
        <v>1567</v>
      </c>
      <c r="B1569">
        <v>1366875000</v>
      </c>
      <c r="C1569" s="14" t="str">
        <f t="shared" si="120"/>
        <v>5178DB78</v>
      </c>
      <c r="D1569">
        <f t="shared" si="124"/>
        <v>1567</v>
      </c>
      <c r="E1569">
        <v>1366875000</v>
      </c>
      <c r="F1569" s="14" t="str">
        <f t="shared" si="121"/>
        <v>5178DB78</v>
      </c>
      <c r="G1569">
        <f t="shared" si="122"/>
        <v>6386040</v>
      </c>
    </row>
    <row r="1570" spans="1:7" x14ac:dyDescent="0.3">
      <c r="A1570">
        <f t="shared" si="123"/>
        <v>1568</v>
      </c>
      <c r="B1570">
        <v>1382400000</v>
      </c>
      <c r="C1570" s="14" t="str">
        <f t="shared" si="120"/>
        <v>5265C000</v>
      </c>
      <c r="D1570">
        <f t="shared" si="124"/>
        <v>1568</v>
      </c>
      <c r="E1570">
        <v>1382400000</v>
      </c>
      <c r="F1570" s="14" t="str">
        <f t="shared" si="121"/>
        <v>5265C000</v>
      </c>
      <c r="G1570">
        <f t="shared" si="122"/>
        <v>15525000</v>
      </c>
    </row>
    <row r="1571" spans="1:7" x14ac:dyDescent="0.3">
      <c r="A1571">
        <f t="shared" si="123"/>
        <v>1569</v>
      </c>
      <c r="B1571">
        <v>1399680000</v>
      </c>
      <c r="C1571" s="14" t="str">
        <f t="shared" si="120"/>
        <v>536D6C00</v>
      </c>
      <c r="D1571">
        <f t="shared" si="124"/>
        <v>1569</v>
      </c>
      <c r="E1571">
        <v>1399680000</v>
      </c>
      <c r="F1571" s="14" t="str">
        <f t="shared" si="121"/>
        <v>536D6C00</v>
      </c>
      <c r="G1571">
        <f t="shared" si="122"/>
        <v>17280000</v>
      </c>
    </row>
    <row r="1572" spans="1:7" x14ac:dyDescent="0.3">
      <c r="A1572">
        <f t="shared" si="123"/>
        <v>1570</v>
      </c>
      <c r="B1572">
        <v>1406250000</v>
      </c>
      <c r="C1572" s="14" t="str">
        <f t="shared" si="120"/>
        <v>53D1AC10</v>
      </c>
      <c r="D1572">
        <f t="shared" si="124"/>
        <v>1570</v>
      </c>
      <c r="E1572">
        <v>1406250000</v>
      </c>
      <c r="F1572" s="14" t="str">
        <f t="shared" si="121"/>
        <v>53D1AC10</v>
      </c>
      <c r="G1572">
        <f t="shared" si="122"/>
        <v>6570000</v>
      </c>
    </row>
    <row r="1573" spans="1:7" x14ac:dyDescent="0.3">
      <c r="A1573">
        <f t="shared" si="123"/>
        <v>1571</v>
      </c>
      <c r="B1573">
        <v>1415577600</v>
      </c>
      <c r="C1573" s="14" t="str">
        <f t="shared" si="120"/>
        <v>54600000</v>
      </c>
      <c r="D1573">
        <f t="shared" si="124"/>
        <v>1571</v>
      </c>
      <c r="E1573">
        <v>1415577600</v>
      </c>
      <c r="F1573" s="14" t="str">
        <f t="shared" si="121"/>
        <v>54600000</v>
      </c>
      <c r="G1573">
        <f t="shared" si="122"/>
        <v>9327600</v>
      </c>
    </row>
    <row r="1574" spans="1:7" x14ac:dyDescent="0.3">
      <c r="A1574">
        <f t="shared" si="123"/>
        <v>1572</v>
      </c>
      <c r="B1574">
        <v>1417176000</v>
      </c>
      <c r="C1574" s="14" t="str">
        <f t="shared" si="120"/>
        <v>547863C0</v>
      </c>
      <c r="D1574">
        <f t="shared" si="124"/>
        <v>1572</v>
      </c>
      <c r="E1574">
        <v>1417176000</v>
      </c>
      <c r="F1574" s="14" t="str">
        <f t="shared" si="121"/>
        <v>547863C0</v>
      </c>
      <c r="G1574">
        <f t="shared" si="122"/>
        <v>1598400</v>
      </c>
    </row>
    <row r="1575" spans="1:7" x14ac:dyDescent="0.3">
      <c r="A1575">
        <f t="shared" si="123"/>
        <v>1573</v>
      </c>
      <c r="B1575">
        <v>1423828125</v>
      </c>
      <c r="C1575" s="14" t="str">
        <f t="shared" si="120"/>
        <v>54DDE49D</v>
      </c>
      <c r="D1575">
        <f t="shared" si="124"/>
        <v>1573</v>
      </c>
      <c r="E1575">
        <v>1423828125</v>
      </c>
      <c r="F1575" s="14" t="str">
        <f t="shared" si="121"/>
        <v>54DDE49D</v>
      </c>
      <c r="G1575">
        <f t="shared" si="122"/>
        <v>6652125</v>
      </c>
    </row>
    <row r="1576" spans="1:7" x14ac:dyDescent="0.3">
      <c r="A1576">
        <f t="shared" si="123"/>
        <v>1574</v>
      </c>
      <c r="B1576">
        <v>1434890700</v>
      </c>
      <c r="C1576" s="14" t="str">
        <f t="shared" si="120"/>
        <v>5586B1CC</v>
      </c>
      <c r="D1576">
        <f t="shared" si="124"/>
        <v>1574</v>
      </c>
      <c r="E1576">
        <v>1434890700</v>
      </c>
      <c r="F1576" s="14" t="str">
        <f t="shared" si="121"/>
        <v>5586B1CC</v>
      </c>
      <c r="G1576">
        <f t="shared" si="122"/>
        <v>11062575</v>
      </c>
    </row>
    <row r="1577" spans="1:7" x14ac:dyDescent="0.3">
      <c r="A1577">
        <f t="shared" si="123"/>
        <v>1575</v>
      </c>
      <c r="B1577">
        <v>1440000000</v>
      </c>
      <c r="C1577" s="14" t="str">
        <f t="shared" si="120"/>
        <v>55D4A800</v>
      </c>
      <c r="D1577">
        <f t="shared" si="124"/>
        <v>1575</v>
      </c>
      <c r="E1577">
        <v>1440000000</v>
      </c>
      <c r="F1577" s="14" t="str">
        <f t="shared" si="121"/>
        <v>55D4A800</v>
      </c>
      <c r="G1577">
        <f t="shared" si="122"/>
        <v>5109300</v>
      </c>
    </row>
    <row r="1578" spans="1:7" x14ac:dyDescent="0.3">
      <c r="A1578">
        <f t="shared" si="123"/>
        <v>1576</v>
      </c>
      <c r="B1578">
        <v>1451188224</v>
      </c>
      <c r="C1578" s="14" t="str">
        <f t="shared" si="120"/>
        <v>567F6000</v>
      </c>
      <c r="D1578">
        <f t="shared" si="124"/>
        <v>1576</v>
      </c>
      <c r="E1578">
        <v>1451188224</v>
      </c>
      <c r="F1578" s="14" t="str">
        <f t="shared" si="121"/>
        <v>567F6000</v>
      </c>
      <c r="G1578">
        <f t="shared" si="122"/>
        <v>11188224</v>
      </c>
    </row>
    <row r="1579" spans="1:7" x14ac:dyDescent="0.3">
      <c r="A1579">
        <f t="shared" si="123"/>
        <v>1577</v>
      </c>
      <c r="B1579">
        <v>1458000000</v>
      </c>
      <c r="C1579" s="14" t="str">
        <f t="shared" si="120"/>
        <v>56E75080</v>
      </c>
      <c r="D1579">
        <f t="shared" si="124"/>
        <v>1577</v>
      </c>
      <c r="E1579">
        <v>1458000000</v>
      </c>
      <c r="F1579" s="14" t="str">
        <f t="shared" si="121"/>
        <v>56E75080</v>
      </c>
      <c r="G1579">
        <f t="shared" si="122"/>
        <v>6811776</v>
      </c>
    </row>
    <row r="1580" spans="1:7" x14ac:dyDescent="0.3">
      <c r="A1580">
        <f t="shared" si="123"/>
        <v>1578</v>
      </c>
      <c r="B1580">
        <v>1464843750</v>
      </c>
      <c r="C1580" s="14" t="str">
        <f t="shared" si="120"/>
        <v>574FBDE6</v>
      </c>
      <c r="D1580">
        <f t="shared" si="124"/>
        <v>1578</v>
      </c>
      <c r="E1580">
        <v>1464843750</v>
      </c>
      <c r="F1580" s="14" t="str">
        <f t="shared" si="121"/>
        <v>574FBDE6</v>
      </c>
      <c r="G1580">
        <f t="shared" si="122"/>
        <v>6843750</v>
      </c>
    </row>
    <row r="1581" spans="1:7" x14ac:dyDescent="0.3">
      <c r="A1581">
        <f t="shared" si="123"/>
        <v>1579</v>
      </c>
      <c r="B1581">
        <v>1474560000</v>
      </c>
      <c r="C1581" s="14" t="str">
        <f t="shared" si="120"/>
        <v>57E40000</v>
      </c>
      <c r="D1581">
        <f t="shared" si="124"/>
        <v>1579</v>
      </c>
      <c r="E1581">
        <v>1474560000</v>
      </c>
      <c r="F1581" s="14" t="str">
        <f t="shared" si="121"/>
        <v>57E40000</v>
      </c>
      <c r="G1581">
        <f t="shared" si="122"/>
        <v>9716250</v>
      </c>
    </row>
    <row r="1582" spans="1:7" x14ac:dyDescent="0.3">
      <c r="A1582">
        <f t="shared" si="123"/>
        <v>1580</v>
      </c>
      <c r="B1582">
        <v>1476225000</v>
      </c>
      <c r="C1582" s="14" t="str">
        <f t="shared" si="120"/>
        <v>57FD67E8</v>
      </c>
      <c r="D1582">
        <f t="shared" si="124"/>
        <v>1580</v>
      </c>
      <c r="E1582">
        <v>1476225000</v>
      </c>
      <c r="F1582" s="14" t="str">
        <f t="shared" si="121"/>
        <v>57FD67E8</v>
      </c>
      <c r="G1582">
        <f t="shared" si="122"/>
        <v>1665000</v>
      </c>
    </row>
    <row r="1583" spans="1:7" x14ac:dyDescent="0.3">
      <c r="A1583">
        <f t="shared" si="123"/>
        <v>1581</v>
      </c>
      <c r="B1583">
        <v>1492992000</v>
      </c>
      <c r="C1583" s="14" t="str">
        <f t="shared" si="120"/>
        <v>58FD4000</v>
      </c>
      <c r="D1583">
        <f t="shared" si="124"/>
        <v>1581</v>
      </c>
      <c r="E1583">
        <v>1492992000</v>
      </c>
      <c r="F1583" s="14" t="str">
        <f t="shared" si="121"/>
        <v>58FD4000</v>
      </c>
      <c r="G1583">
        <f t="shared" si="122"/>
        <v>16767000</v>
      </c>
    </row>
    <row r="1584" spans="1:7" x14ac:dyDescent="0.3">
      <c r="A1584">
        <f t="shared" si="123"/>
        <v>1582</v>
      </c>
      <c r="B1584">
        <v>1500000000</v>
      </c>
      <c r="C1584" s="14" t="str">
        <f t="shared" si="120"/>
        <v>59682F00</v>
      </c>
      <c r="D1584">
        <f t="shared" si="124"/>
        <v>1582</v>
      </c>
      <c r="E1584">
        <v>1500000000</v>
      </c>
      <c r="F1584" s="14" t="str">
        <f t="shared" si="121"/>
        <v>59682F00</v>
      </c>
      <c r="G1584">
        <f t="shared" si="122"/>
        <v>7008000</v>
      </c>
    </row>
    <row r="1585" spans="1:7" x14ac:dyDescent="0.3">
      <c r="A1585">
        <f t="shared" si="123"/>
        <v>1583</v>
      </c>
      <c r="B1585">
        <v>1509949440</v>
      </c>
      <c r="C1585" s="14" t="str">
        <f t="shared" si="120"/>
        <v>5A000000</v>
      </c>
      <c r="D1585">
        <f t="shared" si="124"/>
        <v>1583</v>
      </c>
      <c r="E1585">
        <v>1509949440</v>
      </c>
      <c r="F1585" s="14" t="str">
        <f t="shared" si="121"/>
        <v>5A000000</v>
      </c>
      <c r="G1585">
        <f t="shared" si="122"/>
        <v>9949440</v>
      </c>
    </row>
    <row r="1586" spans="1:7" x14ac:dyDescent="0.3">
      <c r="A1586">
        <f t="shared" si="123"/>
        <v>1584</v>
      </c>
      <c r="B1586">
        <v>1511654400</v>
      </c>
      <c r="C1586" s="14" t="str">
        <f t="shared" si="120"/>
        <v>5A1A0400</v>
      </c>
      <c r="D1586">
        <f t="shared" si="124"/>
        <v>1584</v>
      </c>
      <c r="E1586">
        <v>1511654400</v>
      </c>
      <c r="F1586" s="14" t="str">
        <f t="shared" si="121"/>
        <v>5A1A0400</v>
      </c>
      <c r="G1586">
        <f t="shared" si="122"/>
        <v>1704960</v>
      </c>
    </row>
    <row r="1587" spans="1:7" x14ac:dyDescent="0.3">
      <c r="A1587">
        <f t="shared" si="123"/>
        <v>1585</v>
      </c>
      <c r="B1587">
        <v>1518750000</v>
      </c>
      <c r="C1587" s="14" t="str">
        <f t="shared" si="120"/>
        <v>5A864930</v>
      </c>
      <c r="D1587">
        <f t="shared" si="124"/>
        <v>1585</v>
      </c>
      <c r="E1587">
        <v>1518750000</v>
      </c>
      <c r="F1587" s="14" t="str">
        <f t="shared" si="121"/>
        <v>5A864930</v>
      </c>
      <c r="G1587">
        <f t="shared" si="122"/>
        <v>7095600</v>
      </c>
    </row>
    <row r="1588" spans="1:7" x14ac:dyDescent="0.3">
      <c r="A1588">
        <f t="shared" si="123"/>
        <v>1586</v>
      </c>
      <c r="B1588">
        <v>1528823808</v>
      </c>
      <c r="C1588" s="14" t="str">
        <f t="shared" si="120"/>
        <v>5B200000</v>
      </c>
      <c r="D1588">
        <f t="shared" si="124"/>
        <v>1586</v>
      </c>
      <c r="E1588">
        <v>1528823808</v>
      </c>
      <c r="F1588" s="14" t="str">
        <f t="shared" si="121"/>
        <v>5B200000</v>
      </c>
      <c r="G1588">
        <f t="shared" si="122"/>
        <v>10073808</v>
      </c>
    </row>
    <row r="1589" spans="1:7" x14ac:dyDescent="0.3">
      <c r="A1589">
        <f t="shared" si="123"/>
        <v>1587</v>
      </c>
      <c r="B1589">
        <v>1530550080</v>
      </c>
      <c r="C1589" s="14" t="str">
        <f t="shared" si="120"/>
        <v>5B3A5740</v>
      </c>
      <c r="D1589">
        <f t="shared" si="124"/>
        <v>1587</v>
      </c>
      <c r="E1589">
        <v>1530550080</v>
      </c>
      <c r="F1589" s="14" t="str">
        <f t="shared" si="121"/>
        <v>5B3A5740</v>
      </c>
      <c r="G1589">
        <f t="shared" si="122"/>
        <v>1726272</v>
      </c>
    </row>
    <row r="1590" spans="1:7" x14ac:dyDescent="0.3">
      <c r="A1590">
        <f t="shared" si="123"/>
        <v>1588</v>
      </c>
      <c r="B1590">
        <v>1536000000</v>
      </c>
      <c r="C1590" s="14" t="str">
        <f t="shared" si="120"/>
        <v>5B8D8000</v>
      </c>
      <c r="D1590">
        <f t="shared" si="124"/>
        <v>1588</v>
      </c>
      <c r="E1590">
        <v>1536000000</v>
      </c>
      <c r="F1590" s="14" t="str">
        <f t="shared" si="121"/>
        <v>5B8D8000</v>
      </c>
      <c r="G1590">
        <f t="shared" si="122"/>
        <v>5449920</v>
      </c>
    </row>
    <row r="1591" spans="1:7" x14ac:dyDescent="0.3">
      <c r="A1591">
        <f t="shared" si="123"/>
        <v>1589</v>
      </c>
      <c r="B1591">
        <v>1537734375</v>
      </c>
      <c r="C1591" s="14" t="str">
        <f t="shared" si="120"/>
        <v>5BA7F6E7</v>
      </c>
      <c r="D1591">
        <f t="shared" si="124"/>
        <v>1589</v>
      </c>
      <c r="E1591">
        <v>1537734375</v>
      </c>
      <c r="F1591" s="14" t="str">
        <f t="shared" si="121"/>
        <v>5BA7F6E7</v>
      </c>
      <c r="G1591">
        <f t="shared" si="122"/>
        <v>1734375</v>
      </c>
    </row>
    <row r="1592" spans="1:7" x14ac:dyDescent="0.3">
      <c r="A1592">
        <f t="shared" si="123"/>
        <v>1590</v>
      </c>
      <c r="B1592">
        <v>1555200000</v>
      </c>
      <c r="C1592" s="14" t="str">
        <f t="shared" si="120"/>
        <v>5CB27800</v>
      </c>
      <c r="D1592">
        <f t="shared" si="124"/>
        <v>1590</v>
      </c>
      <c r="E1592">
        <v>1555200000</v>
      </c>
      <c r="F1592" s="14" t="str">
        <f t="shared" si="121"/>
        <v>5CB27800</v>
      </c>
      <c r="G1592">
        <f t="shared" si="122"/>
        <v>17465625</v>
      </c>
    </row>
    <row r="1593" spans="1:7" x14ac:dyDescent="0.3">
      <c r="A1593">
        <f t="shared" si="123"/>
        <v>1591</v>
      </c>
      <c r="B1593">
        <v>1562500000</v>
      </c>
      <c r="C1593" s="14" t="str">
        <f t="shared" si="120"/>
        <v>5D21DBA0</v>
      </c>
      <c r="D1593">
        <f t="shared" si="124"/>
        <v>1591</v>
      </c>
      <c r="E1593">
        <v>1562500000</v>
      </c>
      <c r="F1593" s="14" t="str">
        <f t="shared" si="121"/>
        <v>5D21DBA0</v>
      </c>
      <c r="G1593">
        <f t="shared" si="122"/>
        <v>7300000</v>
      </c>
    </row>
    <row r="1594" spans="1:7" x14ac:dyDescent="0.3">
      <c r="A1594">
        <f t="shared" si="123"/>
        <v>1592</v>
      </c>
      <c r="B1594">
        <v>1572864000</v>
      </c>
      <c r="C1594" s="14" t="str">
        <f t="shared" si="120"/>
        <v>5DC00000</v>
      </c>
      <c r="D1594">
        <f t="shared" si="124"/>
        <v>1592</v>
      </c>
      <c r="E1594">
        <v>1572864000</v>
      </c>
      <c r="F1594" s="14" t="str">
        <f t="shared" si="121"/>
        <v>5DC00000</v>
      </c>
      <c r="G1594">
        <f t="shared" si="122"/>
        <v>10364000</v>
      </c>
    </row>
    <row r="1595" spans="1:7" x14ac:dyDescent="0.3">
      <c r="A1595">
        <f t="shared" si="123"/>
        <v>1593</v>
      </c>
      <c r="B1595">
        <v>1574640000</v>
      </c>
      <c r="C1595" s="14" t="str">
        <f t="shared" si="120"/>
        <v>5DDB1980</v>
      </c>
      <c r="D1595">
        <f t="shared" si="124"/>
        <v>1593</v>
      </c>
      <c r="E1595">
        <v>1574640000</v>
      </c>
      <c r="F1595" s="14" t="str">
        <f t="shared" si="121"/>
        <v>5DDB1980</v>
      </c>
      <c r="G1595">
        <f t="shared" si="122"/>
        <v>1776000</v>
      </c>
    </row>
    <row r="1596" spans="1:7" x14ac:dyDescent="0.3">
      <c r="A1596">
        <f t="shared" si="123"/>
        <v>1594</v>
      </c>
      <c r="B1596">
        <v>1582031250</v>
      </c>
      <c r="C1596" s="14" t="str">
        <f t="shared" si="120"/>
        <v>5E4BE192</v>
      </c>
      <c r="D1596">
        <f t="shared" si="124"/>
        <v>1594</v>
      </c>
      <c r="E1596">
        <v>1582031250</v>
      </c>
      <c r="F1596" s="14" t="str">
        <f t="shared" si="121"/>
        <v>5E4BE192</v>
      </c>
      <c r="G1596">
        <f t="shared" si="122"/>
        <v>7391250</v>
      </c>
    </row>
    <row r="1597" spans="1:7" x14ac:dyDescent="0.3">
      <c r="A1597">
        <f t="shared" si="123"/>
        <v>1595</v>
      </c>
      <c r="B1597">
        <v>1592524800</v>
      </c>
      <c r="C1597" s="14" t="str">
        <f t="shared" si="120"/>
        <v>5EEC0000</v>
      </c>
      <c r="D1597">
        <f t="shared" si="124"/>
        <v>1595</v>
      </c>
      <c r="E1597">
        <v>1592524800</v>
      </c>
      <c r="F1597" s="14" t="str">
        <f t="shared" si="121"/>
        <v>5EEC0000</v>
      </c>
      <c r="G1597">
        <f t="shared" si="122"/>
        <v>10493550</v>
      </c>
    </row>
    <row r="1598" spans="1:7" x14ac:dyDescent="0.3">
      <c r="A1598">
        <f t="shared" si="123"/>
        <v>1596</v>
      </c>
      <c r="B1598">
        <v>1594323000</v>
      </c>
      <c r="C1598" s="14" t="str">
        <f t="shared" si="120"/>
        <v>5F077038</v>
      </c>
      <c r="D1598">
        <f t="shared" si="124"/>
        <v>1596</v>
      </c>
      <c r="E1598">
        <v>1594323000</v>
      </c>
      <c r="F1598" s="14" t="str">
        <f t="shared" si="121"/>
        <v>5F077038</v>
      </c>
      <c r="G1598">
        <f t="shared" si="122"/>
        <v>1798200</v>
      </c>
    </row>
    <row r="1599" spans="1:7" x14ac:dyDescent="0.3">
      <c r="A1599">
        <f t="shared" si="123"/>
        <v>1597</v>
      </c>
      <c r="B1599">
        <v>1610612736</v>
      </c>
      <c r="C1599" s="14" t="str">
        <f t="shared" si="120"/>
        <v>60000000</v>
      </c>
      <c r="D1599">
        <f t="shared" si="124"/>
        <v>1597</v>
      </c>
      <c r="E1599">
        <v>1610612736</v>
      </c>
      <c r="F1599" s="14" t="str">
        <f t="shared" si="121"/>
        <v>60000000</v>
      </c>
      <c r="G1599">
        <f t="shared" si="122"/>
        <v>16289736</v>
      </c>
    </row>
    <row r="1600" spans="1:7" x14ac:dyDescent="0.3">
      <c r="A1600">
        <f t="shared" si="123"/>
        <v>1598</v>
      </c>
      <c r="B1600">
        <v>1612431360</v>
      </c>
      <c r="C1600" s="14" t="str">
        <f t="shared" si="120"/>
        <v>601BC000</v>
      </c>
      <c r="D1600">
        <f t="shared" si="124"/>
        <v>1598</v>
      </c>
      <c r="E1600">
        <v>1612431360</v>
      </c>
      <c r="F1600" s="14" t="str">
        <f t="shared" si="121"/>
        <v>601BC000</v>
      </c>
      <c r="G1600">
        <f t="shared" si="122"/>
        <v>1818624</v>
      </c>
    </row>
    <row r="1601" spans="1:7" x14ac:dyDescent="0.3">
      <c r="A1601">
        <f t="shared" si="123"/>
        <v>1599</v>
      </c>
      <c r="B1601">
        <v>1620000000</v>
      </c>
      <c r="C1601" s="14" t="str">
        <f t="shared" si="120"/>
        <v>608F3D00</v>
      </c>
      <c r="D1601">
        <f t="shared" si="124"/>
        <v>1599</v>
      </c>
      <c r="E1601">
        <v>1620000000</v>
      </c>
      <c r="F1601" s="14" t="str">
        <f t="shared" si="121"/>
        <v>608F3D00</v>
      </c>
      <c r="G1601">
        <f t="shared" si="122"/>
        <v>7568640</v>
      </c>
    </row>
    <row r="1602" spans="1:7" x14ac:dyDescent="0.3">
      <c r="A1602">
        <f t="shared" si="123"/>
        <v>1600</v>
      </c>
      <c r="B1602">
        <v>1632586752</v>
      </c>
      <c r="C1602" s="14" t="str">
        <f t="shared" si="120"/>
        <v>614F4C00</v>
      </c>
      <c r="D1602">
        <f t="shared" si="124"/>
        <v>1600</v>
      </c>
      <c r="E1602">
        <v>1632586752</v>
      </c>
      <c r="F1602" s="14" t="str">
        <f t="shared" si="121"/>
        <v>614F4C00</v>
      </c>
      <c r="G1602">
        <f t="shared" si="122"/>
        <v>12586752</v>
      </c>
    </row>
    <row r="1603" spans="1:7" x14ac:dyDescent="0.3">
      <c r="A1603">
        <f t="shared" si="123"/>
        <v>1601</v>
      </c>
      <c r="B1603">
        <v>1638400000</v>
      </c>
      <c r="C1603" s="14" t="str">
        <f t="shared" si="120"/>
        <v>61A80000</v>
      </c>
      <c r="D1603">
        <f t="shared" si="124"/>
        <v>1601</v>
      </c>
      <c r="E1603">
        <v>1638400000</v>
      </c>
      <c r="F1603" s="14" t="str">
        <f t="shared" si="121"/>
        <v>61A80000</v>
      </c>
      <c r="G1603">
        <f t="shared" si="122"/>
        <v>5813248</v>
      </c>
    </row>
    <row r="1604" spans="1:7" x14ac:dyDescent="0.3">
      <c r="A1604">
        <f t="shared" si="123"/>
        <v>1602</v>
      </c>
      <c r="B1604">
        <v>1640250000</v>
      </c>
      <c r="C1604" s="14" t="str">
        <f t="shared" ref="C1604:C1667" si="125">DEC2HEX(B1604,8)</f>
        <v>61C43A90</v>
      </c>
      <c r="D1604">
        <f t="shared" si="124"/>
        <v>1602</v>
      </c>
      <c r="E1604">
        <v>1640250000</v>
      </c>
      <c r="F1604" s="14" t="str">
        <f t="shared" ref="F1604:F1667" si="126">DEC2HEX(E1604)</f>
        <v>61C43A90</v>
      </c>
      <c r="G1604">
        <f t="shared" si="122"/>
        <v>1850000</v>
      </c>
    </row>
    <row r="1605" spans="1:7" x14ac:dyDescent="0.3">
      <c r="A1605">
        <f t="shared" si="123"/>
        <v>1603</v>
      </c>
      <c r="B1605">
        <v>1658880000</v>
      </c>
      <c r="C1605" s="14" t="str">
        <f t="shared" si="125"/>
        <v>62E08000</v>
      </c>
      <c r="D1605">
        <f t="shared" si="124"/>
        <v>1603</v>
      </c>
      <c r="E1605">
        <v>1658880000</v>
      </c>
      <c r="F1605" s="14" t="str">
        <f t="shared" si="126"/>
        <v>62E08000</v>
      </c>
      <c r="G1605">
        <f t="shared" ref="G1605:G1668" si="127">E1605-E1604</f>
        <v>18630000</v>
      </c>
    </row>
    <row r="1606" spans="1:7" x14ac:dyDescent="0.3">
      <c r="A1606">
        <f t="shared" ref="A1606:A1669" si="128">A1605+1</f>
        <v>1604</v>
      </c>
      <c r="B1606">
        <v>1660753125</v>
      </c>
      <c r="C1606" s="14" t="str">
        <f t="shared" si="125"/>
        <v>62FD14E5</v>
      </c>
      <c r="D1606">
        <f t="shared" ref="D1606:D1669" si="129">D1605+1</f>
        <v>1604</v>
      </c>
      <c r="E1606">
        <v>1660753125</v>
      </c>
      <c r="F1606" s="14" t="str">
        <f t="shared" si="126"/>
        <v>62FD14E5</v>
      </c>
      <c r="G1606">
        <f t="shared" si="127"/>
        <v>1873125</v>
      </c>
    </row>
    <row r="1607" spans="1:7" x14ac:dyDescent="0.3">
      <c r="A1607">
        <f t="shared" si="128"/>
        <v>1605</v>
      </c>
      <c r="B1607">
        <v>1679616000</v>
      </c>
      <c r="C1607" s="14" t="str">
        <f t="shared" si="125"/>
        <v>641CE800</v>
      </c>
      <c r="D1607">
        <f t="shared" si="129"/>
        <v>1605</v>
      </c>
      <c r="E1607">
        <v>1679616000</v>
      </c>
      <c r="F1607" s="14" t="str">
        <f t="shared" si="126"/>
        <v>641CE800</v>
      </c>
      <c r="G1607">
        <f t="shared" si="127"/>
        <v>18862875</v>
      </c>
    </row>
    <row r="1608" spans="1:7" x14ac:dyDescent="0.3">
      <c r="A1608">
        <f t="shared" si="128"/>
        <v>1606</v>
      </c>
      <c r="B1608">
        <v>1687500000</v>
      </c>
      <c r="C1608" s="14" t="str">
        <f t="shared" si="125"/>
        <v>649534E0</v>
      </c>
      <c r="D1608">
        <f t="shared" si="129"/>
        <v>1606</v>
      </c>
      <c r="E1608">
        <v>1687500000</v>
      </c>
      <c r="F1608" s="14" t="str">
        <f t="shared" si="126"/>
        <v>649534E0</v>
      </c>
      <c r="G1608">
        <f t="shared" si="127"/>
        <v>7884000</v>
      </c>
    </row>
    <row r="1609" spans="1:7" x14ac:dyDescent="0.3">
      <c r="A1609">
        <f t="shared" si="128"/>
        <v>1607</v>
      </c>
      <c r="B1609">
        <v>1698693120</v>
      </c>
      <c r="C1609" s="14" t="str">
        <f t="shared" si="125"/>
        <v>65400000</v>
      </c>
      <c r="D1609">
        <f t="shared" si="129"/>
        <v>1607</v>
      </c>
      <c r="E1609">
        <v>1698693120</v>
      </c>
      <c r="F1609" s="14" t="str">
        <f t="shared" si="126"/>
        <v>65400000</v>
      </c>
      <c r="G1609">
        <f t="shared" si="127"/>
        <v>11193120</v>
      </c>
    </row>
    <row r="1610" spans="1:7" x14ac:dyDescent="0.3">
      <c r="A1610">
        <f t="shared" si="128"/>
        <v>1608</v>
      </c>
      <c r="B1610">
        <v>1700611200</v>
      </c>
      <c r="C1610" s="14" t="str">
        <f t="shared" si="125"/>
        <v>655D4480</v>
      </c>
      <c r="D1610">
        <f t="shared" si="129"/>
        <v>1608</v>
      </c>
      <c r="E1610">
        <v>1700611200</v>
      </c>
      <c r="F1610" s="14" t="str">
        <f t="shared" si="126"/>
        <v>655D4480</v>
      </c>
      <c r="G1610">
        <f t="shared" si="127"/>
        <v>1918080</v>
      </c>
    </row>
    <row r="1611" spans="1:7" x14ac:dyDescent="0.3">
      <c r="A1611">
        <f t="shared" si="128"/>
        <v>1609</v>
      </c>
      <c r="B1611">
        <v>1708593750</v>
      </c>
      <c r="C1611" s="14" t="str">
        <f t="shared" si="125"/>
        <v>65D71256</v>
      </c>
      <c r="D1611">
        <f t="shared" si="129"/>
        <v>1609</v>
      </c>
      <c r="E1611">
        <v>1708593750</v>
      </c>
      <c r="F1611" s="14" t="str">
        <f t="shared" si="126"/>
        <v>65D71256</v>
      </c>
      <c r="G1611">
        <f t="shared" si="127"/>
        <v>7982550</v>
      </c>
    </row>
    <row r="1612" spans="1:7" x14ac:dyDescent="0.3">
      <c r="A1612">
        <f t="shared" si="128"/>
        <v>1610</v>
      </c>
      <c r="B1612">
        <v>1721868840</v>
      </c>
      <c r="C1612" s="14" t="str">
        <f t="shared" si="125"/>
        <v>66A1A228</v>
      </c>
      <c r="D1612">
        <f t="shared" si="129"/>
        <v>1610</v>
      </c>
      <c r="E1612">
        <v>1721868840</v>
      </c>
      <c r="F1612" s="14" t="str">
        <f t="shared" si="126"/>
        <v>66A1A228</v>
      </c>
      <c r="G1612">
        <f t="shared" si="127"/>
        <v>13275090</v>
      </c>
    </row>
    <row r="1613" spans="1:7" x14ac:dyDescent="0.3">
      <c r="A1613">
        <f t="shared" si="128"/>
        <v>1611</v>
      </c>
      <c r="B1613">
        <v>1728000000</v>
      </c>
      <c r="C1613" s="14" t="str">
        <f t="shared" si="125"/>
        <v>66FF3000</v>
      </c>
      <c r="D1613">
        <f t="shared" si="129"/>
        <v>1611</v>
      </c>
      <c r="E1613">
        <v>1728000000</v>
      </c>
      <c r="F1613" s="14" t="str">
        <f t="shared" si="126"/>
        <v>66FF3000</v>
      </c>
      <c r="G1613">
        <f t="shared" si="127"/>
        <v>6131160</v>
      </c>
    </row>
    <row r="1614" spans="1:7" x14ac:dyDescent="0.3">
      <c r="A1614">
        <f t="shared" si="128"/>
        <v>1612</v>
      </c>
      <c r="B1614">
        <v>1749600000</v>
      </c>
      <c r="C1614" s="14" t="str">
        <f t="shared" si="125"/>
        <v>6848C700</v>
      </c>
      <c r="D1614">
        <f t="shared" si="129"/>
        <v>1612</v>
      </c>
      <c r="E1614">
        <v>1749600000</v>
      </c>
      <c r="F1614" s="14" t="str">
        <f t="shared" si="126"/>
        <v>6848C700</v>
      </c>
      <c r="G1614">
        <f t="shared" si="127"/>
        <v>21600000</v>
      </c>
    </row>
    <row r="1615" spans="1:7" x14ac:dyDescent="0.3">
      <c r="A1615">
        <f t="shared" si="128"/>
        <v>1613</v>
      </c>
      <c r="B1615">
        <v>1757812500</v>
      </c>
      <c r="C1615" s="14" t="str">
        <f t="shared" si="125"/>
        <v>68C61714</v>
      </c>
      <c r="D1615">
        <f t="shared" si="129"/>
        <v>1613</v>
      </c>
      <c r="E1615">
        <v>1757812500</v>
      </c>
      <c r="F1615" s="14" t="str">
        <f t="shared" si="126"/>
        <v>68C61714</v>
      </c>
      <c r="G1615">
        <f t="shared" si="127"/>
        <v>8212500</v>
      </c>
    </row>
    <row r="1616" spans="1:7" x14ac:dyDescent="0.3">
      <c r="A1616">
        <f t="shared" si="128"/>
        <v>1614</v>
      </c>
      <c r="B1616">
        <v>1769472000</v>
      </c>
      <c r="C1616" s="14" t="str">
        <f t="shared" si="125"/>
        <v>69780000</v>
      </c>
      <c r="D1616">
        <f t="shared" si="129"/>
        <v>1614</v>
      </c>
      <c r="E1616">
        <v>1769472000</v>
      </c>
      <c r="F1616" s="14" t="str">
        <f t="shared" si="126"/>
        <v>69780000</v>
      </c>
      <c r="G1616">
        <f t="shared" si="127"/>
        <v>11659500</v>
      </c>
    </row>
    <row r="1617" spans="1:7" x14ac:dyDescent="0.3">
      <c r="A1617">
        <f t="shared" si="128"/>
        <v>1615</v>
      </c>
      <c r="B1617">
        <v>1771470000</v>
      </c>
      <c r="C1617" s="14" t="str">
        <f t="shared" si="125"/>
        <v>69967CB0</v>
      </c>
      <c r="D1617">
        <f t="shared" si="129"/>
        <v>1615</v>
      </c>
      <c r="E1617">
        <v>1771470000</v>
      </c>
      <c r="F1617" s="14" t="str">
        <f t="shared" si="126"/>
        <v>69967CB0</v>
      </c>
      <c r="G1617">
        <f t="shared" si="127"/>
        <v>1998000</v>
      </c>
    </row>
    <row r="1618" spans="1:7" x14ac:dyDescent="0.3">
      <c r="A1618">
        <f t="shared" si="128"/>
        <v>1616</v>
      </c>
      <c r="B1618">
        <v>1791590400</v>
      </c>
      <c r="C1618" s="14" t="str">
        <f t="shared" si="125"/>
        <v>6AC98000</v>
      </c>
      <c r="D1618">
        <f t="shared" si="129"/>
        <v>1616</v>
      </c>
      <c r="E1618">
        <v>1791590400</v>
      </c>
      <c r="F1618" s="14" t="str">
        <f t="shared" si="126"/>
        <v>6AC98000</v>
      </c>
      <c r="G1618">
        <f t="shared" si="127"/>
        <v>20120400</v>
      </c>
    </row>
    <row r="1619" spans="1:7" x14ac:dyDescent="0.3">
      <c r="A1619">
        <f t="shared" si="128"/>
        <v>1617</v>
      </c>
      <c r="B1619">
        <v>1793613375</v>
      </c>
      <c r="C1619" s="14" t="str">
        <f t="shared" si="125"/>
        <v>6AE85E3F</v>
      </c>
      <c r="D1619">
        <f t="shared" si="129"/>
        <v>1617</v>
      </c>
      <c r="E1619">
        <v>1793613375</v>
      </c>
      <c r="F1619" s="14" t="str">
        <f t="shared" si="126"/>
        <v>6AE85E3F</v>
      </c>
      <c r="G1619">
        <f t="shared" si="127"/>
        <v>2022975</v>
      </c>
    </row>
    <row r="1620" spans="1:7" x14ac:dyDescent="0.3">
      <c r="A1620">
        <f t="shared" si="128"/>
        <v>1618</v>
      </c>
      <c r="B1620">
        <v>1800000000</v>
      </c>
      <c r="C1620" s="14" t="str">
        <f t="shared" si="125"/>
        <v>6B49D200</v>
      </c>
      <c r="D1620">
        <f t="shared" si="129"/>
        <v>1618</v>
      </c>
      <c r="E1620">
        <v>1800000000</v>
      </c>
      <c r="F1620" s="14" t="str">
        <f t="shared" si="126"/>
        <v>6B49D200</v>
      </c>
      <c r="G1620">
        <f t="shared" si="127"/>
        <v>6386625</v>
      </c>
    </row>
    <row r="1621" spans="1:7" x14ac:dyDescent="0.3">
      <c r="A1621">
        <f t="shared" si="128"/>
        <v>1619</v>
      </c>
      <c r="B1621">
        <v>1811939328</v>
      </c>
      <c r="C1621" s="14" t="str">
        <f t="shared" si="125"/>
        <v>6C000000</v>
      </c>
      <c r="D1621">
        <f t="shared" si="129"/>
        <v>1619</v>
      </c>
      <c r="E1621">
        <v>1811939328</v>
      </c>
      <c r="F1621" s="14" t="str">
        <f t="shared" si="126"/>
        <v>6C000000</v>
      </c>
      <c r="G1621">
        <f t="shared" si="127"/>
        <v>11939328</v>
      </c>
    </row>
    <row r="1622" spans="1:7" x14ac:dyDescent="0.3">
      <c r="A1622">
        <f t="shared" si="128"/>
        <v>1620</v>
      </c>
      <c r="B1622">
        <v>1813985280</v>
      </c>
      <c r="C1622" s="14" t="str">
        <f t="shared" si="125"/>
        <v>6C1F3800</v>
      </c>
      <c r="D1622">
        <f t="shared" si="129"/>
        <v>1620</v>
      </c>
      <c r="E1622">
        <v>1813985280</v>
      </c>
      <c r="F1622" s="14" t="str">
        <f t="shared" si="126"/>
        <v>6C1F3800</v>
      </c>
      <c r="G1622">
        <f t="shared" si="127"/>
        <v>2045952</v>
      </c>
    </row>
    <row r="1623" spans="1:7" x14ac:dyDescent="0.3">
      <c r="A1623">
        <f t="shared" si="128"/>
        <v>1621</v>
      </c>
      <c r="B1623">
        <v>1822500000</v>
      </c>
      <c r="C1623" s="14" t="str">
        <f t="shared" si="125"/>
        <v>6CA124A0</v>
      </c>
      <c r="D1623">
        <f t="shared" si="129"/>
        <v>1621</v>
      </c>
      <c r="E1623">
        <v>1822500000</v>
      </c>
      <c r="F1623" s="14" t="str">
        <f t="shared" si="126"/>
        <v>6CA124A0</v>
      </c>
      <c r="G1623">
        <f t="shared" si="127"/>
        <v>8514720</v>
      </c>
    </row>
    <row r="1624" spans="1:7" x14ac:dyDescent="0.3">
      <c r="A1624">
        <f t="shared" si="128"/>
        <v>1622</v>
      </c>
      <c r="B1624">
        <v>1843200000</v>
      </c>
      <c r="C1624" s="14" t="str">
        <f t="shared" si="125"/>
        <v>6DDD0000</v>
      </c>
      <c r="D1624">
        <f t="shared" si="129"/>
        <v>1622</v>
      </c>
      <c r="E1624">
        <v>1843200000</v>
      </c>
      <c r="F1624" s="14" t="str">
        <f t="shared" si="126"/>
        <v>6DDD0000</v>
      </c>
      <c r="G1624">
        <f t="shared" si="127"/>
        <v>20700000</v>
      </c>
    </row>
    <row r="1625" spans="1:7" x14ac:dyDescent="0.3">
      <c r="A1625">
        <f t="shared" si="128"/>
        <v>1623</v>
      </c>
      <c r="B1625">
        <v>1845281250</v>
      </c>
      <c r="C1625" s="14" t="str">
        <f t="shared" si="125"/>
        <v>6DFCC1E2</v>
      </c>
      <c r="D1625">
        <f t="shared" si="129"/>
        <v>1623</v>
      </c>
      <c r="E1625">
        <v>1845281250</v>
      </c>
      <c r="F1625" s="14" t="str">
        <f t="shared" si="126"/>
        <v>6DFCC1E2</v>
      </c>
      <c r="G1625">
        <f t="shared" si="127"/>
        <v>2081250</v>
      </c>
    </row>
    <row r="1626" spans="1:7" x14ac:dyDescent="0.3">
      <c r="A1626">
        <f t="shared" si="128"/>
        <v>1624</v>
      </c>
      <c r="B1626">
        <v>1875000000</v>
      </c>
      <c r="C1626" s="14" t="str">
        <f t="shared" si="125"/>
        <v>6FC23AC0</v>
      </c>
      <c r="D1626">
        <f t="shared" si="129"/>
        <v>1624</v>
      </c>
      <c r="E1626">
        <v>1875000000</v>
      </c>
      <c r="F1626" s="14" t="str">
        <f t="shared" si="126"/>
        <v>6FC23AC0</v>
      </c>
      <c r="G1626">
        <f t="shared" si="127"/>
        <v>29718750</v>
      </c>
    </row>
    <row r="1627" spans="1:7" x14ac:dyDescent="0.3">
      <c r="A1627">
        <f t="shared" si="128"/>
        <v>1625</v>
      </c>
      <c r="B1627">
        <v>1887436800</v>
      </c>
      <c r="C1627" s="14" t="str">
        <f t="shared" si="125"/>
        <v>70800000</v>
      </c>
      <c r="D1627">
        <f t="shared" si="129"/>
        <v>1625</v>
      </c>
      <c r="E1627">
        <v>1887436800</v>
      </c>
      <c r="F1627" s="14" t="str">
        <f t="shared" si="126"/>
        <v>70800000</v>
      </c>
      <c r="G1627">
        <f t="shared" si="127"/>
        <v>12436800</v>
      </c>
    </row>
    <row r="1628" spans="1:7" x14ac:dyDescent="0.3">
      <c r="A1628">
        <f t="shared" si="128"/>
        <v>1626</v>
      </c>
      <c r="B1628">
        <v>1889568000</v>
      </c>
      <c r="C1628" s="14" t="str">
        <f t="shared" si="125"/>
        <v>70A08500</v>
      </c>
      <c r="D1628">
        <f t="shared" si="129"/>
        <v>1626</v>
      </c>
      <c r="E1628">
        <v>1889568000</v>
      </c>
      <c r="F1628" s="14" t="str">
        <f t="shared" si="126"/>
        <v>70A08500</v>
      </c>
      <c r="G1628">
        <f t="shared" si="127"/>
        <v>2131200</v>
      </c>
    </row>
    <row r="1629" spans="1:7" x14ac:dyDescent="0.3">
      <c r="A1629">
        <f t="shared" si="128"/>
        <v>1627</v>
      </c>
      <c r="B1629">
        <v>1898437500</v>
      </c>
      <c r="C1629" s="14" t="str">
        <f t="shared" si="125"/>
        <v>7127DB7C</v>
      </c>
      <c r="D1629">
        <f t="shared" si="129"/>
        <v>1627</v>
      </c>
      <c r="E1629">
        <v>1898437500</v>
      </c>
      <c r="F1629" s="14" t="str">
        <f t="shared" si="126"/>
        <v>7127DB7C</v>
      </c>
      <c r="G1629">
        <f t="shared" si="127"/>
        <v>8869500</v>
      </c>
    </row>
    <row r="1630" spans="1:7" x14ac:dyDescent="0.3">
      <c r="A1630">
        <f t="shared" si="128"/>
        <v>1628</v>
      </c>
      <c r="B1630">
        <v>1911029760</v>
      </c>
      <c r="C1630" s="14" t="str">
        <f t="shared" si="125"/>
        <v>71E80000</v>
      </c>
      <c r="D1630">
        <f t="shared" si="129"/>
        <v>1628</v>
      </c>
      <c r="E1630">
        <v>1911029760</v>
      </c>
      <c r="F1630" s="14" t="str">
        <f t="shared" si="126"/>
        <v>71E80000</v>
      </c>
      <c r="G1630">
        <f t="shared" si="127"/>
        <v>12592260</v>
      </c>
    </row>
    <row r="1631" spans="1:7" x14ac:dyDescent="0.3">
      <c r="A1631">
        <f t="shared" si="128"/>
        <v>1629</v>
      </c>
      <c r="B1631">
        <v>1913187600</v>
      </c>
      <c r="C1631" s="14" t="str">
        <f t="shared" si="125"/>
        <v>7208ED10</v>
      </c>
      <c r="D1631">
        <f t="shared" si="129"/>
        <v>1629</v>
      </c>
      <c r="E1631">
        <v>1913187600</v>
      </c>
      <c r="F1631" s="14" t="str">
        <f t="shared" si="126"/>
        <v>7208ED10</v>
      </c>
      <c r="G1631">
        <f t="shared" si="127"/>
        <v>2157840</v>
      </c>
    </row>
    <row r="1632" spans="1:7" x14ac:dyDescent="0.3">
      <c r="A1632">
        <f t="shared" si="128"/>
        <v>1630</v>
      </c>
      <c r="B1632">
        <v>1920000000</v>
      </c>
      <c r="C1632" s="14" t="str">
        <f t="shared" si="125"/>
        <v>7270E000</v>
      </c>
      <c r="D1632">
        <f t="shared" si="129"/>
        <v>1630</v>
      </c>
      <c r="E1632">
        <v>1920000000</v>
      </c>
      <c r="F1632" s="14" t="str">
        <f t="shared" si="126"/>
        <v>7270E000</v>
      </c>
      <c r="G1632">
        <f t="shared" si="127"/>
        <v>6812400</v>
      </c>
    </row>
    <row r="1633" spans="1:7" x14ac:dyDescent="0.3">
      <c r="A1633">
        <f t="shared" si="128"/>
        <v>1631</v>
      </c>
      <c r="B1633">
        <v>1934917632</v>
      </c>
      <c r="C1633" s="14" t="str">
        <f t="shared" si="125"/>
        <v>73548000</v>
      </c>
      <c r="D1633">
        <f t="shared" si="129"/>
        <v>1631</v>
      </c>
      <c r="E1633">
        <v>1934917632</v>
      </c>
      <c r="F1633" s="14" t="str">
        <f t="shared" si="126"/>
        <v>73548000</v>
      </c>
      <c r="G1633">
        <f t="shared" si="127"/>
        <v>14917632</v>
      </c>
    </row>
    <row r="1634" spans="1:7" x14ac:dyDescent="0.3">
      <c r="A1634">
        <f t="shared" si="128"/>
        <v>1632</v>
      </c>
      <c r="B1634">
        <v>1937102445</v>
      </c>
      <c r="C1634" s="14" t="str">
        <f t="shared" si="125"/>
        <v>7375D66D</v>
      </c>
      <c r="D1634">
        <f t="shared" si="129"/>
        <v>1632</v>
      </c>
      <c r="E1634">
        <v>1937102445</v>
      </c>
      <c r="F1634" s="14" t="str">
        <f t="shared" si="126"/>
        <v>7375D66D</v>
      </c>
      <c r="G1634">
        <f t="shared" si="127"/>
        <v>2184813</v>
      </c>
    </row>
    <row r="1635" spans="1:7" x14ac:dyDescent="0.3">
      <c r="A1635">
        <f t="shared" si="128"/>
        <v>1633</v>
      </c>
      <c r="B1635">
        <v>1944000000</v>
      </c>
      <c r="C1635" s="14" t="str">
        <f t="shared" si="125"/>
        <v>73DF1600</v>
      </c>
      <c r="D1635">
        <f t="shared" si="129"/>
        <v>1633</v>
      </c>
      <c r="E1635">
        <v>1944000000</v>
      </c>
      <c r="F1635" s="14" t="str">
        <f t="shared" si="126"/>
        <v>73DF1600</v>
      </c>
      <c r="G1635">
        <f t="shared" si="127"/>
        <v>6897555</v>
      </c>
    </row>
    <row r="1636" spans="1:7" x14ac:dyDescent="0.3">
      <c r="A1636">
        <f t="shared" si="128"/>
        <v>1634</v>
      </c>
      <c r="B1636">
        <v>1953125000</v>
      </c>
      <c r="C1636" s="14" t="str">
        <f t="shared" si="125"/>
        <v>746A5288</v>
      </c>
      <c r="D1636">
        <f t="shared" si="129"/>
        <v>1634</v>
      </c>
      <c r="E1636">
        <v>1953125000</v>
      </c>
      <c r="F1636" s="14" t="str">
        <f t="shared" si="126"/>
        <v>746A5288</v>
      </c>
      <c r="G1636">
        <f t="shared" si="127"/>
        <v>9125000</v>
      </c>
    </row>
    <row r="1637" spans="1:7" x14ac:dyDescent="0.3">
      <c r="A1637">
        <f t="shared" si="128"/>
        <v>1635</v>
      </c>
      <c r="B1637">
        <v>1966080000</v>
      </c>
      <c r="C1637" s="14" t="str">
        <f t="shared" si="125"/>
        <v>75300000</v>
      </c>
      <c r="D1637">
        <f t="shared" si="129"/>
        <v>1635</v>
      </c>
      <c r="E1637">
        <v>1966080000</v>
      </c>
      <c r="F1637" s="14" t="str">
        <f t="shared" si="126"/>
        <v>75300000</v>
      </c>
      <c r="G1637">
        <f t="shared" si="127"/>
        <v>12955000</v>
      </c>
    </row>
    <row r="1638" spans="1:7" x14ac:dyDescent="0.3">
      <c r="A1638">
        <f t="shared" si="128"/>
        <v>1636</v>
      </c>
      <c r="B1638">
        <v>1968300000</v>
      </c>
      <c r="C1638" s="14" t="str">
        <f t="shared" si="125"/>
        <v>7551DFE0</v>
      </c>
      <c r="D1638">
        <f t="shared" si="129"/>
        <v>1636</v>
      </c>
      <c r="E1638">
        <v>1968300000</v>
      </c>
      <c r="F1638" s="14" t="str">
        <f t="shared" si="126"/>
        <v>7551DFE0</v>
      </c>
      <c r="G1638">
        <f t="shared" si="127"/>
        <v>2220000</v>
      </c>
    </row>
    <row r="1639" spans="1:7" x14ac:dyDescent="0.3">
      <c r="A1639">
        <f t="shared" si="128"/>
        <v>1637</v>
      </c>
      <c r="B1639">
        <v>1990656000</v>
      </c>
      <c r="C1639" s="14" t="str">
        <f t="shared" si="125"/>
        <v>76A70000</v>
      </c>
      <c r="D1639">
        <f t="shared" si="129"/>
        <v>1637</v>
      </c>
      <c r="E1639">
        <v>1990656000</v>
      </c>
      <c r="F1639" s="14" t="str">
        <f t="shared" si="126"/>
        <v>76A70000</v>
      </c>
      <c r="G1639">
        <f t="shared" si="127"/>
        <v>22356000</v>
      </c>
    </row>
    <row r="1640" spans="1:7" x14ac:dyDescent="0.3">
      <c r="A1640">
        <f t="shared" si="128"/>
        <v>1638</v>
      </c>
      <c r="B1640">
        <v>1992903750</v>
      </c>
      <c r="C1640" s="14" t="str">
        <f t="shared" si="125"/>
        <v>76C94C46</v>
      </c>
      <c r="D1640">
        <f t="shared" si="129"/>
        <v>1638</v>
      </c>
      <c r="E1640">
        <v>1992903750</v>
      </c>
      <c r="F1640" s="14" t="str">
        <f t="shared" si="126"/>
        <v>76C94C46</v>
      </c>
      <c r="G1640">
        <f t="shared" si="127"/>
        <v>2247750</v>
      </c>
    </row>
    <row r="1641" spans="1:7" x14ac:dyDescent="0.3">
      <c r="A1641">
        <f t="shared" si="128"/>
        <v>1639</v>
      </c>
      <c r="B1641">
        <v>2013265920</v>
      </c>
      <c r="C1641" s="14" t="str">
        <f t="shared" si="125"/>
        <v>78000000</v>
      </c>
      <c r="D1641">
        <f t="shared" si="129"/>
        <v>1639</v>
      </c>
      <c r="E1641">
        <v>2013265920</v>
      </c>
      <c r="F1641" s="14" t="str">
        <f t="shared" si="126"/>
        <v>78000000</v>
      </c>
      <c r="G1641">
        <f t="shared" si="127"/>
        <v>20362170</v>
      </c>
    </row>
    <row r="1642" spans="1:7" x14ac:dyDescent="0.3">
      <c r="A1642">
        <f t="shared" si="128"/>
        <v>1640</v>
      </c>
      <c r="B1642">
        <v>2015539200</v>
      </c>
      <c r="C1642" s="14" t="str">
        <f t="shared" si="125"/>
        <v>7822B000</v>
      </c>
      <c r="D1642">
        <f t="shared" si="129"/>
        <v>1640</v>
      </c>
      <c r="E1642">
        <v>2015539200</v>
      </c>
      <c r="F1642" s="14" t="str">
        <f t="shared" si="126"/>
        <v>7822B000</v>
      </c>
      <c r="G1642">
        <f t="shared" si="127"/>
        <v>2273280</v>
      </c>
    </row>
    <row r="1643" spans="1:7" x14ac:dyDescent="0.3">
      <c r="A1643">
        <f t="shared" si="128"/>
        <v>1641</v>
      </c>
      <c r="B1643">
        <v>2025000000</v>
      </c>
      <c r="C1643" s="14" t="str">
        <f t="shared" si="125"/>
        <v>78B30C40</v>
      </c>
      <c r="D1643">
        <f t="shared" si="129"/>
        <v>1641</v>
      </c>
      <c r="E1643">
        <v>2025000000</v>
      </c>
      <c r="F1643" s="14" t="str">
        <f t="shared" si="126"/>
        <v>78B30C40</v>
      </c>
      <c r="G1643">
        <f t="shared" si="127"/>
        <v>9460800</v>
      </c>
    </row>
    <row r="1644" spans="1:7" x14ac:dyDescent="0.3">
      <c r="A1644">
        <f t="shared" si="128"/>
        <v>1642</v>
      </c>
      <c r="B1644">
        <v>2038431744</v>
      </c>
      <c r="C1644" s="14" t="str">
        <f t="shared" si="125"/>
        <v>79800000</v>
      </c>
      <c r="D1644">
        <f t="shared" si="129"/>
        <v>1642</v>
      </c>
      <c r="E1644">
        <v>2038431744</v>
      </c>
      <c r="F1644" s="14" t="str">
        <f t="shared" si="126"/>
        <v>79800000</v>
      </c>
      <c r="G1644">
        <f t="shared" si="127"/>
        <v>13431744</v>
      </c>
    </row>
    <row r="1645" spans="1:7" x14ac:dyDescent="0.3">
      <c r="A1645">
        <f t="shared" si="128"/>
        <v>1643</v>
      </c>
      <c r="B1645">
        <v>2040733440</v>
      </c>
      <c r="C1645" s="14" t="str">
        <f t="shared" si="125"/>
        <v>79A31F00</v>
      </c>
      <c r="D1645">
        <f t="shared" si="129"/>
        <v>1643</v>
      </c>
      <c r="E1645">
        <v>2040733440</v>
      </c>
      <c r="F1645" s="14" t="str">
        <f t="shared" si="126"/>
        <v>79A31F00</v>
      </c>
      <c r="G1645">
        <f t="shared" si="127"/>
        <v>2301696</v>
      </c>
    </row>
    <row r="1646" spans="1:7" x14ac:dyDescent="0.3">
      <c r="A1646">
        <f t="shared" si="128"/>
        <v>1644</v>
      </c>
      <c r="B1646">
        <v>2048000000</v>
      </c>
      <c r="C1646" s="14" t="str">
        <f t="shared" si="125"/>
        <v>7A120000</v>
      </c>
      <c r="D1646">
        <f t="shared" si="129"/>
        <v>1644</v>
      </c>
      <c r="E1646">
        <v>2048000000</v>
      </c>
      <c r="F1646" s="14" t="str">
        <f t="shared" si="126"/>
        <v>7A120000</v>
      </c>
      <c r="G1646">
        <f t="shared" si="127"/>
        <v>7266560</v>
      </c>
    </row>
    <row r="1647" spans="1:7" x14ac:dyDescent="0.3">
      <c r="A1647">
        <f t="shared" si="128"/>
        <v>1645</v>
      </c>
      <c r="B1647">
        <v>2050312500</v>
      </c>
      <c r="C1647" s="14" t="str">
        <f t="shared" si="125"/>
        <v>7A354934</v>
      </c>
      <c r="D1647">
        <f t="shared" si="129"/>
        <v>1645</v>
      </c>
      <c r="E1647">
        <v>2050312500</v>
      </c>
      <c r="F1647" s="14" t="str">
        <f t="shared" si="126"/>
        <v>7A354934</v>
      </c>
      <c r="G1647">
        <f t="shared" si="127"/>
        <v>2312500</v>
      </c>
    </row>
    <row r="1648" spans="1:7" x14ac:dyDescent="0.3">
      <c r="A1648">
        <f t="shared" si="128"/>
        <v>1646</v>
      </c>
      <c r="B1648">
        <v>2073600000</v>
      </c>
      <c r="C1648" s="14" t="str">
        <f t="shared" si="125"/>
        <v>7B98A000</v>
      </c>
      <c r="D1648">
        <f t="shared" si="129"/>
        <v>1646</v>
      </c>
      <c r="E1648">
        <v>2073600000</v>
      </c>
      <c r="F1648" s="14" t="str">
        <f t="shared" si="126"/>
        <v>7B98A000</v>
      </c>
      <c r="G1648">
        <f t="shared" si="127"/>
        <v>23287500</v>
      </c>
    </row>
    <row r="1649" spans="1:7" x14ac:dyDescent="0.3">
      <c r="A1649">
        <f t="shared" si="128"/>
        <v>1647</v>
      </c>
      <c r="B1649">
        <v>2097152000</v>
      </c>
      <c r="C1649" s="14" t="str">
        <f t="shared" si="125"/>
        <v>7D000000</v>
      </c>
      <c r="D1649">
        <f t="shared" si="129"/>
        <v>1647</v>
      </c>
      <c r="E1649">
        <v>2097152000</v>
      </c>
      <c r="F1649" s="14" t="str">
        <f t="shared" si="126"/>
        <v>7D000000</v>
      </c>
      <c r="G1649">
        <f t="shared" si="127"/>
        <v>23552000</v>
      </c>
    </row>
    <row r="1650" spans="1:7" x14ac:dyDescent="0.3">
      <c r="A1650">
        <f t="shared" si="128"/>
        <v>1648</v>
      </c>
      <c r="B1650">
        <v>2099520000</v>
      </c>
      <c r="C1650" s="14" t="str">
        <f t="shared" si="125"/>
        <v>7D242200</v>
      </c>
      <c r="D1650">
        <f t="shared" si="129"/>
        <v>1648</v>
      </c>
      <c r="E1650">
        <v>2099520000</v>
      </c>
      <c r="F1650" s="14" t="str">
        <f t="shared" si="126"/>
        <v>7D242200</v>
      </c>
      <c r="G1650">
        <f t="shared" si="127"/>
        <v>2368000</v>
      </c>
    </row>
    <row r="1651" spans="1:7" x14ac:dyDescent="0.3">
      <c r="A1651">
        <f t="shared" si="128"/>
        <v>1649</v>
      </c>
      <c r="B1651">
        <v>2109375000</v>
      </c>
      <c r="C1651" s="14" t="str">
        <f t="shared" si="125"/>
        <v>7DBA8218</v>
      </c>
      <c r="D1651">
        <f t="shared" si="129"/>
        <v>1649</v>
      </c>
      <c r="E1651">
        <v>2109375000</v>
      </c>
      <c r="F1651" s="14" t="str">
        <f t="shared" si="126"/>
        <v>7DBA8218</v>
      </c>
      <c r="G1651">
        <f t="shared" si="127"/>
        <v>9855000</v>
      </c>
    </row>
    <row r="1652" spans="1:7" x14ac:dyDescent="0.3">
      <c r="A1652">
        <f t="shared" si="128"/>
        <v>1650</v>
      </c>
      <c r="B1652">
        <v>2123366400</v>
      </c>
      <c r="C1652" s="14" t="str">
        <f t="shared" si="125"/>
        <v>7E900000</v>
      </c>
      <c r="D1652">
        <f t="shared" si="129"/>
        <v>1650</v>
      </c>
      <c r="E1652">
        <v>2123366400</v>
      </c>
      <c r="F1652" s="14" t="str">
        <f t="shared" si="126"/>
        <v>7E900000</v>
      </c>
      <c r="G1652">
        <f t="shared" si="127"/>
        <v>13991400</v>
      </c>
    </row>
    <row r="1653" spans="1:7" x14ac:dyDescent="0.3">
      <c r="A1653">
        <f t="shared" si="128"/>
        <v>1651</v>
      </c>
      <c r="B1653">
        <v>2125764000</v>
      </c>
      <c r="C1653" s="14" t="str">
        <f t="shared" si="125"/>
        <v>7EB495A0</v>
      </c>
      <c r="D1653">
        <f t="shared" si="129"/>
        <v>1651</v>
      </c>
      <c r="E1653">
        <v>2125764000</v>
      </c>
      <c r="F1653" s="14" t="str">
        <f t="shared" si="126"/>
        <v>7EB495A0</v>
      </c>
      <c r="G1653">
        <f t="shared" si="127"/>
        <v>2397600</v>
      </c>
    </row>
    <row r="1654" spans="1:7" x14ac:dyDescent="0.3">
      <c r="A1654" s="30">
        <f t="shared" si="128"/>
        <v>1652</v>
      </c>
      <c r="B1654" s="30">
        <v>-2145058816</v>
      </c>
      <c r="C1654" s="31" t="str">
        <f t="shared" si="125"/>
        <v>FF80250000</v>
      </c>
      <c r="D1654">
        <f t="shared" si="129"/>
        <v>1652</v>
      </c>
      <c r="E1654">
        <v>2149908480</v>
      </c>
      <c r="F1654" s="14" t="str">
        <f t="shared" si="126"/>
        <v>80250000</v>
      </c>
      <c r="G1654">
        <f t="shared" si="127"/>
        <v>24144480</v>
      </c>
    </row>
    <row r="1655" spans="1:7" x14ac:dyDescent="0.3">
      <c r="A1655" s="28">
        <f t="shared" si="128"/>
        <v>1653</v>
      </c>
      <c r="B1655" s="28">
        <v>4</v>
      </c>
      <c r="C1655" s="29" t="str">
        <f t="shared" si="125"/>
        <v>00000004</v>
      </c>
      <c r="D1655">
        <f t="shared" si="129"/>
        <v>1653</v>
      </c>
      <c r="E1655">
        <v>2152336050</v>
      </c>
      <c r="F1655" s="14" t="str">
        <f t="shared" si="126"/>
        <v>804A0AB2</v>
      </c>
      <c r="G1655">
        <f t="shared" si="127"/>
        <v>2427570</v>
      </c>
    </row>
    <row r="1656" spans="1:7" x14ac:dyDescent="0.3">
      <c r="A1656" s="28">
        <f t="shared" si="128"/>
        <v>1654</v>
      </c>
      <c r="B1656" s="28">
        <v>5</v>
      </c>
      <c r="C1656" s="29" t="str">
        <f t="shared" si="125"/>
        <v>00000005</v>
      </c>
      <c r="D1656">
        <f t="shared" si="129"/>
        <v>1654</v>
      </c>
      <c r="E1656">
        <v>2160000000</v>
      </c>
      <c r="F1656" s="14" t="str">
        <f t="shared" si="126"/>
        <v>80BEFC00</v>
      </c>
      <c r="G1656">
        <f t="shared" si="127"/>
        <v>7663950</v>
      </c>
    </row>
    <row r="1657" spans="1:7" x14ac:dyDescent="0.3">
      <c r="A1657" s="28">
        <f t="shared" si="128"/>
        <v>1655</v>
      </c>
      <c r="B1657" s="28">
        <v>6</v>
      </c>
      <c r="C1657" s="29" t="str">
        <f t="shared" si="125"/>
        <v>00000006</v>
      </c>
      <c r="D1657">
        <f t="shared" si="129"/>
        <v>1655</v>
      </c>
      <c r="E1657">
        <v>2176782336</v>
      </c>
      <c r="F1657" s="14" t="str">
        <f t="shared" si="126"/>
        <v>81BF1000</v>
      </c>
      <c r="G1657">
        <f t="shared" si="127"/>
        <v>16782336</v>
      </c>
    </row>
    <row r="1658" spans="1:7" x14ac:dyDescent="0.3">
      <c r="A1658" s="28">
        <f t="shared" si="128"/>
        <v>1656</v>
      </c>
      <c r="B1658" s="28">
        <v>8</v>
      </c>
      <c r="C1658" s="29" t="str">
        <f t="shared" si="125"/>
        <v>00000008</v>
      </c>
      <c r="D1658">
        <f t="shared" si="129"/>
        <v>1656</v>
      </c>
      <c r="E1658">
        <v>2187000000</v>
      </c>
      <c r="F1658" s="14" t="str">
        <f t="shared" si="126"/>
        <v>825AF8C0</v>
      </c>
      <c r="G1658">
        <f t="shared" si="127"/>
        <v>10217664</v>
      </c>
    </row>
    <row r="1659" spans="1:7" x14ac:dyDescent="0.3">
      <c r="A1659" s="28">
        <f t="shared" si="128"/>
        <v>1657</v>
      </c>
      <c r="B1659" s="28">
        <v>9</v>
      </c>
      <c r="C1659" s="29" t="str">
        <f t="shared" si="125"/>
        <v>00000009</v>
      </c>
      <c r="D1659">
        <f t="shared" si="129"/>
        <v>1657</v>
      </c>
      <c r="E1659">
        <v>2197265625</v>
      </c>
      <c r="F1659" s="14" t="str">
        <f t="shared" si="126"/>
        <v>82F79CD9</v>
      </c>
      <c r="G1659">
        <f t="shared" si="127"/>
        <v>10265625</v>
      </c>
    </row>
    <row r="1660" spans="1:7" x14ac:dyDescent="0.3">
      <c r="A1660" s="28">
        <f t="shared" si="128"/>
        <v>1658</v>
      </c>
      <c r="B1660" s="28">
        <v>10</v>
      </c>
      <c r="C1660" s="29" t="str">
        <f t="shared" si="125"/>
        <v>0000000A</v>
      </c>
      <c r="D1660">
        <f t="shared" si="129"/>
        <v>1658</v>
      </c>
      <c r="E1660">
        <v>2211840000</v>
      </c>
      <c r="F1660" s="14" t="str">
        <f t="shared" si="126"/>
        <v>83D60000</v>
      </c>
      <c r="G1660">
        <f t="shared" si="127"/>
        <v>14574375</v>
      </c>
    </row>
    <row r="1661" spans="1:7" x14ac:dyDescent="0.3">
      <c r="A1661" s="28">
        <f t="shared" si="128"/>
        <v>1659</v>
      </c>
      <c r="B1661" s="28">
        <v>12</v>
      </c>
      <c r="C1661" s="29" t="str">
        <f t="shared" si="125"/>
        <v>0000000C</v>
      </c>
      <c r="D1661">
        <f t="shared" si="129"/>
        <v>1659</v>
      </c>
      <c r="E1661">
        <v>2214337500</v>
      </c>
      <c r="F1661" s="14" t="str">
        <f t="shared" si="126"/>
        <v>83FC1BDC</v>
      </c>
      <c r="G1661">
        <f t="shared" si="127"/>
        <v>2497500</v>
      </c>
    </row>
    <row r="1662" spans="1:7" x14ac:dyDescent="0.3">
      <c r="A1662" s="28">
        <f t="shared" si="128"/>
        <v>1660</v>
      </c>
      <c r="B1662" s="28">
        <v>15</v>
      </c>
      <c r="C1662" s="29" t="str">
        <f t="shared" si="125"/>
        <v>0000000F</v>
      </c>
      <c r="D1662">
        <f t="shared" si="129"/>
        <v>1660</v>
      </c>
      <c r="E1662">
        <v>2239488000</v>
      </c>
      <c r="F1662" s="14" t="str">
        <f t="shared" si="126"/>
        <v>857BE000</v>
      </c>
      <c r="G1662">
        <f t="shared" si="127"/>
        <v>25150500</v>
      </c>
    </row>
    <row r="1663" spans="1:7" x14ac:dyDescent="0.3">
      <c r="A1663" s="28">
        <f t="shared" si="128"/>
        <v>1661</v>
      </c>
      <c r="B1663" s="28">
        <v>16</v>
      </c>
      <c r="C1663" s="29" t="str">
        <f t="shared" si="125"/>
        <v>00000010</v>
      </c>
      <c r="D1663">
        <f t="shared" si="129"/>
        <v>1661</v>
      </c>
      <c r="E1663">
        <v>2250000000</v>
      </c>
      <c r="F1663" s="14" t="str">
        <f t="shared" si="126"/>
        <v>861C4680</v>
      </c>
      <c r="G1663">
        <f t="shared" si="127"/>
        <v>10512000</v>
      </c>
    </row>
    <row r="1664" spans="1:7" x14ac:dyDescent="0.3">
      <c r="A1664" s="28">
        <f t="shared" si="128"/>
        <v>1662</v>
      </c>
      <c r="B1664" s="28">
        <v>18</v>
      </c>
      <c r="C1664" s="29" t="str">
        <f t="shared" si="125"/>
        <v>00000012</v>
      </c>
      <c r="D1664">
        <f t="shared" si="129"/>
        <v>1662</v>
      </c>
      <c r="E1664">
        <v>2264924160</v>
      </c>
      <c r="F1664" s="14" t="str">
        <f t="shared" si="126"/>
        <v>87000000</v>
      </c>
      <c r="G1664">
        <f t="shared" si="127"/>
        <v>14924160</v>
      </c>
    </row>
    <row r="1665" spans="1:7" x14ac:dyDescent="0.3">
      <c r="A1665" s="28">
        <f t="shared" si="128"/>
        <v>1663</v>
      </c>
      <c r="B1665" s="28">
        <v>20</v>
      </c>
      <c r="C1665" s="29" t="str">
        <f t="shared" si="125"/>
        <v>00000014</v>
      </c>
      <c r="D1665">
        <f t="shared" si="129"/>
        <v>1663</v>
      </c>
      <c r="E1665">
        <v>2267481600</v>
      </c>
      <c r="F1665" s="14" t="str">
        <f t="shared" si="126"/>
        <v>87270600</v>
      </c>
      <c r="G1665">
        <f t="shared" si="127"/>
        <v>2557440</v>
      </c>
    </row>
    <row r="1666" spans="1:7" x14ac:dyDescent="0.3">
      <c r="A1666" s="28">
        <f t="shared" si="128"/>
        <v>1664</v>
      </c>
      <c r="B1666" s="28">
        <v>24</v>
      </c>
      <c r="C1666" s="29" t="str">
        <f t="shared" si="125"/>
        <v>00000018</v>
      </c>
      <c r="D1666">
        <f t="shared" si="129"/>
        <v>1664</v>
      </c>
      <c r="E1666">
        <v>2278125000</v>
      </c>
      <c r="F1666" s="14" t="str">
        <f t="shared" si="126"/>
        <v>87C96DC8</v>
      </c>
      <c r="G1666">
        <f t="shared" si="127"/>
        <v>10643400</v>
      </c>
    </row>
    <row r="1667" spans="1:7" x14ac:dyDescent="0.3">
      <c r="A1667" s="28">
        <f t="shared" si="128"/>
        <v>1665</v>
      </c>
      <c r="B1667" s="28">
        <v>25</v>
      </c>
      <c r="C1667" s="29" t="str">
        <f t="shared" si="125"/>
        <v>00000019</v>
      </c>
      <c r="D1667">
        <f t="shared" si="129"/>
        <v>1665</v>
      </c>
      <c r="E1667">
        <v>2293235712</v>
      </c>
      <c r="F1667" s="14" t="str">
        <f t="shared" si="126"/>
        <v>88B00000</v>
      </c>
      <c r="G1667">
        <f t="shared" si="127"/>
        <v>15110712</v>
      </c>
    </row>
    <row r="1668" spans="1:7" x14ac:dyDescent="0.3">
      <c r="A1668" s="28">
        <f t="shared" si="128"/>
        <v>1666</v>
      </c>
      <c r="B1668" s="28">
        <v>27</v>
      </c>
      <c r="C1668" s="29" t="str">
        <f t="shared" ref="C1668:C1731" si="130">DEC2HEX(B1668,8)</f>
        <v>0000001B</v>
      </c>
      <c r="D1668">
        <f t="shared" si="129"/>
        <v>1666</v>
      </c>
      <c r="E1668">
        <v>2295825120</v>
      </c>
      <c r="F1668" s="14" t="str">
        <f t="shared" ref="F1668:F1731" si="131">DEC2HEX(E1668)</f>
        <v>88D782E0</v>
      </c>
      <c r="G1668">
        <f t="shared" si="127"/>
        <v>2589408</v>
      </c>
    </row>
    <row r="1669" spans="1:7" x14ac:dyDescent="0.3">
      <c r="A1669" s="28">
        <f t="shared" si="128"/>
        <v>1667</v>
      </c>
      <c r="B1669" s="28">
        <v>30</v>
      </c>
      <c r="C1669" s="29" t="str">
        <f t="shared" si="130"/>
        <v>0000001E</v>
      </c>
      <c r="D1669">
        <f t="shared" si="129"/>
        <v>1667</v>
      </c>
      <c r="E1669">
        <v>2304000000</v>
      </c>
      <c r="F1669" s="14" t="str">
        <f t="shared" si="131"/>
        <v>89544000</v>
      </c>
      <c r="G1669">
        <f t="shared" ref="G1669:G1732" si="132">E1669-E1668</f>
        <v>8174880</v>
      </c>
    </row>
    <row r="1670" spans="1:7" x14ac:dyDescent="0.3">
      <c r="A1670" s="28">
        <f t="shared" ref="A1670:A1733" si="133">A1669+1</f>
        <v>1668</v>
      </c>
      <c r="B1670" s="28">
        <v>32</v>
      </c>
      <c r="C1670" s="29" t="str">
        <f t="shared" si="130"/>
        <v>00000020</v>
      </c>
      <c r="D1670">
        <f t="shared" ref="D1670:D1733" si="134">D1669+1</f>
        <v>1668</v>
      </c>
      <c r="E1670">
        <v>2332800000</v>
      </c>
      <c r="F1670" s="14" t="str">
        <f t="shared" si="131"/>
        <v>8B0BB400</v>
      </c>
      <c r="G1670">
        <f t="shared" si="132"/>
        <v>28800000</v>
      </c>
    </row>
    <row r="1671" spans="1:7" x14ac:dyDescent="0.3">
      <c r="A1671" s="28">
        <f t="shared" si="133"/>
        <v>1669</v>
      </c>
      <c r="B1671" s="28">
        <v>36</v>
      </c>
      <c r="C1671" s="29" t="str">
        <f t="shared" si="130"/>
        <v>00000024</v>
      </c>
      <c r="D1671">
        <f t="shared" si="134"/>
        <v>1669</v>
      </c>
      <c r="E1671">
        <v>2343750000</v>
      </c>
      <c r="F1671" s="14" t="str">
        <f t="shared" si="131"/>
        <v>8BB2C970</v>
      </c>
      <c r="G1671">
        <f t="shared" si="132"/>
        <v>10950000</v>
      </c>
    </row>
    <row r="1672" spans="1:7" x14ac:dyDescent="0.3">
      <c r="A1672" s="28">
        <f t="shared" si="133"/>
        <v>1670</v>
      </c>
      <c r="B1672" s="28">
        <v>40</v>
      </c>
      <c r="C1672" s="29" t="str">
        <f t="shared" si="130"/>
        <v>00000028</v>
      </c>
      <c r="D1672">
        <f t="shared" si="134"/>
        <v>1670</v>
      </c>
      <c r="E1672">
        <v>2359296000</v>
      </c>
      <c r="F1672" s="14" t="str">
        <f t="shared" si="131"/>
        <v>8CA00000</v>
      </c>
      <c r="G1672">
        <f t="shared" si="132"/>
        <v>15546000</v>
      </c>
    </row>
    <row r="1673" spans="1:7" x14ac:dyDescent="0.3">
      <c r="A1673" s="28">
        <f t="shared" si="133"/>
        <v>1671</v>
      </c>
      <c r="B1673" s="28">
        <v>45</v>
      </c>
      <c r="C1673" s="29" t="str">
        <f t="shared" si="130"/>
        <v>0000002D</v>
      </c>
      <c r="D1673">
        <f t="shared" si="134"/>
        <v>1671</v>
      </c>
      <c r="E1673">
        <v>2361960000</v>
      </c>
      <c r="F1673" s="14" t="str">
        <f t="shared" si="131"/>
        <v>8CC8A640</v>
      </c>
      <c r="G1673">
        <f t="shared" si="132"/>
        <v>2664000</v>
      </c>
    </row>
    <row r="1674" spans="1:7" x14ac:dyDescent="0.3">
      <c r="A1674" s="28">
        <f t="shared" si="133"/>
        <v>1672</v>
      </c>
      <c r="B1674" s="28">
        <v>48</v>
      </c>
      <c r="C1674" s="29" t="str">
        <f t="shared" si="130"/>
        <v>00000030</v>
      </c>
      <c r="D1674">
        <f t="shared" si="134"/>
        <v>1672</v>
      </c>
      <c r="E1674">
        <v>2373046875</v>
      </c>
      <c r="F1674" s="14" t="str">
        <f t="shared" si="131"/>
        <v>8D71D25B</v>
      </c>
      <c r="G1674">
        <f t="shared" si="132"/>
        <v>11086875</v>
      </c>
    </row>
    <row r="1675" spans="1:7" x14ac:dyDescent="0.3">
      <c r="A1675" s="28">
        <f t="shared" si="133"/>
        <v>1673</v>
      </c>
      <c r="B1675" s="28">
        <v>50</v>
      </c>
      <c r="C1675" s="29" t="str">
        <f t="shared" si="130"/>
        <v>00000032</v>
      </c>
      <c r="D1675">
        <f t="shared" si="134"/>
        <v>1673</v>
      </c>
      <c r="E1675">
        <v>2388787200</v>
      </c>
      <c r="F1675" s="14" t="str">
        <f t="shared" si="131"/>
        <v>8E620000</v>
      </c>
      <c r="G1675">
        <f t="shared" si="132"/>
        <v>15740325</v>
      </c>
    </row>
    <row r="1676" spans="1:7" x14ac:dyDescent="0.3">
      <c r="A1676" s="28">
        <f t="shared" si="133"/>
        <v>1674</v>
      </c>
      <c r="B1676" s="28">
        <v>54</v>
      </c>
      <c r="C1676" s="29" t="str">
        <f t="shared" si="130"/>
        <v>00000036</v>
      </c>
      <c r="D1676">
        <f t="shared" si="134"/>
        <v>1674</v>
      </c>
      <c r="E1676">
        <v>2391484500</v>
      </c>
      <c r="F1676" s="14" t="str">
        <f t="shared" si="131"/>
        <v>8E8B2854</v>
      </c>
      <c r="G1676">
        <f t="shared" si="132"/>
        <v>2697300</v>
      </c>
    </row>
    <row r="1677" spans="1:7" x14ac:dyDescent="0.3">
      <c r="A1677" s="28">
        <f t="shared" si="133"/>
        <v>1675</v>
      </c>
      <c r="B1677" s="28">
        <v>60</v>
      </c>
      <c r="C1677" s="29" t="str">
        <f t="shared" si="130"/>
        <v>0000003C</v>
      </c>
      <c r="D1677">
        <f t="shared" si="134"/>
        <v>1675</v>
      </c>
      <c r="E1677">
        <v>2400000000</v>
      </c>
      <c r="F1677" s="14" t="str">
        <f t="shared" si="131"/>
        <v>8F0D1800</v>
      </c>
      <c r="G1677">
        <f t="shared" si="132"/>
        <v>8515500</v>
      </c>
    </row>
    <row r="1678" spans="1:7" x14ac:dyDescent="0.3">
      <c r="A1678" s="28">
        <f t="shared" si="133"/>
        <v>1676</v>
      </c>
      <c r="B1678" s="28">
        <v>64</v>
      </c>
      <c r="C1678" s="29" t="str">
        <f t="shared" si="130"/>
        <v>00000040</v>
      </c>
      <c r="D1678">
        <f t="shared" si="134"/>
        <v>1676</v>
      </c>
      <c r="E1678">
        <v>2415919104</v>
      </c>
      <c r="F1678" s="14" t="str">
        <f t="shared" si="131"/>
        <v>90000000</v>
      </c>
      <c r="G1678">
        <f t="shared" si="132"/>
        <v>15919104</v>
      </c>
    </row>
    <row r="1679" spans="1:7" x14ac:dyDescent="0.3">
      <c r="A1679" s="28">
        <f t="shared" si="133"/>
        <v>1677</v>
      </c>
      <c r="B1679" s="28">
        <v>72</v>
      </c>
      <c r="C1679" s="29" t="str">
        <f t="shared" si="130"/>
        <v>00000048</v>
      </c>
      <c r="D1679">
        <f t="shared" si="134"/>
        <v>1677</v>
      </c>
      <c r="E1679">
        <v>2418647040</v>
      </c>
      <c r="F1679" s="14" t="str">
        <f t="shared" si="131"/>
        <v>9029A000</v>
      </c>
      <c r="G1679">
        <f t="shared" si="132"/>
        <v>2727936</v>
      </c>
    </row>
    <row r="1680" spans="1:7" x14ac:dyDescent="0.3">
      <c r="A1680" s="28">
        <f t="shared" si="133"/>
        <v>1678</v>
      </c>
      <c r="B1680" s="28">
        <v>75</v>
      </c>
      <c r="C1680" s="29" t="str">
        <f t="shared" si="130"/>
        <v>0000004B</v>
      </c>
      <c r="D1680">
        <f t="shared" si="134"/>
        <v>1678</v>
      </c>
      <c r="E1680">
        <v>2430000000</v>
      </c>
      <c r="F1680" s="14" t="str">
        <f t="shared" si="131"/>
        <v>90D6DB80</v>
      </c>
      <c r="G1680">
        <f t="shared" si="132"/>
        <v>11352960</v>
      </c>
    </row>
    <row r="1681" spans="1:7" x14ac:dyDescent="0.3">
      <c r="A1681" s="28">
        <f t="shared" si="133"/>
        <v>1679</v>
      </c>
      <c r="B1681" s="28">
        <v>80</v>
      </c>
      <c r="C1681" s="29" t="str">
        <f t="shared" si="130"/>
        <v>00000050</v>
      </c>
      <c r="D1681">
        <f t="shared" si="134"/>
        <v>1679</v>
      </c>
      <c r="E1681">
        <v>2441406250</v>
      </c>
      <c r="F1681" s="14" t="str">
        <f t="shared" si="131"/>
        <v>9184E72A</v>
      </c>
      <c r="G1681">
        <f t="shared" si="132"/>
        <v>11406250</v>
      </c>
    </row>
    <row r="1682" spans="1:7" x14ac:dyDescent="0.3">
      <c r="A1682" s="28">
        <f t="shared" si="133"/>
        <v>1680</v>
      </c>
      <c r="B1682" s="28">
        <v>81</v>
      </c>
      <c r="C1682" s="29" t="str">
        <f t="shared" si="130"/>
        <v>00000051</v>
      </c>
      <c r="D1682">
        <f t="shared" si="134"/>
        <v>1680</v>
      </c>
      <c r="E1682">
        <v>2457600000</v>
      </c>
      <c r="F1682" s="14" t="str">
        <f t="shared" si="131"/>
        <v>927C0000</v>
      </c>
      <c r="G1682">
        <f t="shared" si="132"/>
        <v>16193750</v>
      </c>
    </row>
    <row r="1683" spans="1:7" x14ac:dyDescent="0.3">
      <c r="A1683" s="28">
        <f t="shared" si="133"/>
        <v>1681</v>
      </c>
      <c r="B1683" s="28">
        <v>90</v>
      </c>
      <c r="C1683" s="29" t="str">
        <f t="shared" si="130"/>
        <v>0000005A</v>
      </c>
      <c r="D1683">
        <f t="shared" si="134"/>
        <v>1681</v>
      </c>
      <c r="E1683">
        <v>2460375000</v>
      </c>
      <c r="F1683" s="14" t="str">
        <f t="shared" si="131"/>
        <v>92A657D8</v>
      </c>
      <c r="G1683">
        <f t="shared" si="132"/>
        <v>2775000</v>
      </c>
    </row>
    <row r="1684" spans="1:7" x14ac:dyDescent="0.3">
      <c r="A1684" s="28">
        <f t="shared" si="133"/>
        <v>1682</v>
      </c>
      <c r="B1684" s="28">
        <v>96</v>
      </c>
      <c r="C1684" s="29" t="str">
        <f t="shared" si="130"/>
        <v>00000060</v>
      </c>
      <c r="D1684">
        <f t="shared" si="134"/>
        <v>1682</v>
      </c>
      <c r="E1684">
        <v>2488320000</v>
      </c>
      <c r="F1684" s="14" t="str">
        <f t="shared" si="131"/>
        <v>9450C000</v>
      </c>
      <c r="G1684">
        <f t="shared" si="132"/>
        <v>27945000</v>
      </c>
    </row>
    <row r="1685" spans="1:7" x14ac:dyDescent="0.3">
      <c r="A1685" s="28">
        <f t="shared" si="133"/>
        <v>1683</v>
      </c>
      <c r="B1685" s="28">
        <v>100</v>
      </c>
      <c r="C1685" s="29" t="str">
        <f t="shared" si="130"/>
        <v>00000064</v>
      </c>
      <c r="D1685">
        <f t="shared" si="134"/>
        <v>1683</v>
      </c>
      <c r="E1685">
        <v>2500000000</v>
      </c>
      <c r="F1685" s="14" t="str">
        <f t="shared" si="131"/>
        <v>9502F900</v>
      </c>
      <c r="G1685">
        <f t="shared" si="132"/>
        <v>11680000</v>
      </c>
    </row>
    <row r="1686" spans="1:7" x14ac:dyDescent="0.3">
      <c r="A1686" s="28">
        <f t="shared" si="133"/>
        <v>1684</v>
      </c>
      <c r="B1686" s="28">
        <v>108</v>
      </c>
      <c r="C1686" s="29" t="str">
        <f t="shared" si="130"/>
        <v>0000006C</v>
      </c>
      <c r="D1686">
        <f t="shared" si="134"/>
        <v>1684</v>
      </c>
      <c r="E1686">
        <v>2516582400</v>
      </c>
      <c r="F1686" s="14" t="str">
        <f t="shared" si="131"/>
        <v>96000000</v>
      </c>
      <c r="G1686">
        <f t="shared" si="132"/>
        <v>16582400</v>
      </c>
    </row>
    <row r="1687" spans="1:7" x14ac:dyDescent="0.3">
      <c r="A1687" s="28">
        <f t="shared" si="133"/>
        <v>1685</v>
      </c>
      <c r="B1687" s="28">
        <v>120</v>
      </c>
      <c r="C1687" s="29" t="str">
        <f t="shared" si="130"/>
        <v>00000078</v>
      </c>
      <c r="D1687">
        <f t="shared" si="134"/>
        <v>1685</v>
      </c>
      <c r="E1687">
        <v>2519424000</v>
      </c>
      <c r="F1687" s="14" t="str">
        <f t="shared" si="131"/>
        <v>962B5C00</v>
      </c>
      <c r="G1687">
        <f t="shared" si="132"/>
        <v>2841600</v>
      </c>
    </row>
    <row r="1688" spans="1:7" x14ac:dyDescent="0.3">
      <c r="A1688" s="28">
        <f t="shared" si="133"/>
        <v>1686</v>
      </c>
      <c r="B1688" s="28">
        <v>125</v>
      </c>
      <c r="C1688" s="29" t="str">
        <f t="shared" si="130"/>
        <v>0000007D</v>
      </c>
      <c r="D1688">
        <f t="shared" si="134"/>
        <v>1686</v>
      </c>
      <c r="E1688">
        <v>2531250000</v>
      </c>
      <c r="F1688" s="14" t="str">
        <f t="shared" si="131"/>
        <v>96DFCF50</v>
      </c>
      <c r="G1688">
        <f t="shared" si="132"/>
        <v>11826000</v>
      </c>
    </row>
    <row r="1689" spans="1:7" x14ac:dyDescent="0.3">
      <c r="A1689" s="28">
        <f t="shared" si="133"/>
        <v>1687</v>
      </c>
      <c r="B1689" s="28">
        <v>128</v>
      </c>
      <c r="C1689" s="29" t="str">
        <f t="shared" si="130"/>
        <v>00000080</v>
      </c>
      <c r="D1689">
        <f t="shared" si="134"/>
        <v>1687</v>
      </c>
      <c r="E1689">
        <v>2548039680</v>
      </c>
      <c r="F1689" s="14" t="str">
        <f t="shared" si="131"/>
        <v>97E00000</v>
      </c>
      <c r="G1689">
        <f t="shared" si="132"/>
        <v>16789680</v>
      </c>
    </row>
    <row r="1690" spans="1:7" x14ac:dyDescent="0.3">
      <c r="A1690" s="28">
        <f t="shared" si="133"/>
        <v>1688</v>
      </c>
      <c r="B1690" s="28">
        <v>135</v>
      </c>
      <c r="C1690" s="29" t="str">
        <f t="shared" si="130"/>
        <v>00000087</v>
      </c>
      <c r="D1690">
        <f t="shared" si="134"/>
        <v>1688</v>
      </c>
      <c r="E1690">
        <v>2550916800</v>
      </c>
      <c r="F1690" s="14" t="str">
        <f t="shared" si="131"/>
        <v>980BE6C0</v>
      </c>
      <c r="G1690">
        <f t="shared" si="132"/>
        <v>2877120</v>
      </c>
    </row>
    <row r="1691" spans="1:7" x14ac:dyDescent="0.3">
      <c r="A1691" s="28">
        <f t="shared" si="133"/>
        <v>1689</v>
      </c>
      <c r="B1691" s="28">
        <v>144</v>
      </c>
      <c r="C1691" s="29" t="str">
        <f t="shared" si="130"/>
        <v>00000090</v>
      </c>
      <c r="D1691">
        <f t="shared" si="134"/>
        <v>1689</v>
      </c>
      <c r="E1691">
        <v>2560000000</v>
      </c>
      <c r="F1691" s="14" t="str">
        <f t="shared" si="131"/>
        <v>98968000</v>
      </c>
      <c r="G1691">
        <f t="shared" si="132"/>
        <v>9083200</v>
      </c>
    </row>
    <row r="1692" spans="1:7" x14ac:dyDescent="0.3">
      <c r="A1692" s="28">
        <f t="shared" si="133"/>
        <v>1690</v>
      </c>
      <c r="B1692" s="28">
        <v>150</v>
      </c>
      <c r="C1692" s="29" t="str">
        <f t="shared" si="130"/>
        <v>00000096</v>
      </c>
      <c r="D1692">
        <f t="shared" si="134"/>
        <v>1690</v>
      </c>
      <c r="E1692">
        <v>2562890625</v>
      </c>
      <c r="F1692" s="14" t="str">
        <f t="shared" si="131"/>
        <v>98C29B81</v>
      </c>
      <c r="G1692">
        <f t="shared" si="132"/>
        <v>2890625</v>
      </c>
    </row>
    <row r="1693" spans="1:7" x14ac:dyDescent="0.3">
      <c r="A1693" s="28">
        <f t="shared" si="133"/>
        <v>1691</v>
      </c>
      <c r="B1693" s="28">
        <v>160</v>
      </c>
      <c r="C1693" s="29" t="str">
        <f t="shared" si="130"/>
        <v>000000A0</v>
      </c>
      <c r="D1693">
        <f t="shared" si="134"/>
        <v>1691</v>
      </c>
      <c r="E1693">
        <v>2582803260</v>
      </c>
      <c r="F1693" s="14" t="str">
        <f t="shared" si="131"/>
        <v>99F2733C</v>
      </c>
      <c r="G1693">
        <f t="shared" si="132"/>
        <v>19912635</v>
      </c>
    </row>
    <row r="1694" spans="1:7" x14ac:dyDescent="0.3">
      <c r="A1694" s="28">
        <f t="shared" si="133"/>
        <v>1692</v>
      </c>
      <c r="B1694" s="28">
        <v>162</v>
      </c>
      <c r="C1694" s="29" t="str">
        <f t="shared" si="130"/>
        <v>000000A2</v>
      </c>
      <c r="D1694">
        <f t="shared" si="134"/>
        <v>1692</v>
      </c>
      <c r="E1694">
        <v>2592000000</v>
      </c>
      <c r="F1694" s="14" t="str">
        <f t="shared" si="131"/>
        <v>9A7EC800</v>
      </c>
      <c r="G1694">
        <f t="shared" si="132"/>
        <v>9196740</v>
      </c>
    </row>
    <row r="1695" spans="1:7" x14ac:dyDescent="0.3">
      <c r="A1695" s="28">
        <f t="shared" si="133"/>
        <v>1693</v>
      </c>
      <c r="B1695" s="28">
        <v>180</v>
      </c>
      <c r="C1695" s="29" t="str">
        <f t="shared" si="130"/>
        <v>000000B4</v>
      </c>
      <c r="D1695">
        <f t="shared" si="134"/>
        <v>1693</v>
      </c>
      <c r="E1695">
        <v>2621440000</v>
      </c>
      <c r="F1695" s="14" t="str">
        <f t="shared" si="131"/>
        <v>9C400000</v>
      </c>
      <c r="G1695">
        <f t="shared" si="132"/>
        <v>29440000</v>
      </c>
    </row>
    <row r="1696" spans="1:7" x14ac:dyDescent="0.3">
      <c r="A1696" s="28">
        <f t="shared" si="133"/>
        <v>1694</v>
      </c>
      <c r="B1696" s="28">
        <v>192</v>
      </c>
      <c r="C1696" s="29" t="str">
        <f t="shared" si="130"/>
        <v>000000C0</v>
      </c>
      <c r="D1696">
        <f t="shared" si="134"/>
        <v>1694</v>
      </c>
      <c r="E1696">
        <v>2624400000</v>
      </c>
      <c r="F1696" s="14" t="str">
        <f t="shared" si="131"/>
        <v>9C6D2A80</v>
      </c>
      <c r="G1696">
        <f t="shared" si="132"/>
        <v>2960000</v>
      </c>
    </row>
    <row r="1697" spans="1:7" x14ac:dyDescent="0.3">
      <c r="A1697" s="28">
        <f t="shared" si="133"/>
        <v>1695</v>
      </c>
      <c r="B1697" s="28">
        <v>200</v>
      </c>
      <c r="C1697" s="29" t="str">
        <f t="shared" si="130"/>
        <v>000000C8</v>
      </c>
      <c r="D1697">
        <f t="shared" si="134"/>
        <v>1695</v>
      </c>
      <c r="E1697">
        <v>2636718750</v>
      </c>
      <c r="F1697" s="14" t="str">
        <f t="shared" si="131"/>
        <v>9D29229E</v>
      </c>
      <c r="G1697">
        <f t="shared" si="132"/>
        <v>12318750</v>
      </c>
    </row>
    <row r="1698" spans="1:7" x14ac:dyDescent="0.3">
      <c r="A1698" s="28">
        <f t="shared" si="133"/>
        <v>1696</v>
      </c>
      <c r="B1698" s="28">
        <v>216</v>
      </c>
      <c r="C1698" s="29" t="str">
        <f t="shared" si="130"/>
        <v>000000D8</v>
      </c>
      <c r="D1698">
        <f t="shared" si="134"/>
        <v>1696</v>
      </c>
      <c r="E1698">
        <v>2654208000</v>
      </c>
      <c r="F1698" s="14" t="str">
        <f t="shared" si="131"/>
        <v>9E340000</v>
      </c>
      <c r="G1698">
        <f t="shared" si="132"/>
        <v>17489250</v>
      </c>
    </row>
    <row r="1699" spans="1:7" x14ac:dyDescent="0.3">
      <c r="A1699" s="28">
        <f t="shared" si="133"/>
        <v>1697</v>
      </c>
      <c r="B1699" s="28">
        <v>225</v>
      </c>
      <c r="C1699" s="29" t="str">
        <f t="shared" si="130"/>
        <v>000000E1</v>
      </c>
      <c r="D1699">
        <f t="shared" si="134"/>
        <v>1697</v>
      </c>
      <c r="E1699">
        <v>2657205000</v>
      </c>
      <c r="F1699" s="14" t="str">
        <f t="shared" si="131"/>
        <v>9E61BB08</v>
      </c>
      <c r="G1699">
        <f t="shared" si="132"/>
        <v>2997000</v>
      </c>
    </row>
    <row r="1700" spans="1:7" x14ac:dyDescent="0.3">
      <c r="A1700" s="28">
        <f t="shared" si="133"/>
        <v>1698</v>
      </c>
      <c r="B1700" s="28">
        <v>240</v>
      </c>
      <c r="C1700" s="29" t="str">
        <f t="shared" si="130"/>
        <v>000000F0</v>
      </c>
      <c r="D1700">
        <f t="shared" si="134"/>
        <v>1698</v>
      </c>
      <c r="E1700">
        <v>2687385600</v>
      </c>
      <c r="F1700" s="14" t="str">
        <f t="shared" si="131"/>
        <v>A02E4000</v>
      </c>
      <c r="G1700">
        <f t="shared" si="132"/>
        <v>30180600</v>
      </c>
    </row>
    <row r="1701" spans="1:7" x14ac:dyDescent="0.3">
      <c r="A1701" s="28">
        <f t="shared" si="133"/>
        <v>1699</v>
      </c>
      <c r="B1701" s="28">
        <v>243</v>
      </c>
      <c r="C1701" s="29" t="str">
        <f t="shared" si="130"/>
        <v>000000F3</v>
      </c>
      <c r="D1701">
        <f t="shared" si="134"/>
        <v>1699</v>
      </c>
      <c r="E1701">
        <v>2700000000</v>
      </c>
      <c r="F1701" s="14" t="str">
        <f t="shared" si="131"/>
        <v>A0EEBB00</v>
      </c>
      <c r="G1701">
        <f t="shared" si="132"/>
        <v>12614400</v>
      </c>
    </row>
    <row r="1702" spans="1:7" x14ac:dyDescent="0.3">
      <c r="A1702" s="28">
        <f t="shared" si="133"/>
        <v>1700</v>
      </c>
      <c r="B1702" s="28">
        <v>250</v>
      </c>
      <c r="C1702" s="29" t="str">
        <f t="shared" si="130"/>
        <v>000000FA</v>
      </c>
      <c r="D1702">
        <f t="shared" si="134"/>
        <v>1700</v>
      </c>
      <c r="E1702">
        <v>2717908992</v>
      </c>
      <c r="F1702" s="14" t="str">
        <f t="shared" si="131"/>
        <v>A2000000</v>
      </c>
      <c r="G1702">
        <f t="shared" si="132"/>
        <v>17908992</v>
      </c>
    </row>
    <row r="1703" spans="1:7" x14ac:dyDescent="0.3">
      <c r="A1703" s="28">
        <f t="shared" si="133"/>
        <v>1701</v>
      </c>
      <c r="B1703" s="28">
        <v>256</v>
      </c>
      <c r="C1703" s="29" t="str">
        <f t="shared" si="130"/>
        <v>00000100</v>
      </c>
      <c r="D1703">
        <f t="shared" si="134"/>
        <v>1701</v>
      </c>
      <c r="E1703">
        <v>2720977920</v>
      </c>
      <c r="F1703" s="14" t="str">
        <f t="shared" si="131"/>
        <v>A22ED400</v>
      </c>
      <c r="G1703">
        <f t="shared" si="132"/>
        <v>3068928</v>
      </c>
    </row>
    <row r="1704" spans="1:7" x14ac:dyDescent="0.3">
      <c r="A1704" s="28">
        <f t="shared" si="133"/>
        <v>1702</v>
      </c>
      <c r="B1704" s="28">
        <v>270</v>
      </c>
      <c r="C1704" s="29" t="str">
        <f t="shared" si="130"/>
        <v>0000010E</v>
      </c>
      <c r="D1704">
        <f t="shared" si="134"/>
        <v>1702</v>
      </c>
      <c r="E1704">
        <v>2733750000</v>
      </c>
      <c r="F1704" s="14" t="str">
        <f t="shared" si="131"/>
        <v>A2F1B6F0</v>
      </c>
      <c r="G1704">
        <f t="shared" si="132"/>
        <v>12772080</v>
      </c>
    </row>
    <row r="1705" spans="1:7" x14ac:dyDescent="0.3">
      <c r="A1705" s="28">
        <f t="shared" si="133"/>
        <v>1703</v>
      </c>
      <c r="B1705" s="28">
        <v>288</v>
      </c>
      <c r="C1705" s="29" t="str">
        <f t="shared" si="130"/>
        <v>00000120</v>
      </c>
      <c r="D1705">
        <f t="shared" si="134"/>
        <v>1703</v>
      </c>
      <c r="E1705">
        <v>2764800000</v>
      </c>
      <c r="F1705" s="14" t="str">
        <f t="shared" si="131"/>
        <v>A4CB8000</v>
      </c>
      <c r="G1705">
        <f t="shared" si="132"/>
        <v>31050000</v>
      </c>
    </row>
    <row r="1706" spans="1:7" x14ac:dyDescent="0.3">
      <c r="A1706" s="28">
        <f t="shared" si="133"/>
        <v>1704</v>
      </c>
      <c r="B1706" s="28">
        <v>300</v>
      </c>
      <c r="C1706" s="29" t="str">
        <f t="shared" si="130"/>
        <v>0000012C</v>
      </c>
      <c r="D1706">
        <f t="shared" si="134"/>
        <v>1704</v>
      </c>
      <c r="E1706">
        <v>2767921875</v>
      </c>
      <c r="F1706" s="14" t="str">
        <f t="shared" si="131"/>
        <v>A4FB22D3</v>
      </c>
      <c r="G1706">
        <f t="shared" si="132"/>
        <v>3121875</v>
      </c>
    </row>
    <row r="1707" spans="1:7" x14ac:dyDescent="0.3">
      <c r="A1707" s="28">
        <f t="shared" si="133"/>
        <v>1705</v>
      </c>
      <c r="B1707" s="28">
        <v>320</v>
      </c>
      <c r="C1707" s="29" t="str">
        <f t="shared" si="130"/>
        <v>00000140</v>
      </c>
      <c r="D1707">
        <f t="shared" si="134"/>
        <v>1705</v>
      </c>
      <c r="E1707">
        <v>2812500000</v>
      </c>
      <c r="F1707" s="14" t="str">
        <f t="shared" si="131"/>
        <v>A7A35820</v>
      </c>
      <c r="G1707">
        <f t="shared" si="132"/>
        <v>44578125</v>
      </c>
    </row>
    <row r="1708" spans="1:7" x14ac:dyDescent="0.3">
      <c r="A1708" s="28">
        <f t="shared" si="133"/>
        <v>1706</v>
      </c>
      <c r="B1708" s="28">
        <v>324</v>
      </c>
      <c r="C1708" s="29" t="str">
        <f t="shared" si="130"/>
        <v>00000144</v>
      </c>
      <c r="D1708">
        <f t="shared" si="134"/>
        <v>1706</v>
      </c>
      <c r="E1708">
        <v>2831155200</v>
      </c>
      <c r="F1708" s="14" t="str">
        <f t="shared" si="131"/>
        <v>A8C00000</v>
      </c>
      <c r="G1708">
        <f t="shared" si="132"/>
        <v>18655200</v>
      </c>
    </row>
    <row r="1709" spans="1:7" x14ac:dyDescent="0.3">
      <c r="A1709" s="28">
        <f t="shared" si="133"/>
        <v>1707</v>
      </c>
      <c r="B1709" s="28">
        <v>360</v>
      </c>
      <c r="C1709" s="29" t="str">
        <f t="shared" si="130"/>
        <v>00000168</v>
      </c>
      <c r="D1709">
        <f t="shared" si="134"/>
        <v>1707</v>
      </c>
      <c r="E1709">
        <v>2834352000</v>
      </c>
      <c r="F1709" s="14" t="str">
        <f t="shared" si="131"/>
        <v>A8F0C780</v>
      </c>
      <c r="G1709">
        <f t="shared" si="132"/>
        <v>3196800</v>
      </c>
    </row>
    <row r="1710" spans="1:7" x14ac:dyDescent="0.3">
      <c r="A1710" s="28">
        <f t="shared" si="133"/>
        <v>1708</v>
      </c>
      <c r="B1710" s="28">
        <v>375</v>
      </c>
      <c r="C1710" s="29" t="str">
        <f t="shared" si="130"/>
        <v>00000177</v>
      </c>
      <c r="D1710">
        <f t="shared" si="134"/>
        <v>1708</v>
      </c>
      <c r="E1710">
        <v>2847656250</v>
      </c>
      <c r="F1710" s="14" t="str">
        <f t="shared" si="131"/>
        <v>A9BBC93A</v>
      </c>
      <c r="G1710">
        <f t="shared" si="132"/>
        <v>13304250</v>
      </c>
    </row>
    <row r="1711" spans="1:7" x14ac:dyDescent="0.3">
      <c r="A1711" s="28">
        <f t="shared" si="133"/>
        <v>1709</v>
      </c>
      <c r="B1711" s="28">
        <v>384</v>
      </c>
      <c r="C1711" s="29" t="str">
        <f t="shared" si="130"/>
        <v>00000180</v>
      </c>
      <c r="D1711">
        <f t="shared" si="134"/>
        <v>1709</v>
      </c>
      <c r="E1711">
        <v>2869781400</v>
      </c>
      <c r="F1711" s="14" t="str">
        <f t="shared" si="131"/>
        <v>AB0D6398</v>
      </c>
      <c r="G1711">
        <f t="shared" si="132"/>
        <v>22125150</v>
      </c>
    </row>
    <row r="1712" spans="1:7" x14ac:dyDescent="0.3">
      <c r="A1712" s="28">
        <f t="shared" si="133"/>
        <v>1710</v>
      </c>
      <c r="B1712" s="28">
        <v>400</v>
      </c>
      <c r="C1712" s="29" t="str">
        <f t="shared" si="130"/>
        <v>00000190</v>
      </c>
      <c r="D1712">
        <f t="shared" si="134"/>
        <v>1710</v>
      </c>
      <c r="E1712">
        <v>2880000000</v>
      </c>
      <c r="F1712" s="14" t="str">
        <f t="shared" si="131"/>
        <v>ABA95000</v>
      </c>
      <c r="G1712">
        <f t="shared" si="132"/>
        <v>10218600</v>
      </c>
    </row>
    <row r="1713" spans="1:7" x14ac:dyDescent="0.3">
      <c r="A1713" s="28">
        <f t="shared" si="133"/>
        <v>1711</v>
      </c>
      <c r="B1713" s="28">
        <v>405</v>
      </c>
      <c r="C1713" s="29" t="str">
        <f t="shared" si="130"/>
        <v>00000195</v>
      </c>
      <c r="D1713">
        <f t="shared" si="134"/>
        <v>1711</v>
      </c>
      <c r="E1713">
        <v>2902376448</v>
      </c>
      <c r="F1713" s="14" t="str">
        <f t="shared" si="131"/>
        <v>ACFEC000</v>
      </c>
      <c r="G1713">
        <f t="shared" si="132"/>
        <v>22376448</v>
      </c>
    </row>
    <row r="1714" spans="1:7" x14ac:dyDescent="0.3">
      <c r="A1714" s="28">
        <f t="shared" si="133"/>
        <v>1712</v>
      </c>
      <c r="B1714" s="28">
        <v>432</v>
      </c>
      <c r="C1714" s="29" t="str">
        <f t="shared" si="130"/>
        <v>000001B0</v>
      </c>
      <c r="D1714">
        <f t="shared" si="134"/>
        <v>1712</v>
      </c>
      <c r="E1714">
        <v>2916000000</v>
      </c>
      <c r="F1714" s="14" t="str">
        <f t="shared" si="131"/>
        <v>ADCEA100</v>
      </c>
      <c r="G1714">
        <f t="shared" si="132"/>
        <v>13623552</v>
      </c>
    </row>
    <row r="1715" spans="1:7" x14ac:dyDescent="0.3">
      <c r="A1715" s="28">
        <f t="shared" si="133"/>
        <v>1713</v>
      </c>
      <c r="B1715" s="28">
        <v>450</v>
      </c>
      <c r="C1715" s="29" t="str">
        <f t="shared" si="130"/>
        <v>000001C2</v>
      </c>
      <c r="D1715">
        <f t="shared" si="134"/>
        <v>1713</v>
      </c>
      <c r="E1715">
        <v>2929687500</v>
      </c>
      <c r="F1715" s="14" t="str">
        <f t="shared" si="131"/>
        <v>AE9F7BCC</v>
      </c>
      <c r="G1715">
        <f t="shared" si="132"/>
        <v>13687500</v>
      </c>
    </row>
    <row r="1716" spans="1:7" x14ac:dyDescent="0.3">
      <c r="A1716" s="28">
        <f t="shared" si="133"/>
        <v>1714</v>
      </c>
      <c r="B1716" s="28">
        <v>480</v>
      </c>
      <c r="C1716" s="29" t="str">
        <f t="shared" si="130"/>
        <v>000001E0</v>
      </c>
      <c r="D1716">
        <f t="shared" si="134"/>
        <v>1714</v>
      </c>
      <c r="E1716">
        <v>2949120000</v>
      </c>
      <c r="F1716" s="14" t="str">
        <f t="shared" si="131"/>
        <v>AFC80000</v>
      </c>
      <c r="G1716">
        <f t="shared" si="132"/>
        <v>19432500</v>
      </c>
    </row>
    <row r="1717" spans="1:7" x14ac:dyDescent="0.3">
      <c r="A1717" s="28">
        <f t="shared" si="133"/>
        <v>1715</v>
      </c>
      <c r="B1717" s="28">
        <v>486</v>
      </c>
      <c r="C1717" s="29" t="str">
        <f t="shared" si="130"/>
        <v>000001E6</v>
      </c>
      <c r="D1717">
        <f t="shared" si="134"/>
        <v>1715</v>
      </c>
      <c r="E1717">
        <v>2952450000</v>
      </c>
      <c r="F1717" s="14" t="str">
        <f t="shared" si="131"/>
        <v>AFFACFD0</v>
      </c>
      <c r="G1717">
        <f t="shared" si="132"/>
        <v>3330000</v>
      </c>
    </row>
    <row r="1718" spans="1:7" x14ac:dyDescent="0.3">
      <c r="A1718" s="28">
        <f t="shared" si="133"/>
        <v>1716</v>
      </c>
      <c r="B1718" s="28">
        <v>500</v>
      </c>
      <c r="C1718" s="29" t="str">
        <f t="shared" si="130"/>
        <v>000001F4</v>
      </c>
      <c r="D1718">
        <f t="shared" si="134"/>
        <v>1716</v>
      </c>
      <c r="E1718">
        <v>2985984000</v>
      </c>
      <c r="F1718" s="14" t="str">
        <f t="shared" si="131"/>
        <v>B1FA8000</v>
      </c>
      <c r="G1718">
        <f t="shared" si="132"/>
        <v>33534000</v>
      </c>
    </row>
    <row r="1719" spans="1:7" x14ac:dyDescent="0.3">
      <c r="A1719" s="28">
        <f t="shared" si="133"/>
        <v>1717</v>
      </c>
      <c r="B1719" s="28">
        <v>512</v>
      </c>
      <c r="C1719" s="29" t="str">
        <f t="shared" si="130"/>
        <v>00000200</v>
      </c>
      <c r="D1719">
        <f t="shared" si="134"/>
        <v>1717</v>
      </c>
      <c r="E1719">
        <v>2989355625</v>
      </c>
      <c r="F1719" s="14" t="str">
        <f t="shared" si="131"/>
        <v>B22DF269</v>
      </c>
      <c r="G1719">
        <f t="shared" si="132"/>
        <v>3371625</v>
      </c>
    </row>
    <row r="1720" spans="1:7" x14ac:dyDescent="0.3">
      <c r="A1720" s="28">
        <f t="shared" si="133"/>
        <v>1718</v>
      </c>
      <c r="B1720" s="28">
        <v>540</v>
      </c>
      <c r="C1720" s="29" t="str">
        <f t="shared" si="130"/>
        <v>0000021C</v>
      </c>
      <c r="D1720">
        <f t="shared" si="134"/>
        <v>1718</v>
      </c>
      <c r="E1720">
        <v>3000000000</v>
      </c>
      <c r="F1720" s="14" t="str">
        <f t="shared" si="131"/>
        <v>B2D05E00</v>
      </c>
      <c r="G1720">
        <f t="shared" si="132"/>
        <v>10644375</v>
      </c>
    </row>
    <row r="1721" spans="1:7" x14ac:dyDescent="0.3">
      <c r="A1721" s="28">
        <f t="shared" si="133"/>
        <v>1719</v>
      </c>
      <c r="B1721" s="28">
        <v>576</v>
      </c>
      <c r="C1721" s="29" t="str">
        <f t="shared" si="130"/>
        <v>00000240</v>
      </c>
      <c r="D1721">
        <f t="shared" si="134"/>
        <v>1719</v>
      </c>
      <c r="E1721">
        <v>3019898880</v>
      </c>
      <c r="F1721" s="14" t="str">
        <f t="shared" si="131"/>
        <v>B4000000</v>
      </c>
      <c r="G1721">
        <f t="shared" si="132"/>
        <v>19898880</v>
      </c>
    </row>
    <row r="1722" spans="1:7" x14ac:dyDescent="0.3">
      <c r="A1722" s="28">
        <f t="shared" si="133"/>
        <v>1720</v>
      </c>
      <c r="B1722" s="28">
        <v>600</v>
      </c>
      <c r="C1722" s="29" t="str">
        <f t="shared" si="130"/>
        <v>00000258</v>
      </c>
      <c r="D1722">
        <f t="shared" si="134"/>
        <v>1720</v>
      </c>
      <c r="E1722">
        <v>3023308800</v>
      </c>
      <c r="F1722" s="14" t="str">
        <f t="shared" si="131"/>
        <v>B4340800</v>
      </c>
      <c r="G1722">
        <f t="shared" si="132"/>
        <v>3409920</v>
      </c>
    </row>
    <row r="1723" spans="1:7" x14ac:dyDescent="0.3">
      <c r="A1723" s="28">
        <f t="shared" si="133"/>
        <v>1721</v>
      </c>
      <c r="B1723" s="28">
        <v>625</v>
      </c>
      <c r="C1723" s="29" t="str">
        <f t="shared" si="130"/>
        <v>00000271</v>
      </c>
      <c r="D1723">
        <f t="shared" si="134"/>
        <v>1721</v>
      </c>
      <c r="E1723">
        <v>3037500000</v>
      </c>
      <c r="F1723" s="14" t="str">
        <f t="shared" si="131"/>
        <v>B50C9260</v>
      </c>
      <c r="G1723">
        <f t="shared" si="132"/>
        <v>14191200</v>
      </c>
    </row>
    <row r="1724" spans="1:7" x14ac:dyDescent="0.3">
      <c r="A1724" s="28">
        <f t="shared" si="133"/>
        <v>1722</v>
      </c>
      <c r="B1724" s="28">
        <v>640</v>
      </c>
      <c r="C1724" s="29" t="str">
        <f t="shared" si="130"/>
        <v>00000280</v>
      </c>
      <c r="D1724">
        <f t="shared" si="134"/>
        <v>1722</v>
      </c>
      <c r="E1724">
        <v>3057647616</v>
      </c>
      <c r="F1724" s="14" t="str">
        <f t="shared" si="131"/>
        <v>B6400000</v>
      </c>
      <c r="G1724">
        <f t="shared" si="132"/>
        <v>20147616</v>
      </c>
    </row>
    <row r="1725" spans="1:7" x14ac:dyDescent="0.3">
      <c r="A1725" s="28">
        <f t="shared" si="133"/>
        <v>1723</v>
      </c>
      <c r="B1725" s="28">
        <v>648</v>
      </c>
      <c r="C1725" s="29" t="str">
        <f t="shared" si="130"/>
        <v>00000288</v>
      </c>
      <c r="D1725">
        <f t="shared" si="134"/>
        <v>1723</v>
      </c>
      <c r="E1725">
        <v>3061100160</v>
      </c>
      <c r="F1725" s="14" t="str">
        <f t="shared" si="131"/>
        <v>B674AE80</v>
      </c>
      <c r="G1725">
        <f t="shared" si="132"/>
        <v>3452544</v>
      </c>
    </row>
    <row r="1726" spans="1:7" x14ac:dyDescent="0.3">
      <c r="A1726" s="28">
        <f t="shared" si="133"/>
        <v>1724</v>
      </c>
      <c r="B1726" s="28">
        <v>675</v>
      </c>
      <c r="C1726" s="29" t="str">
        <f t="shared" si="130"/>
        <v>000002A3</v>
      </c>
      <c r="D1726">
        <f t="shared" si="134"/>
        <v>1724</v>
      </c>
      <c r="E1726">
        <v>3072000000</v>
      </c>
      <c r="F1726" s="14" t="str">
        <f t="shared" si="131"/>
        <v>B71B0000</v>
      </c>
      <c r="G1726">
        <f t="shared" si="132"/>
        <v>10899840</v>
      </c>
    </row>
    <row r="1727" spans="1:7" x14ac:dyDescent="0.3">
      <c r="A1727" s="28">
        <f t="shared" si="133"/>
        <v>1725</v>
      </c>
      <c r="B1727" s="28">
        <v>720</v>
      </c>
      <c r="C1727" s="29" t="str">
        <f t="shared" si="130"/>
        <v>000002D0</v>
      </c>
      <c r="D1727">
        <f t="shared" si="134"/>
        <v>1725</v>
      </c>
      <c r="E1727">
        <v>3075468750</v>
      </c>
      <c r="F1727" s="14" t="str">
        <f t="shared" si="131"/>
        <v>B74FEDCE</v>
      </c>
      <c r="G1727">
        <f t="shared" si="132"/>
        <v>3468750</v>
      </c>
    </row>
    <row r="1728" spans="1:7" x14ac:dyDescent="0.3">
      <c r="A1728" s="28">
        <f t="shared" si="133"/>
        <v>1726</v>
      </c>
      <c r="B1728" s="28">
        <v>729</v>
      </c>
      <c r="C1728" s="29" t="str">
        <f t="shared" si="130"/>
        <v>000002D9</v>
      </c>
      <c r="D1728">
        <f t="shared" si="134"/>
        <v>1726</v>
      </c>
      <c r="E1728">
        <v>3110400000</v>
      </c>
      <c r="F1728" s="14" t="str">
        <f t="shared" si="131"/>
        <v>B964F000</v>
      </c>
      <c r="G1728">
        <f t="shared" si="132"/>
        <v>34931250</v>
      </c>
    </row>
    <row r="1729" spans="1:7" x14ac:dyDescent="0.3">
      <c r="A1729" s="28">
        <f t="shared" si="133"/>
        <v>1727</v>
      </c>
      <c r="B1729" s="28">
        <v>750</v>
      </c>
      <c r="C1729" s="29" t="str">
        <f t="shared" si="130"/>
        <v>000002EE</v>
      </c>
      <c r="D1729">
        <f t="shared" si="134"/>
        <v>1727</v>
      </c>
      <c r="E1729">
        <v>3125000000</v>
      </c>
      <c r="F1729" s="14" t="str">
        <f t="shared" si="131"/>
        <v>BA43B740</v>
      </c>
      <c r="G1729">
        <f t="shared" si="132"/>
        <v>14600000</v>
      </c>
    </row>
    <row r="1730" spans="1:7" x14ac:dyDescent="0.3">
      <c r="A1730" s="28">
        <f t="shared" si="133"/>
        <v>1728</v>
      </c>
      <c r="B1730" s="28">
        <v>768</v>
      </c>
      <c r="C1730" s="29" t="str">
        <f t="shared" si="130"/>
        <v>00000300</v>
      </c>
      <c r="D1730">
        <f t="shared" si="134"/>
        <v>1728</v>
      </c>
      <c r="E1730">
        <v>3145728000</v>
      </c>
      <c r="F1730" s="14" t="str">
        <f t="shared" si="131"/>
        <v>BB800000</v>
      </c>
      <c r="G1730">
        <f t="shared" si="132"/>
        <v>20728000</v>
      </c>
    </row>
    <row r="1731" spans="1:7" x14ac:dyDescent="0.3">
      <c r="A1731" s="28">
        <f t="shared" si="133"/>
        <v>1729</v>
      </c>
      <c r="B1731" s="28">
        <v>800</v>
      </c>
      <c r="C1731" s="29" t="str">
        <f t="shared" si="130"/>
        <v>00000320</v>
      </c>
      <c r="D1731">
        <f t="shared" si="134"/>
        <v>1729</v>
      </c>
      <c r="E1731">
        <v>3149280000</v>
      </c>
      <c r="F1731" s="14" t="str">
        <f t="shared" si="131"/>
        <v>BBB63300</v>
      </c>
      <c r="G1731">
        <f t="shared" si="132"/>
        <v>3552000</v>
      </c>
    </row>
    <row r="1732" spans="1:7" x14ac:dyDescent="0.3">
      <c r="A1732" s="28">
        <f t="shared" si="133"/>
        <v>1730</v>
      </c>
      <c r="B1732" s="28">
        <v>810</v>
      </c>
      <c r="C1732" s="29" t="str">
        <f t="shared" ref="C1732:C1795" si="135">DEC2HEX(B1732,8)</f>
        <v>0000032A</v>
      </c>
      <c r="D1732">
        <f t="shared" si="134"/>
        <v>1730</v>
      </c>
      <c r="E1732">
        <v>3164062500</v>
      </c>
      <c r="F1732" s="14" t="str">
        <f t="shared" ref="F1732:F1795" si="136">DEC2HEX(E1732)</f>
        <v>BC97C324</v>
      </c>
      <c r="G1732">
        <f t="shared" si="132"/>
        <v>14782500</v>
      </c>
    </row>
    <row r="1733" spans="1:7" x14ac:dyDescent="0.3">
      <c r="A1733" s="28">
        <f t="shared" si="133"/>
        <v>1731</v>
      </c>
      <c r="B1733" s="28">
        <v>864</v>
      </c>
      <c r="C1733" s="29" t="str">
        <f t="shared" si="135"/>
        <v>00000360</v>
      </c>
      <c r="D1733">
        <f t="shared" si="134"/>
        <v>1731</v>
      </c>
      <c r="E1733">
        <v>3185049600</v>
      </c>
      <c r="F1733" s="14" t="str">
        <f t="shared" si="136"/>
        <v>BDD80000</v>
      </c>
      <c r="G1733">
        <f t="shared" ref="G1733:G1796" si="137">E1733-E1732</f>
        <v>20987100</v>
      </c>
    </row>
    <row r="1734" spans="1:7" x14ac:dyDescent="0.3">
      <c r="A1734" s="28">
        <f t="shared" ref="A1734:A1797" si="138">A1733+1</f>
        <v>1732</v>
      </c>
      <c r="B1734" s="28">
        <v>900</v>
      </c>
      <c r="C1734" s="29" t="str">
        <f t="shared" si="135"/>
        <v>00000384</v>
      </c>
      <c r="D1734">
        <f t="shared" ref="D1734:D1797" si="139">D1733+1</f>
        <v>1732</v>
      </c>
      <c r="E1734">
        <v>3188646000</v>
      </c>
      <c r="F1734" s="14" t="str">
        <f t="shared" si="136"/>
        <v>BE0EE070</v>
      </c>
      <c r="G1734">
        <f t="shared" si="137"/>
        <v>3596400</v>
      </c>
    </row>
    <row r="1735" spans="1:7" x14ac:dyDescent="0.3">
      <c r="A1735" s="28">
        <f t="shared" si="138"/>
        <v>1733</v>
      </c>
      <c r="B1735" s="28">
        <v>960</v>
      </c>
      <c r="C1735" s="29" t="str">
        <f t="shared" si="135"/>
        <v>000003C0</v>
      </c>
      <c r="D1735">
        <f t="shared" si="139"/>
        <v>1733</v>
      </c>
      <c r="E1735">
        <v>3221225472</v>
      </c>
      <c r="F1735" s="14" t="str">
        <f t="shared" si="136"/>
        <v>C0000000</v>
      </c>
      <c r="G1735">
        <f t="shared" si="137"/>
        <v>32579472</v>
      </c>
    </row>
    <row r="1736" spans="1:7" x14ac:dyDescent="0.3">
      <c r="A1736" s="28">
        <f t="shared" si="138"/>
        <v>1734</v>
      </c>
      <c r="B1736" s="28">
        <v>972</v>
      </c>
      <c r="C1736" s="29" t="str">
        <f t="shared" si="135"/>
        <v>000003CC</v>
      </c>
      <c r="D1736">
        <f t="shared" si="139"/>
        <v>1734</v>
      </c>
      <c r="E1736">
        <v>3224862720</v>
      </c>
      <c r="F1736" s="14" t="str">
        <f t="shared" si="136"/>
        <v>C0378000</v>
      </c>
      <c r="G1736">
        <f t="shared" si="137"/>
        <v>3637248</v>
      </c>
    </row>
    <row r="1737" spans="1:7" x14ac:dyDescent="0.3">
      <c r="A1737" s="28">
        <f t="shared" si="138"/>
        <v>1735</v>
      </c>
      <c r="B1737" s="28">
        <v>1000</v>
      </c>
      <c r="C1737" s="29" t="str">
        <f t="shared" si="135"/>
        <v>000003E8</v>
      </c>
      <c r="D1737">
        <f t="shared" si="139"/>
        <v>1735</v>
      </c>
      <c r="E1737">
        <v>3228504075</v>
      </c>
      <c r="F1737" s="14" t="str">
        <f t="shared" si="136"/>
        <v>C06F100B</v>
      </c>
      <c r="G1737">
        <f t="shared" si="137"/>
        <v>3641355</v>
      </c>
    </row>
    <row r="1738" spans="1:7" x14ac:dyDescent="0.3">
      <c r="A1738" s="28">
        <f t="shared" si="138"/>
        <v>1736</v>
      </c>
      <c r="B1738" s="28">
        <v>1024</v>
      </c>
      <c r="C1738" s="29" t="str">
        <f t="shared" si="135"/>
        <v>00000400</v>
      </c>
      <c r="D1738">
        <f t="shared" si="139"/>
        <v>1736</v>
      </c>
      <c r="E1738">
        <v>3240000000</v>
      </c>
      <c r="F1738" s="14" t="str">
        <f t="shared" si="136"/>
        <v>C11E7A00</v>
      </c>
      <c r="G1738">
        <f t="shared" si="137"/>
        <v>11495925</v>
      </c>
    </row>
    <row r="1739" spans="1:7" x14ac:dyDescent="0.3">
      <c r="A1739" s="28">
        <f t="shared" si="138"/>
        <v>1737</v>
      </c>
      <c r="B1739" s="28">
        <v>1080</v>
      </c>
      <c r="C1739" s="29" t="str">
        <f t="shared" si="135"/>
        <v>00000438</v>
      </c>
      <c r="D1739">
        <f t="shared" si="139"/>
        <v>1737</v>
      </c>
      <c r="E1739">
        <v>3265173504</v>
      </c>
      <c r="F1739" s="14" t="str">
        <f t="shared" si="136"/>
        <v>C29E9800</v>
      </c>
      <c r="G1739">
        <f t="shared" si="137"/>
        <v>25173504</v>
      </c>
    </row>
    <row r="1740" spans="1:7" x14ac:dyDescent="0.3">
      <c r="A1740" s="28">
        <f t="shared" si="138"/>
        <v>1738</v>
      </c>
      <c r="B1740" s="28">
        <v>1125</v>
      </c>
      <c r="C1740" s="29" t="str">
        <f t="shared" si="135"/>
        <v>00000465</v>
      </c>
      <c r="D1740">
        <f t="shared" si="139"/>
        <v>1738</v>
      </c>
      <c r="E1740">
        <v>3276800000</v>
      </c>
      <c r="F1740" s="14" t="str">
        <f t="shared" si="136"/>
        <v>C3500000</v>
      </c>
      <c r="G1740">
        <f t="shared" si="137"/>
        <v>11626496</v>
      </c>
    </row>
    <row r="1741" spans="1:7" x14ac:dyDescent="0.3">
      <c r="A1741" s="28">
        <f t="shared" si="138"/>
        <v>1739</v>
      </c>
      <c r="B1741" s="28">
        <v>1152</v>
      </c>
      <c r="C1741" s="29" t="str">
        <f t="shared" si="135"/>
        <v>00000480</v>
      </c>
      <c r="D1741">
        <f t="shared" si="139"/>
        <v>1739</v>
      </c>
      <c r="E1741">
        <v>3280500000</v>
      </c>
      <c r="F1741" s="14" t="str">
        <f t="shared" si="136"/>
        <v>C3887520</v>
      </c>
      <c r="G1741">
        <f t="shared" si="137"/>
        <v>3700000</v>
      </c>
    </row>
    <row r="1742" spans="1:7" x14ac:dyDescent="0.3">
      <c r="A1742" s="28">
        <f t="shared" si="138"/>
        <v>1740</v>
      </c>
      <c r="B1742" s="28">
        <v>1200</v>
      </c>
      <c r="C1742" s="29" t="str">
        <f t="shared" si="135"/>
        <v>000004B0</v>
      </c>
      <c r="D1742">
        <f t="shared" si="139"/>
        <v>1740</v>
      </c>
      <c r="E1742">
        <v>3317760000</v>
      </c>
      <c r="F1742" s="14" t="str">
        <f t="shared" si="136"/>
        <v>C5C10000</v>
      </c>
      <c r="G1742">
        <f t="shared" si="137"/>
        <v>37260000</v>
      </c>
    </row>
    <row r="1743" spans="1:7" x14ac:dyDescent="0.3">
      <c r="A1743" s="28">
        <f t="shared" si="138"/>
        <v>1741</v>
      </c>
      <c r="B1743" s="28">
        <v>1215</v>
      </c>
      <c r="C1743" s="29" t="str">
        <f t="shared" si="135"/>
        <v>000004BF</v>
      </c>
      <c r="D1743">
        <f t="shared" si="139"/>
        <v>1741</v>
      </c>
      <c r="E1743">
        <v>3321506250</v>
      </c>
      <c r="F1743" s="14" t="str">
        <f t="shared" si="136"/>
        <v>C5FA29CA</v>
      </c>
      <c r="G1743">
        <f t="shared" si="137"/>
        <v>3746250</v>
      </c>
    </row>
    <row r="1744" spans="1:7" x14ac:dyDescent="0.3">
      <c r="A1744" s="28">
        <f t="shared" si="138"/>
        <v>1742</v>
      </c>
      <c r="B1744" s="28">
        <v>1250</v>
      </c>
      <c r="C1744" s="29" t="str">
        <f t="shared" si="135"/>
        <v>000004E2</v>
      </c>
      <c r="D1744">
        <f t="shared" si="139"/>
        <v>1742</v>
      </c>
      <c r="E1744">
        <v>3359232000</v>
      </c>
      <c r="F1744" s="14" t="str">
        <f t="shared" si="136"/>
        <v>C839D000</v>
      </c>
      <c r="G1744">
        <f t="shared" si="137"/>
        <v>37725750</v>
      </c>
    </row>
    <row r="1745" spans="1:7" x14ac:dyDescent="0.3">
      <c r="A1745" s="28">
        <f t="shared" si="138"/>
        <v>1743</v>
      </c>
      <c r="B1745" s="28">
        <v>1280</v>
      </c>
      <c r="C1745" s="29" t="str">
        <f t="shared" si="135"/>
        <v>00000500</v>
      </c>
      <c r="D1745">
        <f t="shared" si="139"/>
        <v>1743</v>
      </c>
      <c r="E1745">
        <v>3375000000</v>
      </c>
      <c r="F1745" s="14" t="str">
        <f t="shared" si="136"/>
        <v>C92A69C0</v>
      </c>
      <c r="G1745">
        <f t="shared" si="137"/>
        <v>15768000</v>
      </c>
    </row>
    <row r="1746" spans="1:7" x14ac:dyDescent="0.3">
      <c r="A1746" s="28">
        <f t="shared" si="138"/>
        <v>1744</v>
      </c>
      <c r="B1746" s="28">
        <v>1296</v>
      </c>
      <c r="C1746" s="29" t="str">
        <f t="shared" si="135"/>
        <v>00000510</v>
      </c>
      <c r="D1746">
        <f t="shared" si="139"/>
        <v>1744</v>
      </c>
      <c r="E1746">
        <v>3397386240</v>
      </c>
      <c r="F1746" s="14" t="str">
        <f t="shared" si="136"/>
        <v>CA800000</v>
      </c>
      <c r="G1746">
        <f t="shared" si="137"/>
        <v>22386240</v>
      </c>
    </row>
    <row r="1747" spans="1:7" x14ac:dyDescent="0.3">
      <c r="A1747" s="28">
        <f t="shared" si="138"/>
        <v>1745</v>
      </c>
      <c r="B1747" s="28">
        <v>1350</v>
      </c>
      <c r="C1747" s="29" t="str">
        <f t="shared" si="135"/>
        <v>00000546</v>
      </c>
      <c r="D1747">
        <f t="shared" si="139"/>
        <v>1745</v>
      </c>
      <c r="E1747">
        <v>3401222400</v>
      </c>
      <c r="F1747" s="14" t="str">
        <f t="shared" si="136"/>
        <v>CABA8900</v>
      </c>
      <c r="G1747">
        <f t="shared" si="137"/>
        <v>3836160</v>
      </c>
    </row>
    <row r="1748" spans="1:7" x14ac:dyDescent="0.3">
      <c r="A1748" s="28">
        <f t="shared" si="138"/>
        <v>1746</v>
      </c>
      <c r="B1748" s="28">
        <v>1440</v>
      </c>
      <c r="C1748" s="29" t="str">
        <f t="shared" si="135"/>
        <v>000005A0</v>
      </c>
      <c r="D1748">
        <f t="shared" si="139"/>
        <v>1746</v>
      </c>
      <c r="E1748">
        <v>3417187500</v>
      </c>
      <c r="F1748" s="14" t="str">
        <f t="shared" si="136"/>
        <v>CBAE24AC</v>
      </c>
      <c r="G1748">
        <f t="shared" si="137"/>
        <v>15965100</v>
      </c>
    </row>
    <row r="1749" spans="1:7" x14ac:dyDescent="0.3">
      <c r="A1749" s="28">
        <f t="shared" si="138"/>
        <v>1747</v>
      </c>
      <c r="B1749" s="28">
        <v>1458</v>
      </c>
      <c r="C1749" s="29" t="str">
        <f t="shared" si="135"/>
        <v>000005B2</v>
      </c>
      <c r="D1749">
        <f t="shared" si="139"/>
        <v>1747</v>
      </c>
      <c r="E1749">
        <v>3443737680</v>
      </c>
      <c r="F1749" s="14" t="str">
        <f t="shared" si="136"/>
        <v>CD434450</v>
      </c>
      <c r="G1749">
        <f t="shared" si="137"/>
        <v>26550180</v>
      </c>
    </row>
    <row r="1750" spans="1:7" x14ac:dyDescent="0.3">
      <c r="A1750" s="28">
        <f t="shared" si="138"/>
        <v>1748</v>
      </c>
      <c r="B1750" s="28">
        <v>1500</v>
      </c>
      <c r="C1750" s="29" t="str">
        <f t="shared" si="135"/>
        <v>000005DC</v>
      </c>
      <c r="D1750">
        <f t="shared" si="139"/>
        <v>1748</v>
      </c>
      <c r="E1750">
        <v>3456000000</v>
      </c>
      <c r="F1750" s="14" t="str">
        <f t="shared" si="136"/>
        <v>CDFE6000</v>
      </c>
      <c r="G1750">
        <f t="shared" si="137"/>
        <v>12262320</v>
      </c>
    </row>
    <row r="1751" spans="1:7" x14ac:dyDescent="0.3">
      <c r="A1751" s="28">
        <f t="shared" si="138"/>
        <v>1749</v>
      </c>
      <c r="B1751" s="28">
        <v>1536</v>
      </c>
      <c r="C1751" s="29" t="str">
        <f t="shared" si="135"/>
        <v>00000600</v>
      </c>
      <c r="D1751">
        <f t="shared" si="139"/>
        <v>1749</v>
      </c>
      <c r="E1751">
        <v>3499200000</v>
      </c>
      <c r="F1751" s="14" t="str">
        <f t="shared" si="136"/>
        <v>D0918E00</v>
      </c>
      <c r="G1751">
        <f t="shared" si="137"/>
        <v>43200000</v>
      </c>
    </row>
    <row r="1752" spans="1:7" x14ac:dyDescent="0.3">
      <c r="A1752" s="28">
        <f t="shared" si="138"/>
        <v>1750</v>
      </c>
      <c r="B1752" s="28">
        <v>1600</v>
      </c>
      <c r="C1752" s="29" t="str">
        <f t="shared" si="135"/>
        <v>00000640</v>
      </c>
      <c r="D1752">
        <f t="shared" si="139"/>
        <v>1750</v>
      </c>
      <c r="E1752">
        <v>3515625000</v>
      </c>
      <c r="F1752" s="14" t="str">
        <f t="shared" si="136"/>
        <v>D18C2E28</v>
      </c>
      <c r="G1752">
        <f t="shared" si="137"/>
        <v>16425000</v>
      </c>
    </row>
    <row r="1753" spans="1:7" x14ac:dyDescent="0.3">
      <c r="A1753" s="28">
        <f t="shared" si="138"/>
        <v>1751</v>
      </c>
      <c r="B1753" s="28">
        <v>1620</v>
      </c>
      <c r="C1753" s="29" t="str">
        <f t="shared" si="135"/>
        <v>00000654</v>
      </c>
      <c r="D1753">
        <f t="shared" si="139"/>
        <v>1751</v>
      </c>
      <c r="E1753">
        <v>3538944000</v>
      </c>
      <c r="F1753" s="14" t="str">
        <f t="shared" si="136"/>
        <v>D2F00000</v>
      </c>
      <c r="G1753">
        <f t="shared" si="137"/>
        <v>23319000</v>
      </c>
    </row>
    <row r="1754" spans="1:7" x14ac:dyDescent="0.3">
      <c r="A1754" s="28">
        <f t="shared" si="138"/>
        <v>1752</v>
      </c>
      <c r="B1754" s="28">
        <v>1728</v>
      </c>
      <c r="C1754" s="29" t="str">
        <f t="shared" si="135"/>
        <v>000006C0</v>
      </c>
      <c r="D1754">
        <f t="shared" si="139"/>
        <v>1752</v>
      </c>
      <c r="E1754">
        <v>3542940000</v>
      </c>
      <c r="F1754" s="14" t="str">
        <f t="shared" si="136"/>
        <v>D32CF960</v>
      </c>
      <c r="G1754">
        <f t="shared" si="137"/>
        <v>3996000</v>
      </c>
    </row>
    <row r="1755" spans="1:7" x14ac:dyDescent="0.3">
      <c r="A1755" s="28">
        <f t="shared" si="138"/>
        <v>1753</v>
      </c>
      <c r="B1755" s="28">
        <v>1800</v>
      </c>
      <c r="C1755" s="29" t="str">
        <f t="shared" si="135"/>
        <v>00000708</v>
      </c>
      <c r="D1755">
        <f t="shared" si="139"/>
        <v>1753</v>
      </c>
      <c r="E1755">
        <v>3583180800</v>
      </c>
      <c r="F1755" s="14" t="str">
        <f t="shared" si="136"/>
        <v>D5930000</v>
      </c>
      <c r="G1755">
        <f t="shared" si="137"/>
        <v>40240800</v>
      </c>
    </row>
    <row r="1756" spans="1:7" x14ac:dyDescent="0.3">
      <c r="A1756" s="28">
        <f t="shared" si="138"/>
        <v>1754</v>
      </c>
      <c r="B1756" s="28">
        <v>1875</v>
      </c>
      <c r="C1756" s="29" t="str">
        <f t="shared" si="135"/>
        <v>00000753</v>
      </c>
      <c r="D1756">
        <f t="shared" si="139"/>
        <v>1754</v>
      </c>
      <c r="E1756">
        <v>3587226750</v>
      </c>
      <c r="F1756" s="14" t="str">
        <f t="shared" si="136"/>
        <v>D5D0BC7E</v>
      </c>
      <c r="G1756">
        <f t="shared" si="137"/>
        <v>4045950</v>
      </c>
    </row>
    <row r="1757" spans="1:7" x14ac:dyDescent="0.3">
      <c r="A1757" s="28">
        <f t="shared" si="138"/>
        <v>1755</v>
      </c>
      <c r="B1757" s="28">
        <v>1920</v>
      </c>
      <c r="C1757" s="29" t="str">
        <f t="shared" si="135"/>
        <v>00000780</v>
      </c>
      <c r="D1757">
        <f t="shared" si="139"/>
        <v>1755</v>
      </c>
      <c r="E1757">
        <v>3600000000</v>
      </c>
      <c r="F1757" s="14" t="str">
        <f t="shared" si="136"/>
        <v>D693A400</v>
      </c>
      <c r="G1757">
        <f t="shared" si="137"/>
        <v>12773250</v>
      </c>
    </row>
    <row r="1758" spans="1:7" x14ac:dyDescent="0.3">
      <c r="A1758" s="28">
        <f t="shared" si="138"/>
        <v>1756</v>
      </c>
      <c r="B1758" s="28">
        <v>1944</v>
      </c>
      <c r="C1758" s="29" t="str">
        <f t="shared" si="135"/>
        <v>00000798</v>
      </c>
      <c r="D1758">
        <f t="shared" si="139"/>
        <v>1756</v>
      </c>
      <c r="E1758">
        <v>3623878656</v>
      </c>
      <c r="F1758" s="14" t="str">
        <f t="shared" si="136"/>
        <v>D8000000</v>
      </c>
      <c r="G1758">
        <f t="shared" si="137"/>
        <v>23878656</v>
      </c>
    </row>
    <row r="1759" spans="1:7" x14ac:dyDescent="0.3">
      <c r="A1759" s="28">
        <f t="shared" si="138"/>
        <v>1757</v>
      </c>
      <c r="B1759" s="28">
        <v>2000</v>
      </c>
      <c r="C1759" s="29" t="str">
        <f t="shared" si="135"/>
        <v>000007D0</v>
      </c>
      <c r="D1759">
        <f t="shared" si="139"/>
        <v>1757</v>
      </c>
      <c r="E1759">
        <v>3627970560</v>
      </c>
      <c r="F1759" s="14" t="str">
        <f t="shared" si="136"/>
        <v>D83E7000</v>
      </c>
      <c r="G1759">
        <f t="shared" si="137"/>
        <v>4091904</v>
      </c>
    </row>
    <row r="1760" spans="1:7" x14ac:dyDescent="0.3">
      <c r="A1760" s="28">
        <f t="shared" si="138"/>
        <v>1758</v>
      </c>
      <c r="B1760" s="28">
        <v>2025</v>
      </c>
      <c r="C1760" s="29" t="str">
        <f t="shared" si="135"/>
        <v>000007E9</v>
      </c>
      <c r="D1760">
        <f t="shared" si="139"/>
        <v>1758</v>
      </c>
      <c r="E1760">
        <v>3645000000</v>
      </c>
      <c r="F1760" s="14" t="str">
        <f t="shared" si="136"/>
        <v>D9424940</v>
      </c>
      <c r="G1760">
        <f t="shared" si="137"/>
        <v>17029440</v>
      </c>
    </row>
    <row r="1761" spans="1:7" x14ac:dyDescent="0.3">
      <c r="A1761" s="28">
        <f t="shared" si="138"/>
        <v>1759</v>
      </c>
      <c r="B1761" s="28">
        <v>2048</v>
      </c>
      <c r="C1761" s="29" t="str">
        <f t="shared" si="135"/>
        <v>00000800</v>
      </c>
      <c r="D1761">
        <f t="shared" si="139"/>
        <v>1759</v>
      </c>
      <c r="E1761">
        <v>3662109375</v>
      </c>
      <c r="F1761" s="14" t="str">
        <f t="shared" si="136"/>
        <v>DA475ABF</v>
      </c>
      <c r="G1761">
        <f t="shared" si="137"/>
        <v>17109375</v>
      </c>
    </row>
    <row r="1762" spans="1:7" x14ac:dyDescent="0.3">
      <c r="A1762" s="28">
        <f t="shared" si="138"/>
        <v>1760</v>
      </c>
      <c r="B1762" s="28">
        <v>2160</v>
      </c>
      <c r="C1762" s="29" t="str">
        <f t="shared" si="135"/>
        <v>00000870</v>
      </c>
      <c r="D1762">
        <f t="shared" si="139"/>
        <v>1760</v>
      </c>
      <c r="E1762">
        <v>3686400000</v>
      </c>
      <c r="F1762" s="14" t="str">
        <f t="shared" si="136"/>
        <v>DBBA0000</v>
      </c>
      <c r="G1762">
        <f t="shared" si="137"/>
        <v>24290625</v>
      </c>
    </row>
    <row r="1763" spans="1:7" x14ac:dyDescent="0.3">
      <c r="A1763" s="28">
        <f t="shared" si="138"/>
        <v>1761</v>
      </c>
      <c r="B1763" s="28">
        <v>2187</v>
      </c>
      <c r="C1763" s="29" t="str">
        <f t="shared" si="135"/>
        <v>0000088B</v>
      </c>
      <c r="D1763">
        <f t="shared" si="139"/>
        <v>1761</v>
      </c>
      <c r="E1763">
        <v>3690562500</v>
      </c>
      <c r="F1763" s="14" t="str">
        <f t="shared" si="136"/>
        <v>DBF983C4</v>
      </c>
      <c r="G1763">
        <f t="shared" si="137"/>
        <v>4162500</v>
      </c>
    </row>
    <row r="1764" spans="1:7" x14ac:dyDescent="0.3">
      <c r="A1764" s="28">
        <f t="shared" si="138"/>
        <v>1762</v>
      </c>
      <c r="B1764" s="28">
        <v>2250</v>
      </c>
      <c r="C1764" s="29" t="str">
        <f t="shared" si="135"/>
        <v>000008CA</v>
      </c>
      <c r="D1764">
        <f t="shared" si="139"/>
        <v>1762</v>
      </c>
      <c r="E1764">
        <v>3750000000</v>
      </c>
      <c r="F1764" s="14" t="str">
        <f t="shared" si="136"/>
        <v>DF847580</v>
      </c>
      <c r="G1764">
        <f t="shared" si="137"/>
        <v>59437500</v>
      </c>
    </row>
    <row r="1765" spans="1:7" x14ac:dyDescent="0.3">
      <c r="A1765" s="28">
        <f t="shared" si="138"/>
        <v>1763</v>
      </c>
      <c r="B1765" s="28">
        <v>2304</v>
      </c>
      <c r="C1765" s="29" t="str">
        <f t="shared" si="135"/>
        <v>00000900</v>
      </c>
      <c r="D1765">
        <f t="shared" si="139"/>
        <v>1763</v>
      </c>
      <c r="E1765">
        <v>3774873600</v>
      </c>
      <c r="F1765" s="14" t="str">
        <f t="shared" si="136"/>
        <v>E1000000</v>
      </c>
      <c r="G1765">
        <f t="shared" si="137"/>
        <v>24873600</v>
      </c>
    </row>
    <row r="1766" spans="1:7" x14ac:dyDescent="0.3">
      <c r="A1766" s="28">
        <f t="shared" si="138"/>
        <v>1764</v>
      </c>
      <c r="B1766" s="28">
        <v>2400</v>
      </c>
      <c r="C1766" s="29" t="str">
        <f t="shared" si="135"/>
        <v>00000960</v>
      </c>
      <c r="D1766">
        <f t="shared" si="139"/>
        <v>1764</v>
      </c>
      <c r="E1766">
        <v>3779136000</v>
      </c>
      <c r="F1766" s="14" t="str">
        <f t="shared" si="136"/>
        <v>E1410A00</v>
      </c>
      <c r="G1766">
        <f t="shared" si="137"/>
        <v>4262400</v>
      </c>
    </row>
    <row r="1767" spans="1:7" x14ac:dyDescent="0.3">
      <c r="A1767" s="28">
        <f t="shared" si="138"/>
        <v>1765</v>
      </c>
      <c r="B1767" s="28">
        <v>2430</v>
      </c>
      <c r="C1767" s="29" t="str">
        <f t="shared" si="135"/>
        <v>0000097E</v>
      </c>
      <c r="D1767">
        <f t="shared" si="139"/>
        <v>1765</v>
      </c>
      <c r="E1767">
        <v>3796875000</v>
      </c>
      <c r="F1767" s="14" t="str">
        <f t="shared" si="136"/>
        <v>E24FB6F8</v>
      </c>
      <c r="G1767">
        <f t="shared" si="137"/>
        <v>17739000</v>
      </c>
    </row>
    <row r="1768" spans="1:7" x14ac:dyDescent="0.3">
      <c r="A1768" s="28">
        <f t="shared" si="138"/>
        <v>1766</v>
      </c>
      <c r="B1768" s="28">
        <v>2500</v>
      </c>
      <c r="C1768" s="29" t="str">
        <f t="shared" si="135"/>
        <v>000009C4</v>
      </c>
      <c r="D1768">
        <f t="shared" si="139"/>
        <v>1766</v>
      </c>
      <c r="E1768">
        <v>3822059520</v>
      </c>
      <c r="F1768" s="14" t="str">
        <f t="shared" si="136"/>
        <v>E3D00000</v>
      </c>
      <c r="G1768">
        <f t="shared" si="137"/>
        <v>25184520</v>
      </c>
    </row>
    <row r="1769" spans="1:7" x14ac:dyDescent="0.3">
      <c r="A1769" s="28">
        <f t="shared" si="138"/>
        <v>1767</v>
      </c>
      <c r="B1769" s="28">
        <v>2560</v>
      </c>
      <c r="C1769" s="29" t="str">
        <f t="shared" si="135"/>
        <v>00000A00</v>
      </c>
      <c r="D1769">
        <f t="shared" si="139"/>
        <v>1767</v>
      </c>
      <c r="E1769">
        <v>3826375200</v>
      </c>
      <c r="F1769" s="14" t="str">
        <f t="shared" si="136"/>
        <v>E411DA20</v>
      </c>
      <c r="G1769">
        <f t="shared" si="137"/>
        <v>4315680</v>
      </c>
    </row>
    <row r="1770" spans="1:7" x14ac:dyDescent="0.3">
      <c r="A1770" s="28">
        <f t="shared" si="138"/>
        <v>1768</v>
      </c>
      <c r="B1770" s="28">
        <v>2592</v>
      </c>
      <c r="C1770" s="29" t="str">
        <f t="shared" si="135"/>
        <v>00000A20</v>
      </c>
      <c r="D1770">
        <f t="shared" si="139"/>
        <v>1768</v>
      </c>
      <c r="E1770">
        <v>3840000000</v>
      </c>
      <c r="F1770" s="14" t="str">
        <f t="shared" si="136"/>
        <v>E4E1C000</v>
      </c>
      <c r="G1770">
        <f t="shared" si="137"/>
        <v>13624800</v>
      </c>
    </row>
    <row r="1771" spans="1:7" x14ac:dyDescent="0.3">
      <c r="A1771" s="28">
        <f t="shared" si="138"/>
        <v>1769</v>
      </c>
      <c r="B1771" s="28">
        <v>2700</v>
      </c>
      <c r="C1771" s="29" t="str">
        <f t="shared" si="135"/>
        <v>00000A8C</v>
      </c>
      <c r="D1771">
        <f t="shared" si="139"/>
        <v>1769</v>
      </c>
      <c r="E1771">
        <v>3869835264</v>
      </c>
      <c r="F1771" s="14" t="str">
        <f t="shared" si="136"/>
        <v>E6A90000</v>
      </c>
      <c r="G1771">
        <f t="shared" si="137"/>
        <v>29835264</v>
      </c>
    </row>
    <row r="1772" spans="1:7" x14ac:dyDescent="0.3">
      <c r="A1772" s="28">
        <f t="shared" si="138"/>
        <v>1770</v>
      </c>
      <c r="B1772" s="28">
        <v>2880</v>
      </c>
      <c r="C1772" s="29" t="str">
        <f t="shared" si="135"/>
        <v>00000B40</v>
      </c>
      <c r="D1772">
        <f t="shared" si="139"/>
        <v>1770</v>
      </c>
      <c r="E1772">
        <v>3874204890</v>
      </c>
      <c r="F1772" s="14" t="str">
        <f t="shared" si="136"/>
        <v>E6EBACDA</v>
      </c>
      <c r="G1772">
        <f t="shared" si="137"/>
        <v>4369626</v>
      </c>
    </row>
    <row r="1773" spans="1:7" x14ac:dyDescent="0.3">
      <c r="A1773" s="28">
        <f t="shared" si="138"/>
        <v>1771</v>
      </c>
      <c r="B1773" s="28">
        <v>2916</v>
      </c>
      <c r="C1773" s="29" t="str">
        <f t="shared" si="135"/>
        <v>00000B64</v>
      </c>
      <c r="D1773">
        <f t="shared" si="139"/>
        <v>1771</v>
      </c>
      <c r="E1773">
        <v>3888000000</v>
      </c>
      <c r="F1773" s="14" t="str">
        <f t="shared" si="136"/>
        <v>E7BE2C00</v>
      </c>
      <c r="G1773">
        <f t="shared" si="137"/>
        <v>13795110</v>
      </c>
    </row>
    <row r="1774" spans="1:7" x14ac:dyDescent="0.3">
      <c r="A1774" s="28">
        <f t="shared" si="138"/>
        <v>1772</v>
      </c>
      <c r="B1774" s="28">
        <v>3000</v>
      </c>
      <c r="C1774" s="29" t="str">
        <f t="shared" si="135"/>
        <v>00000BB8</v>
      </c>
      <c r="D1774">
        <f t="shared" si="139"/>
        <v>1772</v>
      </c>
      <c r="E1774">
        <v>3906250000</v>
      </c>
      <c r="F1774" s="14" t="str">
        <f t="shared" si="136"/>
        <v>E8D4A510</v>
      </c>
      <c r="G1774">
        <f t="shared" si="137"/>
        <v>18250000</v>
      </c>
    </row>
    <row r="1775" spans="1:7" x14ac:dyDescent="0.3">
      <c r="A1775" s="28">
        <f t="shared" si="138"/>
        <v>1773</v>
      </c>
      <c r="B1775" s="28">
        <v>3072</v>
      </c>
      <c r="C1775" s="29" t="str">
        <f t="shared" si="135"/>
        <v>00000C00</v>
      </c>
      <c r="D1775">
        <f t="shared" si="139"/>
        <v>1773</v>
      </c>
      <c r="E1775">
        <v>3932160000</v>
      </c>
      <c r="F1775" s="14" t="str">
        <f t="shared" si="136"/>
        <v>EA600000</v>
      </c>
      <c r="G1775">
        <f t="shared" si="137"/>
        <v>25910000</v>
      </c>
    </row>
    <row r="1776" spans="1:7" x14ac:dyDescent="0.3">
      <c r="A1776" s="28">
        <f t="shared" si="138"/>
        <v>1774</v>
      </c>
      <c r="B1776" s="28">
        <v>3125</v>
      </c>
      <c r="C1776" s="29" t="str">
        <f t="shared" si="135"/>
        <v>00000C35</v>
      </c>
      <c r="D1776">
        <f t="shared" si="139"/>
        <v>1774</v>
      </c>
      <c r="E1776">
        <v>3936600000</v>
      </c>
      <c r="F1776" s="14" t="str">
        <f t="shared" si="136"/>
        <v>EAA3BFC0</v>
      </c>
      <c r="G1776">
        <f t="shared" si="137"/>
        <v>4440000</v>
      </c>
    </row>
    <row r="1777" spans="1:7" x14ac:dyDescent="0.3">
      <c r="A1777" s="28">
        <f t="shared" si="138"/>
        <v>1775</v>
      </c>
      <c r="B1777" s="28">
        <v>3200</v>
      </c>
      <c r="C1777" s="29" t="str">
        <f t="shared" si="135"/>
        <v>00000C80</v>
      </c>
      <c r="D1777">
        <f t="shared" si="139"/>
        <v>1775</v>
      </c>
      <c r="E1777">
        <v>3955078125</v>
      </c>
      <c r="F1777" s="14" t="str">
        <f t="shared" si="136"/>
        <v>EBBDB3ED</v>
      </c>
      <c r="G1777">
        <f t="shared" si="137"/>
        <v>18478125</v>
      </c>
    </row>
    <row r="1778" spans="1:7" x14ac:dyDescent="0.3">
      <c r="A1778" s="28">
        <f t="shared" si="138"/>
        <v>1776</v>
      </c>
      <c r="B1778" s="28">
        <v>3240</v>
      </c>
      <c r="C1778" s="29" t="str">
        <f t="shared" si="135"/>
        <v>00000CA8</v>
      </c>
      <c r="D1778">
        <f t="shared" si="139"/>
        <v>1776</v>
      </c>
      <c r="E1778">
        <v>3981312000</v>
      </c>
      <c r="F1778" s="14" t="str">
        <f t="shared" si="136"/>
        <v>ED4E0000</v>
      </c>
      <c r="G1778">
        <f t="shared" si="137"/>
        <v>26233875</v>
      </c>
    </row>
    <row r="1779" spans="1:7" x14ac:dyDescent="0.3">
      <c r="A1779" s="28">
        <f t="shared" si="138"/>
        <v>1777</v>
      </c>
      <c r="B1779" s="28">
        <v>3375</v>
      </c>
      <c r="C1779" s="29" t="str">
        <f t="shared" si="135"/>
        <v>00000D2F</v>
      </c>
      <c r="D1779">
        <f t="shared" si="139"/>
        <v>1777</v>
      </c>
      <c r="E1779">
        <v>3985807500</v>
      </c>
      <c r="F1779" s="14" t="str">
        <f t="shared" si="136"/>
        <v>ED92988C</v>
      </c>
      <c r="G1779">
        <f t="shared" si="137"/>
        <v>4495500</v>
      </c>
    </row>
    <row r="1780" spans="1:7" x14ac:dyDescent="0.3">
      <c r="A1780" s="28">
        <f t="shared" si="138"/>
        <v>1778</v>
      </c>
      <c r="B1780" s="28">
        <v>3456</v>
      </c>
      <c r="C1780" s="29" t="str">
        <f t="shared" si="135"/>
        <v>00000D80</v>
      </c>
      <c r="D1780">
        <f t="shared" si="139"/>
        <v>1778</v>
      </c>
      <c r="E1780">
        <v>4026531840</v>
      </c>
      <c r="F1780" s="14" t="str">
        <f t="shared" si="136"/>
        <v>F0000000</v>
      </c>
      <c r="G1780">
        <f t="shared" si="137"/>
        <v>40724340</v>
      </c>
    </row>
    <row r="1781" spans="1:7" x14ac:dyDescent="0.3">
      <c r="A1781" s="28">
        <f t="shared" si="138"/>
        <v>1779</v>
      </c>
      <c r="B1781" s="28">
        <v>3600</v>
      </c>
      <c r="C1781" s="29" t="str">
        <f t="shared" si="135"/>
        <v>00000E10</v>
      </c>
      <c r="D1781">
        <f t="shared" si="139"/>
        <v>1779</v>
      </c>
      <c r="E1781">
        <v>4031078400</v>
      </c>
      <c r="F1781" s="14" t="str">
        <f t="shared" si="136"/>
        <v>F0456000</v>
      </c>
      <c r="G1781">
        <f t="shared" si="137"/>
        <v>4546560</v>
      </c>
    </row>
    <row r="1782" spans="1:7" x14ac:dyDescent="0.3">
      <c r="A1782" s="28">
        <f t="shared" si="138"/>
        <v>1780</v>
      </c>
      <c r="B1782" s="28">
        <v>3645</v>
      </c>
      <c r="C1782" s="29" t="str">
        <f t="shared" si="135"/>
        <v>00000E3D</v>
      </c>
      <c r="D1782">
        <f t="shared" si="139"/>
        <v>1780</v>
      </c>
      <c r="E1782">
        <v>4050000000</v>
      </c>
      <c r="F1782" s="14" t="str">
        <f t="shared" si="136"/>
        <v>F1661880</v>
      </c>
      <c r="G1782">
        <f t="shared" si="137"/>
        <v>18921600</v>
      </c>
    </row>
    <row r="1783" spans="1:7" x14ac:dyDescent="0.3">
      <c r="A1783" s="28">
        <f t="shared" si="138"/>
        <v>1781</v>
      </c>
      <c r="B1783" s="28">
        <v>3750</v>
      </c>
      <c r="C1783" s="29" t="str">
        <f t="shared" si="135"/>
        <v>00000EA6</v>
      </c>
      <c r="D1783">
        <f t="shared" si="139"/>
        <v>1781</v>
      </c>
      <c r="E1783">
        <v>4076863488</v>
      </c>
      <c r="F1783" s="14" t="str">
        <f t="shared" si="136"/>
        <v>F3000000</v>
      </c>
      <c r="G1783">
        <f t="shared" si="137"/>
        <v>26863488</v>
      </c>
    </row>
    <row r="1784" spans="1:7" x14ac:dyDescent="0.3">
      <c r="A1784" s="28">
        <f t="shared" si="138"/>
        <v>1782</v>
      </c>
      <c r="B1784" s="28">
        <v>3840</v>
      </c>
      <c r="C1784" s="29" t="str">
        <f t="shared" si="135"/>
        <v>00000F00</v>
      </c>
      <c r="D1784">
        <f t="shared" si="139"/>
        <v>1782</v>
      </c>
      <c r="E1784">
        <v>4081466880</v>
      </c>
      <c r="F1784" s="14" t="str">
        <f t="shared" si="136"/>
        <v>F3463E00</v>
      </c>
      <c r="G1784">
        <f t="shared" si="137"/>
        <v>4603392</v>
      </c>
    </row>
    <row r="1785" spans="1:7" x14ac:dyDescent="0.3">
      <c r="A1785" s="28">
        <f t="shared" si="138"/>
        <v>1783</v>
      </c>
      <c r="B1785" s="28">
        <v>3888</v>
      </c>
      <c r="C1785" s="29" t="str">
        <f t="shared" si="135"/>
        <v>00000F30</v>
      </c>
      <c r="D1785">
        <f t="shared" si="139"/>
        <v>1783</v>
      </c>
      <c r="E1785">
        <v>4096000000</v>
      </c>
      <c r="F1785" s="14" t="str">
        <f t="shared" si="136"/>
        <v>F4240000</v>
      </c>
      <c r="G1785">
        <f t="shared" si="137"/>
        <v>14533120</v>
      </c>
    </row>
    <row r="1786" spans="1:7" x14ac:dyDescent="0.3">
      <c r="A1786" s="28">
        <f t="shared" si="138"/>
        <v>1784</v>
      </c>
      <c r="B1786" s="28">
        <v>4000</v>
      </c>
      <c r="C1786" s="29" t="str">
        <f t="shared" si="135"/>
        <v>00000FA0</v>
      </c>
      <c r="D1786">
        <f t="shared" si="139"/>
        <v>1784</v>
      </c>
      <c r="E1786">
        <v>4100625000</v>
      </c>
      <c r="F1786" s="14" t="str">
        <f t="shared" si="136"/>
        <v>F46A9268</v>
      </c>
      <c r="G1786">
        <f t="shared" si="137"/>
        <v>4625000</v>
      </c>
    </row>
    <row r="1787" spans="1:7" x14ac:dyDescent="0.3">
      <c r="A1787" s="28">
        <f t="shared" si="138"/>
        <v>1785</v>
      </c>
      <c r="B1787" s="28">
        <v>4050</v>
      </c>
      <c r="C1787" s="29" t="str">
        <f t="shared" si="135"/>
        <v>00000FD2</v>
      </c>
      <c r="D1787">
        <f t="shared" si="139"/>
        <v>1785</v>
      </c>
      <c r="E1787">
        <v>4147200000</v>
      </c>
      <c r="F1787" s="14" t="str">
        <f t="shared" si="136"/>
        <v>F7314000</v>
      </c>
      <c r="G1787">
        <f t="shared" si="137"/>
        <v>46575000</v>
      </c>
    </row>
    <row r="1788" spans="1:7" x14ac:dyDescent="0.3">
      <c r="A1788" s="28">
        <f t="shared" si="138"/>
        <v>1786</v>
      </c>
      <c r="B1788" s="28">
        <v>4096</v>
      </c>
      <c r="C1788" s="29" t="str">
        <f t="shared" si="135"/>
        <v>00001000</v>
      </c>
      <c r="D1788">
        <f t="shared" si="139"/>
        <v>1786</v>
      </c>
      <c r="E1788">
        <v>4194304000</v>
      </c>
      <c r="F1788" s="14" t="str">
        <f t="shared" si="136"/>
        <v>FA000000</v>
      </c>
      <c r="G1788">
        <f t="shared" si="137"/>
        <v>47104000</v>
      </c>
    </row>
    <row r="1789" spans="1:7" x14ac:dyDescent="0.3">
      <c r="A1789" s="28">
        <f t="shared" si="138"/>
        <v>1787</v>
      </c>
      <c r="B1789" s="28">
        <v>4320</v>
      </c>
      <c r="C1789" s="29" t="str">
        <f t="shared" si="135"/>
        <v>000010E0</v>
      </c>
      <c r="D1789">
        <f t="shared" si="139"/>
        <v>1787</v>
      </c>
      <c r="E1789">
        <v>4199040000</v>
      </c>
      <c r="F1789" s="14" t="str">
        <f t="shared" si="136"/>
        <v>FA484400</v>
      </c>
      <c r="G1789">
        <f t="shared" si="137"/>
        <v>4736000</v>
      </c>
    </row>
    <row r="1790" spans="1:7" x14ac:dyDescent="0.3">
      <c r="A1790" s="28">
        <f t="shared" si="138"/>
        <v>1788</v>
      </c>
      <c r="B1790" s="28">
        <v>4374</v>
      </c>
      <c r="C1790" s="29" t="str">
        <f t="shared" si="135"/>
        <v>00001116</v>
      </c>
      <c r="D1790">
        <f t="shared" si="139"/>
        <v>1788</v>
      </c>
      <c r="E1790">
        <v>4218750000</v>
      </c>
      <c r="F1790" s="14" t="str">
        <f t="shared" si="136"/>
        <v>FB750430</v>
      </c>
      <c r="G1790">
        <f t="shared" si="137"/>
        <v>19710000</v>
      </c>
    </row>
    <row r="1791" spans="1:7" x14ac:dyDescent="0.3">
      <c r="A1791" s="28">
        <f t="shared" si="138"/>
        <v>1789</v>
      </c>
      <c r="B1791" s="28">
        <v>4500</v>
      </c>
      <c r="C1791" s="29" t="str">
        <f t="shared" si="135"/>
        <v>00001194</v>
      </c>
      <c r="D1791">
        <f t="shared" si="139"/>
        <v>1789</v>
      </c>
      <c r="E1791">
        <v>4246732800</v>
      </c>
      <c r="F1791" s="14" t="str">
        <f t="shared" si="136"/>
        <v>FD200000</v>
      </c>
      <c r="G1791">
        <f t="shared" si="137"/>
        <v>27982800</v>
      </c>
    </row>
    <row r="1792" spans="1:7" x14ac:dyDescent="0.3">
      <c r="A1792" s="28">
        <f t="shared" si="138"/>
        <v>1790</v>
      </c>
      <c r="B1792" s="28">
        <v>4608</v>
      </c>
      <c r="C1792" s="29" t="str">
        <f t="shared" si="135"/>
        <v>00001200</v>
      </c>
      <c r="D1792">
        <f t="shared" si="139"/>
        <v>1790</v>
      </c>
      <c r="E1792">
        <v>4251528000</v>
      </c>
      <c r="F1792" s="14" t="str">
        <f t="shared" si="136"/>
        <v>FD692B40</v>
      </c>
      <c r="G1792">
        <f t="shared" si="137"/>
        <v>4795200</v>
      </c>
    </row>
    <row r="1793" spans="1:7" x14ac:dyDescent="0.3">
      <c r="A1793" s="28">
        <f t="shared" si="138"/>
        <v>1791</v>
      </c>
      <c r="B1793" s="28">
        <v>4800</v>
      </c>
      <c r="C1793" s="29" t="str">
        <f t="shared" si="135"/>
        <v>000012C0</v>
      </c>
      <c r="D1793">
        <f t="shared" si="139"/>
        <v>1791</v>
      </c>
      <c r="E1793">
        <v>4271484375</v>
      </c>
      <c r="F1793" s="14" t="str">
        <f t="shared" si="136"/>
        <v>FE99ADD7</v>
      </c>
      <c r="G1793">
        <f t="shared" si="137"/>
        <v>19956375</v>
      </c>
    </row>
    <row r="1794" spans="1:7" x14ac:dyDescent="0.3">
      <c r="A1794" s="28">
        <f t="shared" si="138"/>
        <v>1792</v>
      </c>
      <c r="B1794" s="28">
        <v>4860</v>
      </c>
      <c r="C1794" s="29" t="str">
        <f t="shared" si="135"/>
        <v>000012FC</v>
      </c>
      <c r="D1794">
        <f t="shared" si="139"/>
        <v>1792</v>
      </c>
      <c r="E1794">
        <v>4304672100</v>
      </c>
      <c r="F1794" s="14" t="str">
        <f t="shared" si="136"/>
        <v>100941564</v>
      </c>
      <c r="G1794">
        <f t="shared" si="137"/>
        <v>33187725</v>
      </c>
    </row>
    <row r="1795" spans="1:7" x14ac:dyDescent="0.3">
      <c r="A1795" s="28">
        <f t="shared" si="138"/>
        <v>1793</v>
      </c>
      <c r="B1795" s="28">
        <v>5000</v>
      </c>
      <c r="C1795" s="29" t="str">
        <f t="shared" si="135"/>
        <v>00001388</v>
      </c>
      <c r="D1795">
        <f t="shared" si="139"/>
        <v>1793</v>
      </c>
      <c r="E1795">
        <v>4320000000</v>
      </c>
      <c r="F1795" s="14" t="str">
        <f t="shared" si="136"/>
        <v>1017DF800</v>
      </c>
      <c r="G1795">
        <f t="shared" si="137"/>
        <v>15327900</v>
      </c>
    </row>
    <row r="1796" spans="1:7" x14ac:dyDescent="0.3">
      <c r="A1796" s="28">
        <f t="shared" si="138"/>
        <v>1794</v>
      </c>
      <c r="B1796" s="28">
        <v>5120</v>
      </c>
      <c r="C1796" s="29" t="str">
        <f t="shared" ref="C1796:C1859" si="140">DEC2HEX(B1796,8)</f>
        <v>00001400</v>
      </c>
      <c r="D1796">
        <f t="shared" si="139"/>
        <v>1794</v>
      </c>
      <c r="E1796">
        <v>4353564672</v>
      </c>
      <c r="F1796" s="14" t="str">
        <f t="shared" ref="F1796:F1859" si="141">DEC2HEX(E1796)</f>
        <v>1037E2000</v>
      </c>
      <c r="G1796">
        <f t="shared" si="137"/>
        <v>33564672</v>
      </c>
    </row>
    <row r="1797" spans="1:7" x14ac:dyDescent="0.3">
      <c r="A1797" s="28">
        <f t="shared" si="138"/>
        <v>1795</v>
      </c>
      <c r="B1797" s="28">
        <v>5184</v>
      </c>
      <c r="C1797" s="29" t="str">
        <f t="shared" si="140"/>
        <v>00001440</v>
      </c>
      <c r="D1797">
        <f t="shared" si="139"/>
        <v>1795</v>
      </c>
      <c r="E1797">
        <v>4374000000</v>
      </c>
      <c r="F1797" s="14" t="str">
        <f t="shared" si="141"/>
        <v>104B5F180</v>
      </c>
      <c r="G1797">
        <f t="shared" ref="G1797:G1860" si="142">E1797-E1796</f>
        <v>20435328</v>
      </c>
    </row>
    <row r="1798" spans="1:7" x14ac:dyDescent="0.3">
      <c r="A1798" s="28">
        <f t="shared" ref="A1798:A1861" si="143">A1797+1</f>
        <v>1796</v>
      </c>
      <c r="B1798" s="28">
        <v>5400</v>
      </c>
      <c r="C1798" s="29" t="str">
        <f t="shared" si="140"/>
        <v>00001518</v>
      </c>
      <c r="D1798">
        <f t="shared" ref="D1798:D1861" si="144">D1797+1</f>
        <v>1796</v>
      </c>
      <c r="E1798">
        <v>4394531250</v>
      </c>
      <c r="F1798" s="14" t="str">
        <f t="shared" si="141"/>
        <v>105EF39B2</v>
      </c>
      <c r="G1798">
        <f t="shared" si="142"/>
        <v>20531250</v>
      </c>
    </row>
    <row r="1799" spans="1:7" x14ac:dyDescent="0.3">
      <c r="A1799" s="28">
        <f t="shared" si="143"/>
        <v>1797</v>
      </c>
      <c r="B1799" s="28">
        <v>5625</v>
      </c>
      <c r="C1799" s="29" t="str">
        <f t="shared" si="140"/>
        <v>000015F9</v>
      </c>
      <c r="D1799">
        <f t="shared" si="144"/>
        <v>1797</v>
      </c>
      <c r="E1799">
        <v>4423680000</v>
      </c>
      <c r="F1799" s="14" t="str">
        <f t="shared" si="141"/>
        <v>107AC0000</v>
      </c>
      <c r="G1799">
        <f t="shared" si="142"/>
        <v>29148750</v>
      </c>
    </row>
    <row r="1800" spans="1:7" x14ac:dyDescent="0.3">
      <c r="A1800" s="28">
        <f t="shared" si="143"/>
        <v>1798</v>
      </c>
      <c r="B1800" s="28">
        <v>5760</v>
      </c>
      <c r="C1800" s="29" t="str">
        <f t="shared" si="140"/>
        <v>00001680</v>
      </c>
      <c r="D1800">
        <f t="shared" si="144"/>
        <v>1798</v>
      </c>
      <c r="E1800">
        <v>4428675000</v>
      </c>
      <c r="F1800" s="14" t="str">
        <f t="shared" si="141"/>
        <v>107F837B8</v>
      </c>
      <c r="G1800">
        <f t="shared" si="142"/>
        <v>4995000</v>
      </c>
    </row>
    <row r="1801" spans="1:7" x14ac:dyDescent="0.3">
      <c r="A1801" s="28">
        <f t="shared" si="143"/>
        <v>1799</v>
      </c>
      <c r="B1801" s="28">
        <v>5832</v>
      </c>
      <c r="C1801" s="29" t="str">
        <f t="shared" si="140"/>
        <v>000016C8</v>
      </c>
      <c r="D1801">
        <f t="shared" si="144"/>
        <v>1799</v>
      </c>
      <c r="E1801">
        <v>4478976000</v>
      </c>
      <c r="F1801" s="14" t="str">
        <f t="shared" si="141"/>
        <v>10AF7C000</v>
      </c>
      <c r="G1801">
        <f t="shared" si="142"/>
        <v>50301000</v>
      </c>
    </row>
    <row r="1802" spans="1:7" x14ac:dyDescent="0.3">
      <c r="A1802" s="28">
        <f t="shared" si="143"/>
        <v>1800</v>
      </c>
      <c r="B1802" s="28">
        <v>6000</v>
      </c>
      <c r="C1802" s="29" t="str">
        <f t="shared" si="140"/>
        <v>00001770</v>
      </c>
      <c r="D1802">
        <f t="shared" si="144"/>
        <v>1800</v>
      </c>
      <c r="E1802">
        <v>4500000000</v>
      </c>
      <c r="F1802" s="14" t="str">
        <f t="shared" si="141"/>
        <v>10C388D00</v>
      </c>
      <c r="G1802">
        <f t="shared" si="142"/>
        <v>21024000</v>
      </c>
    </row>
    <row r="1803" spans="1:7" x14ac:dyDescent="0.3">
      <c r="A1803" s="28">
        <f t="shared" si="143"/>
        <v>1801</v>
      </c>
      <c r="B1803" s="28">
        <v>6075</v>
      </c>
      <c r="C1803" s="29" t="str">
        <f t="shared" si="140"/>
        <v>000017BB</v>
      </c>
      <c r="D1803">
        <f t="shared" si="144"/>
        <v>1801</v>
      </c>
      <c r="E1803">
        <v>4529848320</v>
      </c>
      <c r="F1803" s="14" t="str">
        <f t="shared" si="141"/>
        <v>10E000000</v>
      </c>
      <c r="G1803">
        <f t="shared" si="142"/>
        <v>29848320</v>
      </c>
    </row>
    <row r="1804" spans="1:7" x14ac:dyDescent="0.3">
      <c r="A1804" s="28">
        <f t="shared" si="143"/>
        <v>1802</v>
      </c>
      <c r="B1804" s="28">
        <v>6144</v>
      </c>
      <c r="C1804" s="29" t="str">
        <f t="shared" si="140"/>
        <v>00001800</v>
      </c>
      <c r="D1804">
        <f t="shared" si="144"/>
        <v>1802</v>
      </c>
      <c r="E1804">
        <v>4534963200</v>
      </c>
      <c r="F1804" s="14" t="str">
        <f t="shared" si="141"/>
        <v>10E4E0C00</v>
      </c>
      <c r="G1804">
        <f t="shared" si="142"/>
        <v>5114880</v>
      </c>
    </row>
    <row r="1805" spans="1:7" x14ac:dyDescent="0.3">
      <c r="A1805" s="28">
        <f t="shared" si="143"/>
        <v>1803</v>
      </c>
      <c r="B1805" s="28">
        <v>6250</v>
      </c>
      <c r="C1805" s="29" t="str">
        <f t="shared" si="140"/>
        <v>0000186A</v>
      </c>
      <c r="D1805">
        <f t="shared" si="144"/>
        <v>1803</v>
      </c>
      <c r="E1805">
        <v>4556250000</v>
      </c>
      <c r="F1805" s="14" t="str">
        <f t="shared" si="141"/>
        <v>10F92DB90</v>
      </c>
      <c r="G1805">
        <f t="shared" si="142"/>
        <v>21286800</v>
      </c>
    </row>
    <row r="1806" spans="1:7" x14ac:dyDescent="0.3">
      <c r="A1806" s="28">
        <f t="shared" si="143"/>
        <v>1804</v>
      </c>
      <c r="B1806" s="28">
        <v>6400</v>
      </c>
      <c r="C1806" s="29" t="str">
        <f t="shared" si="140"/>
        <v>00001900</v>
      </c>
      <c r="D1806">
        <f t="shared" si="144"/>
        <v>1804</v>
      </c>
      <c r="E1806">
        <v>4586471424</v>
      </c>
      <c r="F1806" s="14" t="str">
        <f t="shared" si="141"/>
        <v>111600000</v>
      </c>
      <c r="G1806">
        <f t="shared" si="142"/>
        <v>30221424</v>
      </c>
    </row>
    <row r="1807" spans="1:7" x14ac:dyDescent="0.3">
      <c r="A1807" s="28">
        <f t="shared" si="143"/>
        <v>1805</v>
      </c>
      <c r="B1807" s="28">
        <v>6480</v>
      </c>
      <c r="C1807" s="29" t="str">
        <f t="shared" si="140"/>
        <v>00001950</v>
      </c>
      <c r="D1807">
        <f t="shared" si="144"/>
        <v>1805</v>
      </c>
      <c r="E1807">
        <v>4591650240</v>
      </c>
      <c r="F1807" s="14" t="str">
        <f t="shared" si="141"/>
        <v>111AF05C0</v>
      </c>
      <c r="G1807">
        <f t="shared" si="142"/>
        <v>5178816</v>
      </c>
    </row>
    <row r="1808" spans="1:7" x14ac:dyDescent="0.3">
      <c r="A1808" s="28">
        <f t="shared" si="143"/>
        <v>1806</v>
      </c>
      <c r="B1808" s="28">
        <v>6561</v>
      </c>
      <c r="C1808" s="29" t="str">
        <f t="shared" si="140"/>
        <v>000019A1</v>
      </c>
      <c r="D1808">
        <f t="shared" si="144"/>
        <v>1806</v>
      </c>
      <c r="E1808">
        <v>4608000000</v>
      </c>
      <c r="F1808" s="14" t="str">
        <f t="shared" si="141"/>
        <v>112A88000</v>
      </c>
      <c r="G1808">
        <f t="shared" si="142"/>
        <v>16349760</v>
      </c>
    </row>
    <row r="1809" spans="1:7" x14ac:dyDescent="0.3">
      <c r="A1809" s="28">
        <f t="shared" si="143"/>
        <v>1807</v>
      </c>
      <c r="B1809" s="28">
        <v>6750</v>
      </c>
      <c r="C1809" s="29" t="str">
        <f t="shared" si="140"/>
        <v>00001A5E</v>
      </c>
      <c r="D1809">
        <f t="shared" si="144"/>
        <v>1807</v>
      </c>
      <c r="E1809">
        <v>4613203125</v>
      </c>
      <c r="F1809" s="14" t="str">
        <f t="shared" si="141"/>
        <v>112F7E4B5</v>
      </c>
      <c r="G1809">
        <f t="shared" si="142"/>
        <v>5203125</v>
      </c>
    </row>
    <row r="1810" spans="1:7" x14ac:dyDescent="0.3">
      <c r="A1810" s="28">
        <f t="shared" si="143"/>
        <v>1808</v>
      </c>
      <c r="B1810" s="28">
        <v>6912</v>
      </c>
      <c r="C1810" s="29" t="str">
        <f t="shared" si="140"/>
        <v>00001B00</v>
      </c>
      <c r="D1810">
        <f t="shared" si="144"/>
        <v>1808</v>
      </c>
      <c r="E1810">
        <v>4687500000</v>
      </c>
      <c r="F1810" s="14" t="str">
        <f t="shared" si="141"/>
        <v>1176592E0</v>
      </c>
      <c r="G1810">
        <f t="shared" si="142"/>
        <v>74296875</v>
      </c>
    </row>
    <row r="1811" spans="1:7" x14ac:dyDescent="0.3">
      <c r="A1811" s="28">
        <f t="shared" si="143"/>
        <v>1809</v>
      </c>
      <c r="B1811" s="28">
        <v>7200</v>
      </c>
      <c r="C1811" s="29" t="str">
        <f t="shared" si="140"/>
        <v>00001C20</v>
      </c>
      <c r="D1811">
        <f t="shared" si="144"/>
        <v>1809</v>
      </c>
      <c r="E1811">
        <v>4718592000</v>
      </c>
      <c r="F1811" s="14" t="str">
        <f t="shared" si="141"/>
        <v>119400000</v>
      </c>
      <c r="G1811">
        <f t="shared" si="142"/>
        <v>31092000</v>
      </c>
    </row>
    <row r="1812" spans="1:7" x14ac:dyDescent="0.3">
      <c r="A1812" s="28">
        <f t="shared" si="143"/>
        <v>1810</v>
      </c>
      <c r="B1812" s="28">
        <v>7290</v>
      </c>
      <c r="C1812" s="29" t="str">
        <f t="shared" si="140"/>
        <v>00001C7A</v>
      </c>
      <c r="D1812">
        <f t="shared" si="144"/>
        <v>1810</v>
      </c>
      <c r="E1812">
        <v>4723920000</v>
      </c>
      <c r="F1812" s="14" t="str">
        <f t="shared" si="141"/>
        <v>119914C80</v>
      </c>
      <c r="G1812">
        <f t="shared" si="142"/>
        <v>5328000</v>
      </c>
    </row>
    <row r="1813" spans="1:7" x14ac:dyDescent="0.3">
      <c r="A1813" s="28">
        <f t="shared" si="143"/>
        <v>1811</v>
      </c>
      <c r="B1813" s="28">
        <v>7500</v>
      </c>
      <c r="C1813" s="29" t="str">
        <f t="shared" si="140"/>
        <v>00001D4C</v>
      </c>
      <c r="D1813">
        <f t="shared" si="144"/>
        <v>1811</v>
      </c>
      <c r="E1813">
        <v>4746093750</v>
      </c>
      <c r="F1813" s="14" t="str">
        <f t="shared" si="141"/>
        <v>11AE3A4B6</v>
      </c>
      <c r="G1813">
        <f t="shared" si="142"/>
        <v>22173750</v>
      </c>
    </row>
    <row r="1814" spans="1:7" x14ac:dyDescent="0.3">
      <c r="A1814" s="28">
        <f t="shared" si="143"/>
        <v>1812</v>
      </c>
      <c r="B1814" s="28">
        <v>7680</v>
      </c>
      <c r="C1814" s="29" t="str">
        <f t="shared" si="140"/>
        <v>00001E00</v>
      </c>
      <c r="D1814">
        <f t="shared" si="144"/>
        <v>1812</v>
      </c>
      <c r="E1814">
        <v>4777574400</v>
      </c>
      <c r="F1814" s="14" t="str">
        <f t="shared" si="141"/>
        <v>11CC40000</v>
      </c>
      <c r="G1814">
        <f t="shared" si="142"/>
        <v>31480650</v>
      </c>
    </row>
    <row r="1815" spans="1:7" x14ac:dyDescent="0.3">
      <c r="A1815" s="28">
        <f t="shared" si="143"/>
        <v>1813</v>
      </c>
      <c r="B1815" s="28">
        <v>7776</v>
      </c>
      <c r="C1815" s="29" t="str">
        <f t="shared" si="140"/>
        <v>00001E60</v>
      </c>
      <c r="D1815">
        <f t="shared" si="144"/>
        <v>1813</v>
      </c>
      <c r="E1815">
        <v>4782969000</v>
      </c>
      <c r="F1815" s="14" t="str">
        <f t="shared" si="141"/>
        <v>11D1650A8</v>
      </c>
      <c r="G1815">
        <f t="shared" si="142"/>
        <v>5394600</v>
      </c>
    </row>
    <row r="1816" spans="1:7" x14ac:dyDescent="0.3">
      <c r="A1816" s="28">
        <f t="shared" si="143"/>
        <v>1814</v>
      </c>
      <c r="B1816" s="28">
        <v>8000</v>
      </c>
      <c r="C1816" s="29" t="str">
        <f t="shared" si="140"/>
        <v>00001F40</v>
      </c>
      <c r="D1816">
        <f t="shared" si="144"/>
        <v>1814</v>
      </c>
      <c r="E1816">
        <v>4800000000</v>
      </c>
      <c r="F1816" s="14" t="str">
        <f t="shared" si="141"/>
        <v>11E1A3000</v>
      </c>
      <c r="G1816">
        <f t="shared" si="142"/>
        <v>17031000</v>
      </c>
    </row>
    <row r="1817" spans="1:7" x14ac:dyDescent="0.3">
      <c r="A1817" s="28">
        <f t="shared" si="143"/>
        <v>1815</v>
      </c>
      <c r="B1817" s="28">
        <v>8100</v>
      </c>
      <c r="C1817" s="29" t="str">
        <f t="shared" si="140"/>
        <v>00001FA4</v>
      </c>
      <c r="D1817">
        <f t="shared" si="144"/>
        <v>1815</v>
      </c>
      <c r="E1817">
        <v>4831838208</v>
      </c>
      <c r="F1817" s="14" t="str">
        <f t="shared" si="141"/>
        <v>120000000</v>
      </c>
      <c r="G1817">
        <f t="shared" si="142"/>
        <v>31838208</v>
      </c>
    </row>
    <row r="1818" spans="1:7" x14ac:dyDescent="0.3">
      <c r="A1818" s="28">
        <f t="shared" si="143"/>
        <v>1816</v>
      </c>
      <c r="B1818" s="28">
        <v>8192</v>
      </c>
      <c r="C1818" s="29" t="str">
        <f t="shared" si="140"/>
        <v>00002000</v>
      </c>
      <c r="D1818">
        <f t="shared" si="144"/>
        <v>1816</v>
      </c>
      <c r="E1818">
        <v>4837294080</v>
      </c>
      <c r="F1818" s="14" t="str">
        <f t="shared" si="141"/>
        <v>120534000</v>
      </c>
      <c r="G1818">
        <f t="shared" si="142"/>
        <v>5455872</v>
      </c>
    </row>
    <row r="1819" spans="1:7" x14ac:dyDescent="0.3">
      <c r="A1819" s="28">
        <f t="shared" si="143"/>
        <v>1817</v>
      </c>
      <c r="B1819" s="28">
        <v>8640</v>
      </c>
      <c r="C1819" s="29" t="str">
        <f t="shared" si="140"/>
        <v>000021C0</v>
      </c>
      <c r="D1819">
        <f t="shared" si="144"/>
        <v>1817</v>
      </c>
      <c r="E1819">
        <v>4860000000</v>
      </c>
      <c r="F1819" s="14" t="str">
        <f t="shared" si="141"/>
        <v>121ADB700</v>
      </c>
      <c r="G1819">
        <f t="shared" si="142"/>
        <v>22705920</v>
      </c>
    </row>
    <row r="1820" spans="1:7" x14ac:dyDescent="0.3">
      <c r="A1820" s="28">
        <f t="shared" si="143"/>
        <v>1818</v>
      </c>
      <c r="B1820" s="28">
        <v>8748</v>
      </c>
      <c r="C1820" s="29" t="str">
        <f t="shared" si="140"/>
        <v>0000222C</v>
      </c>
      <c r="D1820">
        <f t="shared" si="144"/>
        <v>1818</v>
      </c>
      <c r="E1820">
        <v>4882812500</v>
      </c>
      <c r="F1820" s="14" t="str">
        <f t="shared" si="141"/>
        <v>12309CE54</v>
      </c>
      <c r="G1820">
        <f t="shared" si="142"/>
        <v>22812500</v>
      </c>
    </row>
    <row r="1821" spans="1:7" x14ac:dyDescent="0.3">
      <c r="A1821" s="28">
        <f t="shared" si="143"/>
        <v>1819</v>
      </c>
      <c r="B1821" s="28">
        <v>9000</v>
      </c>
      <c r="C1821" s="29" t="str">
        <f t="shared" si="140"/>
        <v>00002328</v>
      </c>
      <c r="D1821">
        <f t="shared" si="144"/>
        <v>1819</v>
      </c>
      <c r="E1821">
        <v>4915200000</v>
      </c>
      <c r="F1821" s="14" t="str">
        <f t="shared" si="141"/>
        <v>124F80000</v>
      </c>
      <c r="G1821">
        <f t="shared" si="142"/>
        <v>32387500</v>
      </c>
    </row>
    <row r="1822" spans="1:7" x14ac:dyDescent="0.3">
      <c r="A1822" s="28">
        <f t="shared" si="143"/>
        <v>1820</v>
      </c>
      <c r="B1822" s="28">
        <v>9216</v>
      </c>
      <c r="C1822" s="29" t="str">
        <f t="shared" si="140"/>
        <v>00002400</v>
      </c>
      <c r="D1822">
        <f t="shared" si="144"/>
        <v>1820</v>
      </c>
      <c r="E1822">
        <v>4920750000</v>
      </c>
      <c r="F1822" s="14" t="str">
        <f t="shared" si="141"/>
        <v>1254CAFB0</v>
      </c>
      <c r="G1822">
        <f t="shared" si="142"/>
        <v>5550000</v>
      </c>
    </row>
    <row r="1823" spans="1:7" x14ac:dyDescent="0.3">
      <c r="A1823" s="28">
        <f t="shared" si="143"/>
        <v>1821</v>
      </c>
      <c r="B1823" s="28">
        <v>9375</v>
      </c>
      <c r="C1823" s="29" t="str">
        <f t="shared" si="140"/>
        <v>0000249F</v>
      </c>
      <c r="D1823">
        <f t="shared" si="144"/>
        <v>1821</v>
      </c>
      <c r="E1823">
        <v>4976640000</v>
      </c>
      <c r="F1823" s="14" t="str">
        <f t="shared" si="141"/>
        <v>128A18000</v>
      </c>
      <c r="G1823">
        <f t="shared" si="142"/>
        <v>55890000</v>
      </c>
    </row>
    <row r="1824" spans="1:7" x14ac:dyDescent="0.3">
      <c r="A1824" s="28">
        <f t="shared" si="143"/>
        <v>1822</v>
      </c>
      <c r="B1824" s="28">
        <v>9600</v>
      </c>
      <c r="C1824" s="29" t="str">
        <f t="shared" si="140"/>
        <v>00002580</v>
      </c>
      <c r="D1824">
        <f t="shared" si="144"/>
        <v>1822</v>
      </c>
      <c r="E1824">
        <v>4982259375</v>
      </c>
      <c r="F1824" s="14" t="str">
        <f t="shared" si="141"/>
        <v>128F73EAF</v>
      </c>
      <c r="G1824">
        <f t="shared" si="142"/>
        <v>5619375</v>
      </c>
    </row>
    <row r="1825" spans="1:7" x14ac:dyDescent="0.3">
      <c r="A1825" s="28">
        <f t="shared" si="143"/>
        <v>1823</v>
      </c>
      <c r="B1825" s="28">
        <v>9720</v>
      </c>
      <c r="C1825" s="29" t="str">
        <f t="shared" si="140"/>
        <v>000025F8</v>
      </c>
      <c r="D1825">
        <f t="shared" si="144"/>
        <v>1823</v>
      </c>
      <c r="E1825">
        <v>5033164800</v>
      </c>
      <c r="F1825" s="14" t="str">
        <f t="shared" si="141"/>
        <v>12C000000</v>
      </c>
      <c r="G1825">
        <f t="shared" si="142"/>
        <v>50905425</v>
      </c>
    </row>
    <row r="1826" spans="1:7" x14ac:dyDescent="0.3">
      <c r="A1826" s="28">
        <f t="shared" si="143"/>
        <v>1824</v>
      </c>
      <c r="B1826" s="28">
        <v>10000</v>
      </c>
      <c r="C1826" s="29" t="str">
        <f t="shared" si="140"/>
        <v>00002710</v>
      </c>
      <c r="D1826">
        <f t="shared" si="144"/>
        <v>1824</v>
      </c>
      <c r="E1826">
        <v>5038848000</v>
      </c>
      <c r="F1826" s="14" t="str">
        <f t="shared" si="141"/>
        <v>12C56B800</v>
      </c>
      <c r="G1826">
        <f t="shared" si="142"/>
        <v>5683200</v>
      </c>
    </row>
    <row r="1827" spans="1:7" x14ac:dyDescent="0.3">
      <c r="A1827" s="28">
        <f t="shared" si="143"/>
        <v>1825</v>
      </c>
      <c r="B1827" s="28">
        <v>10125</v>
      </c>
      <c r="C1827" s="29" t="str">
        <f t="shared" si="140"/>
        <v>0000278D</v>
      </c>
      <c r="D1827">
        <f t="shared" si="144"/>
        <v>1825</v>
      </c>
      <c r="E1827">
        <v>5062500000</v>
      </c>
      <c r="F1827" s="14" t="str">
        <f t="shared" si="141"/>
        <v>12DBF9EA0</v>
      </c>
      <c r="G1827">
        <f t="shared" si="142"/>
        <v>23652000</v>
      </c>
    </row>
    <row r="1828" spans="1:7" x14ac:dyDescent="0.3">
      <c r="A1828" s="28">
        <f t="shared" si="143"/>
        <v>1826</v>
      </c>
      <c r="B1828" s="28">
        <v>10240</v>
      </c>
      <c r="C1828" s="29" t="str">
        <f t="shared" si="140"/>
        <v>00002800</v>
      </c>
      <c r="D1828">
        <f t="shared" si="144"/>
        <v>1826</v>
      </c>
      <c r="E1828">
        <v>5096079360</v>
      </c>
      <c r="F1828" s="14" t="str">
        <f t="shared" si="141"/>
        <v>12FC00000</v>
      </c>
      <c r="G1828">
        <f t="shared" si="142"/>
        <v>33579360</v>
      </c>
    </row>
    <row r="1829" spans="1:7" x14ac:dyDescent="0.3">
      <c r="A1829" s="28">
        <f t="shared" si="143"/>
        <v>1827</v>
      </c>
      <c r="B1829" s="28">
        <v>10368</v>
      </c>
      <c r="C1829" s="29" t="str">
        <f t="shared" si="140"/>
        <v>00002880</v>
      </c>
      <c r="D1829">
        <f t="shared" si="144"/>
        <v>1827</v>
      </c>
      <c r="E1829">
        <v>5101833600</v>
      </c>
      <c r="F1829" s="14" t="str">
        <f t="shared" si="141"/>
        <v>13017CD80</v>
      </c>
      <c r="G1829">
        <f t="shared" si="142"/>
        <v>5754240</v>
      </c>
    </row>
    <row r="1830" spans="1:7" x14ac:dyDescent="0.3">
      <c r="A1830" s="28">
        <f t="shared" si="143"/>
        <v>1828</v>
      </c>
      <c r="B1830" s="28">
        <v>10800</v>
      </c>
      <c r="C1830" s="29" t="str">
        <f t="shared" si="140"/>
        <v>00002A30</v>
      </c>
      <c r="D1830">
        <f t="shared" si="144"/>
        <v>1828</v>
      </c>
      <c r="E1830">
        <v>5120000000</v>
      </c>
      <c r="F1830" s="14" t="str">
        <f t="shared" si="141"/>
        <v>1312D0000</v>
      </c>
      <c r="G1830">
        <f t="shared" si="142"/>
        <v>18166400</v>
      </c>
    </row>
    <row r="1831" spans="1:7" x14ac:dyDescent="0.3">
      <c r="A1831" s="28">
        <f t="shared" si="143"/>
        <v>1829</v>
      </c>
      <c r="B1831" s="28">
        <v>10935</v>
      </c>
      <c r="C1831" s="29" t="str">
        <f t="shared" si="140"/>
        <v>00002AB7</v>
      </c>
      <c r="D1831">
        <f t="shared" si="144"/>
        <v>1829</v>
      </c>
      <c r="E1831">
        <v>5125781250</v>
      </c>
      <c r="F1831" s="14" t="str">
        <f t="shared" si="141"/>
        <v>131853702</v>
      </c>
      <c r="G1831">
        <f t="shared" si="142"/>
        <v>5781250</v>
      </c>
    </row>
    <row r="1832" spans="1:7" x14ac:dyDescent="0.3">
      <c r="A1832" s="28">
        <f t="shared" si="143"/>
        <v>1830</v>
      </c>
      <c r="B1832" s="28">
        <v>11250</v>
      </c>
      <c r="C1832" s="29" t="str">
        <f t="shared" si="140"/>
        <v>00002BF2</v>
      </c>
      <c r="D1832">
        <f t="shared" si="144"/>
        <v>1830</v>
      </c>
      <c r="E1832">
        <v>5184000000</v>
      </c>
      <c r="F1832" s="14" t="str">
        <f t="shared" si="141"/>
        <v>134FD9000</v>
      </c>
      <c r="G1832">
        <f t="shared" si="142"/>
        <v>58218750</v>
      </c>
    </row>
    <row r="1833" spans="1:7" x14ac:dyDescent="0.3">
      <c r="A1833" s="28">
        <f t="shared" si="143"/>
        <v>1831</v>
      </c>
      <c r="B1833" s="28">
        <v>11520</v>
      </c>
      <c r="C1833" s="29" t="str">
        <f t="shared" si="140"/>
        <v>00002D00</v>
      </c>
      <c r="D1833">
        <f t="shared" si="144"/>
        <v>1831</v>
      </c>
      <c r="E1833">
        <v>5242880000</v>
      </c>
      <c r="F1833" s="14" t="str">
        <f t="shared" si="141"/>
        <v>138800000</v>
      </c>
      <c r="G1833">
        <f t="shared" si="142"/>
        <v>58880000</v>
      </c>
    </row>
    <row r="1834" spans="1:7" x14ac:dyDescent="0.3">
      <c r="A1834" s="28">
        <f t="shared" si="143"/>
        <v>1832</v>
      </c>
      <c r="B1834" s="28">
        <v>11664</v>
      </c>
      <c r="C1834" s="29" t="str">
        <f t="shared" si="140"/>
        <v>00002D90</v>
      </c>
      <c r="D1834">
        <f t="shared" si="144"/>
        <v>1832</v>
      </c>
      <c r="E1834">
        <v>5248800000</v>
      </c>
      <c r="F1834" s="14" t="str">
        <f t="shared" si="141"/>
        <v>138DA5500</v>
      </c>
      <c r="G1834">
        <f t="shared" si="142"/>
        <v>5920000</v>
      </c>
    </row>
    <row r="1835" spans="1:7" x14ac:dyDescent="0.3">
      <c r="A1835" s="28">
        <f t="shared" si="143"/>
        <v>1833</v>
      </c>
      <c r="B1835" s="28">
        <v>12000</v>
      </c>
      <c r="C1835" s="29" t="str">
        <f t="shared" si="140"/>
        <v>00002EE0</v>
      </c>
      <c r="D1835">
        <f t="shared" si="144"/>
        <v>1833</v>
      </c>
      <c r="E1835">
        <v>5273437500</v>
      </c>
      <c r="F1835" s="14" t="str">
        <f t="shared" si="141"/>
        <v>13A52453C</v>
      </c>
      <c r="G1835">
        <f t="shared" si="142"/>
        <v>24637500</v>
      </c>
    </row>
    <row r="1836" spans="1:7" x14ac:dyDescent="0.3">
      <c r="A1836" s="28">
        <f t="shared" si="143"/>
        <v>1834</v>
      </c>
      <c r="B1836" s="28">
        <v>12150</v>
      </c>
      <c r="C1836" s="29" t="str">
        <f t="shared" si="140"/>
        <v>00002F76</v>
      </c>
      <c r="D1836">
        <f t="shared" si="144"/>
        <v>1834</v>
      </c>
      <c r="E1836">
        <v>5308416000</v>
      </c>
      <c r="F1836" s="14" t="str">
        <f t="shared" si="141"/>
        <v>13C680000</v>
      </c>
      <c r="G1836">
        <f t="shared" si="142"/>
        <v>34978500</v>
      </c>
    </row>
    <row r="1837" spans="1:7" x14ac:dyDescent="0.3">
      <c r="A1837" s="28">
        <f t="shared" si="143"/>
        <v>1835</v>
      </c>
      <c r="B1837" s="28">
        <v>12288</v>
      </c>
      <c r="C1837" s="29" t="str">
        <f t="shared" si="140"/>
        <v>00003000</v>
      </c>
      <c r="D1837">
        <f t="shared" si="144"/>
        <v>1835</v>
      </c>
      <c r="E1837">
        <v>5314410000</v>
      </c>
      <c r="F1837" s="14" t="str">
        <f t="shared" si="141"/>
        <v>13CC37610</v>
      </c>
      <c r="G1837">
        <f t="shared" si="142"/>
        <v>5994000</v>
      </c>
    </row>
    <row r="1838" spans="1:7" x14ac:dyDescent="0.3">
      <c r="A1838" s="28">
        <f t="shared" si="143"/>
        <v>1836</v>
      </c>
      <c r="B1838" s="28">
        <v>12500</v>
      </c>
      <c r="C1838" s="29" t="str">
        <f t="shared" si="140"/>
        <v>000030D4</v>
      </c>
      <c r="D1838">
        <f t="shared" si="144"/>
        <v>1836</v>
      </c>
      <c r="E1838">
        <v>5374771200</v>
      </c>
      <c r="F1838" s="14" t="str">
        <f t="shared" si="141"/>
        <v>1405C8000</v>
      </c>
      <c r="G1838">
        <f t="shared" si="142"/>
        <v>60361200</v>
      </c>
    </row>
    <row r="1839" spans="1:7" x14ac:dyDescent="0.3">
      <c r="A1839" s="28">
        <f t="shared" si="143"/>
        <v>1837</v>
      </c>
      <c r="B1839" s="28">
        <v>12800</v>
      </c>
      <c r="C1839" s="29" t="str">
        <f t="shared" si="140"/>
        <v>00003200</v>
      </c>
      <c r="D1839">
        <f t="shared" si="144"/>
        <v>1837</v>
      </c>
      <c r="E1839">
        <v>5380840125</v>
      </c>
      <c r="F1839" s="14" t="str">
        <f t="shared" si="141"/>
        <v>140B91ABD</v>
      </c>
      <c r="G1839">
        <f t="shared" si="142"/>
        <v>6068925</v>
      </c>
    </row>
    <row r="1840" spans="1:7" x14ac:dyDescent="0.3">
      <c r="A1840" s="28">
        <f t="shared" si="143"/>
        <v>1838</v>
      </c>
      <c r="B1840" s="28">
        <v>12960</v>
      </c>
      <c r="C1840" s="29" t="str">
        <f t="shared" si="140"/>
        <v>000032A0</v>
      </c>
      <c r="D1840">
        <f t="shared" si="144"/>
        <v>1838</v>
      </c>
      <c r="E1840">
        <v>5400000000</v>
      </c>
      <c r="F1840" s="14" t="str">
        <f t="shared" si="141"/>
        <v>141DD7600</v>
      </c>
      <c r="G1840">
        <f t="shared" si="142"/>
        <v>19159875</v>
      </c>
    </row>
    <row r="1841" spans="1:7" x14ac:dyDescent="0.3">
      <c r="A1841" s="28">
        <f t="shared" si="143"/>
        <v>1839</v>
      </c>
      <c r="B1841" s="28">
        <v>13122</v>
      </c>
      <c r="C1841" s="29" t="str">
        <f t="shared" si="140"/>
        <v>00003342</v>
      </c>
      <c r="D1841">
        <f t="shared" si="144"/>
        <v>1839</v>
      </c>
      <c r="E1841">
        <v>5435817984</v>
      </c>
      <c r="F1841" s="14" t="str">
        <f t="shared" si="141"/>
        <v>144000000</v>
      </c>
      <c r="G1841">
        <f t="shared" si="142"/>
        <v>35817984</v>
      </c>
    </row>
    <row r="1842" spans="1:7" x14ac:dyDescent="0.3">
      <c r="A1842" s="28">
        <f t="shared" si="143"/>
        <v>1840</v>
      </c>
      <c r="B1842" s="28">
        <v>13500</v>
      </c>
      <c r="C1842" s="29" t="str">
        <f t="shared" si="140"/>
        <v>000034BC</v>
      </c>
      <c r="D1842">
        <f t="shared" si="144"/>
        <v>1840</v>
      </c>
      <c r="E1842">
        <v>5441955840</v>
      </c>
      <c r="F1842" s="14" t="str">
        <f t="shared" si="141"/>
        <v>1445DA800</v>
      </c>
      <c r="G1842">
        <f t="shared" si="142"/>
        <v>6137856</v>
      </c>
    </row>
    <row r="1843" spans="1:7" x14ac:dyDescent="0.3">
      <c r="A1843" s="28">
        <f t="shared" si="143"/>
        <v>1841</v>
      </c>
      <c r="B1843" s="28">
        <v>13824</v>
      </c>
      <c r="C1843" s="29" t="str">
        <f t="shared" si="140"/>
        <v>00003600</v>
      </c>
      <c r="D1843">
        <f t="shared" si="144"/>
        <v>1841</v>
      </c>
      <c r="E1843">
        <v>5467500000</v>
      </c>
      <c r="F1843" s="14" t="str">
        <f t="shared" si="141"/>
        <v>145E36DE0</v>
      </c>
      <c r="G1843">
        <f t="shared" si="142"/>
        <v>25544160</v>
      </c>
    </row>
    <row r="1844" spans="1:7" x14ac:dyDescent="0.3">
      <c r="A1844" s="28">
        <f t="shared" si="143"/>
        <v>1842</v>
      </c>
      <c r="B1844" s="28">
        <v>14400</v>
      </c>
      <c r="C1844" s="29" t="str">
        <f t="shared" si="140"/>
        <v>00003840</v>
      </c>
      <c r="D1844">
        <f t="shared" si="144"/>
        <v>1842</v>
      </c>
      <c r="E1844">
        <v>5529600000</v>
      </c>
      <c r="F1844" s="14" t="str">
        <f t="shared" si="141"/>
        <v>149970000</v>
      </c>
      <c r="G1844">
        <f t="shared" si="142"/>
        <v>62100000</v>
      </c>
    </row>
    <row r="1845" spans="1:7" x14ac:dyDescent="0.3">
      <c r="A1845" s="28">
        <f t="shared" si="143"/>
        <v>1843</v>
      </c>
      <c r="B1845" s="28">
        <v>14580</v>
      </c>
      <c r="C1845" s="29" t="str">
        <f t="shared" si="140"/>
        <v>000038F4</v>
      </c>
      <c r="D1845">
        <f t="shared" si="144"/>
        <v>1843</v>
      </c>
      <c r="E1845">
        <v>5535843750</v>
      </c>
      <c r="F1845" s="14" t="str">
        <f t="shared" si="141"/>
        <v>149F645A6</v>
      </c>
      <c r="G1845">
        <f t="shared" si="142"/>
        <v>6243750</v>
      </c>
    </row>
    <row r="1846" spans="1:7" x14ac:dyDescent="0.3">
      <c r="A1846" s="28">
        <f t="shared" si="143"/>
        <v>1844</v>
      </c>
      <c r="B1846" s="28">
        <v>15000</v>
      </c>
      <c r="C1846" s="29" t="str">
        <f t="shared" si="140"/>
        <v>00003A98</v>
      </c>
      <c r="D1846">
        <f t="shared" si="144"/>
        <v>1844</v>
      </c>
      <c r="E1846">
        <v>5625000000</v>
      </c>
      <c r="F1846" s="14" t="str">
        <f t="shared" si="141"/>
        <v>14F46B040</v>
      </c>
      <c r="G1846">
        <f t="shared" si="142"/>
        <v>89156250</v>
      </c>
    </row>
    <row r="1847" spans="1:7" x14ac:dyDescent="0.3">
      <c r="A1847" s="28">
        <f t="shared" si="143"/>
        <v>1845</v>
      </c>
      <c r="B1847" s="28">
        <v>15360</v>
      </c>
      <c r="C1847" s="29" t="str">
        <f t="shared" si="140"/>
        <v>00003C00</v>
      </c>
      <c r="D1847">
        <f t="shared" si="144"/>
        <v>1845</v>
      </c>
      <c r="E1847">
        <v>5662310400</v>
      </c>
      <c r="F1847" s="14" t="str">
        <f t="shared" si="141"/>
        <v>151800000</v>
      </c>
      <c r="G1847">
        <f t="shared" si="142"/>
        <v>37310400</v>
      </c>
    </row>
    <row r="1848" spans="1:7" x14ac:dyDescent="0.3">
      <c r="A1848" s="28">
        <f t="shared" si="143"/>
        <v>1846</v>
      </c>
      <c r="B1848" s="28">
        <v>15552</v>
      </c>
      <c r="C1848" s="29" t="str">
        <f t="shared" si="140"/>
        <v>00003CC0</v>
      </c>
      <c r="D1848">
        <f t="shared" si="144"/>
        <v>1846</v>
      </c>
      <c r="E1848">
        <v>5668704000</v>
      </c>
      <c r="F1848" s="14" t="str">
        <f t="shared" si="141"/>
        <v>151E18F00</v>
      </c>
      <c r="G1848">
        <f t="shared" si="142"/>
        <v>6393600</v>
      </c>
    </row>
    <row r="1849" spans="1:7" x14ac:dyDescent="0.3">
      <c r="A1849" s="28">
        <f t="shared" si="143"/>
        <v>1847</v>
      </c>
      <c r="B1849" s="28">
        <v>15625</v>
      </c>
      <c r="C1849" s="29" t="str">
        <f t="shared" si="140"/>
        <v>00003D09</v>
      </c>
      <c r="D1849">
        <f t="shared" si="144"/>
        <v>1847</v>
      </c>
      <c r="E1849">
        <v>5695312500</v>
      </c>
      <c r="F1849" s="14" t="str">
        <f t="shared" si="141"/>
        <v>153779274</v>
      </c>
      <c r="G1849">
        <f t="shared" si="142"/>
        <v>26608500</v>
      </c>
    </row>
    <row r="1850" spans="1:7" x14ac:dyDescent="0.3">
      <c r="A1850" s="28">
        <f t="shared" si="143"/>
        <v>1848</v>
      </c>
      <c r="B1850" s="28">
        <v>16000</v>
      </c>
      <c r="C1850" s="29" t="str">
        <f t="shared" si="140"/>
        <v>00003E80</v>
      </c>
      <c r="D1850">
        <f t="shared" si="144"/>
        <v>1848</v>
      </c>
      <c r="E1850">
        <v>5739562800</v>
      </c>
      <c r="F1850" s="14" t="str">
        <f t="shared" si="141"/>
        <v>1561AC730</v>
      </c>
      <c r="G1850">
        <f t="shared" si="142"/>
        <v>44250300</v>
      </c>
    </row>
    <row r="1851" spans="1:7" x14ac:dyDescent="0.3">
      <c r="A1851" s="28">
        <f t="shared" si="143"/>
        <v>1849</v>
      </c>
      <c r="B1851" s="28">
        <v>16200</v>
      </c>
      <c r="C1851" s="29" t="str">
        <f t="shared" si="140"/>
        <v>00003F48</v>
      </c>
      <c r="D1851">
        <f t="shared" si="144"/>
        <v>1849</v>
      </c>
      <c r="E1851">
        <v>5760000000</v>
      </c>
      <c r="F1851" s="14" t="str">
        <f t="shared" si="141"/>
        <v>15752A000</v>
      </c>
      <c r="G1851">
        <f t="shared" si="142"/>
        <v>20437200</v>
      </c>
    </row>
    <row r="1852" spans="1:7" x14ac:dyDescent="0.3">
      <c r="A1852" s="28">
        <f t="shared" si="143"/>
        <v>1850</v>
      </c>
      <c r="B1852" s="28">
        <v>16384</v>
      </c>
      <c r="C1852" s="29" t="str">
        <f t="shared" si="140"/>
        <v>00004000</v>
      </c>
      <c r="D1852">
        <f t="shared" si="144"/>
        <v>1850</v>
      </c>
      <c r="E1852">
        <v>5804752896</v>
      </c>
      <c r="F1852" s="14" t="str">
        <f t="shared" si="141"/>
        <v>159FD8000</v>
      </c>
      <c r="G1852">
        <f t="shared" si="142"/>
        <v>44752896</v>
      </c>
    </row>
    <row r="1853" spans="1:7" x14ac:dyDescent="0.3">
      <c r="A1853" s="28">
        <f t="shared" si="143"/>
        <v>1851</v>
      </c>
      <c r="B1853" s="28">
        <v>16875</v>
      </c>
      <c r="C1853" s="29" t="str">
        <f t="shared" si="140"/>
        <v>000041EB</v>
      </c>
      <c r="D1853">
        <f t="shared" si="144"/>
        <v>1851</v>
      </c>
      <c r="E1853">
        <v>5811307335</v>
      </c>
      <c r="F1853" s="14" t="str">
        <f t="shared" si="141"/>
        <v>15A618347</v>
      </c>
      <c r="G1853">
        <f t="shared" si="142"/>
        <v>6554439</v>
      </c>
    </row>
    <row r="1854" spans="1:7" x14ac:dyDescent="0.3">
      <c r="A1854" s="28">
        <f t="shared" si="143"/>
        <v>1852</v>
      </c>
      <c r="B1854" s="28">
        <v>17280</v>
      </c>
      <c r="C1854" s="29" t="str">
        <f t="shared" si="140"/>
        <v>00004380</v>
      </c>
      <c r="D1854">
        <f t="shared" si="144"/>
        <v>1852</v>
      </c>
      <c r="E1854">
        <v>5859375000</v>
      </c>
      <c r="F1854" s="14" t="str">
        <f t="shared" si="141"/>
        <v>15D3EF798</v>
      </c>
      <c r="G1854">
        <f t="shared" si="142"/>
        <v>48067665</v>
      </c>
    </row>
    <row r="1855" spans="1:7" x14ac:dyDescent="0.3">
      <c r="A1855" s="28">
        <f t="shared" si="143"/>
        <v>1853</v>
      </c>
      <c r="B1855" s="28">
        <v>17496</v>
      </c>
      <c r="C1855" s="29" t="str">
        <f t="shared" si="140"/>
        <v>00004458</v>
      </c>
      <c r="D1855">
        <f t="shared" si="144"/>
        <v>1853</v>
      </c>
      <c r="E1855">
        <v>5898240000</v>
      </c>
      <c r="F1855" s="14" t="str">
        <f t="shared" si="141"/>
        <v>15F900000</v>
      </c>
      <c r="G1855">
        <f t="shared" si="142"/>
        <v>38865000</v>
      </c>
    </row>
    <row r="1856" spans="1:7" x14ac:dyDescent="0.3">
      <c r="A1856" s="28">
        <f t="shared" si="143"/>
        <v>1854</v>
      </c>
      <c r="B1856" s="28">
        <v>18000</v>
      </c>
      <c r="C1856" s="29" t="str">
        <f t="shared" si="140"/>
        <v>00004650</v>
      </c>
      <c r="D1856">
        <f t="shared" si="144"/>
        <v>1854</v>
      </c>
      <c r="E1856">
        <v>5904900000</v>
      </c>
      <c r="F1856" s="14" t="str">
        <f t="shared" si="141"/>
        <v>15FF59FA0</v>
      </c>
      <c r="G1856">
        <f t="shared" si="142"/>
        <v>6660000</v>
      </c>
    </row>
    <row r="1857" spans="1:7" x14ac:dyDescent="0.3">
      <c r="A1857" s="28">
        <f t="shared" si="143"/>
        <v>1855</v>
      </c>
      <c r="B1857" s="28">
        <v>18225</v>
      </c>
      <c r="C1857" s="29" t="str">
        <f t="shared" si="140"/>
        <v>00004731</v>
      </c>
      <c r="D1857">
        <f t="shared" si="144"/>
        <v>1855</v>
      </c>
      <c r="E1857">
        <v>5971968000</v>
      </c>
      <c r="F1857" s="14" t="str">
        <f t="shared" si="141"/>
        <v>163F50000</v>
      </c>
      <c r="G1857">
        <f t="shared" si="142"/>
        <v>67068000</v>
      </c>
    </row>
    <row r="1858" spans="1:7" x14ac:dyDescent="0.3">
      <c r="A1858" s="28">
        <f t="shared" si="143"/>
        <v>1856</v>
      </c>
      <c r="B1858" s="28">
        <v>18432</v>
      </c>
      <c r="C1858" s="29" t="str">
        <f t="shared" si="140"/>
        <v>00004800</v>
      </c>
      <c r="D1858">
        <f t="shared" si="144"/>
        <v>1856</v>
      </c>
      <c r="E1858">
        <v>5978711250</v>
      </c>
      <c r="F1858" s="14" t="str">
        <f t="shared" si="141"/>
        <v>1645BE4D2</v>
      </c>
      <c r="G1858">
        <f t="shared" si="142"/>
        <v>6743250</v>
      </c>
    </row>
    <row r="1859" spans="1:7" x14ac:dyDescent="0.3">
      <c r="A1859" s="28">
        <f t="shared" si="143"/>
        <v>1857</v>
      </c>
      <c r="B1859" s="28">
        <v>18750</v>
      </c>
      <c r="C1859" s="29" t="str">
        <f t="shared" si="140"/>
        <v>0000493E</v>
      </c>
      <c r="D1859">
        <f t="shared" si="144"/>
        <v>1857</v>
      </c>
      <c r="E1859">
        <v>6000000000</v>
      </c>
      <c r="F1859" s="14" t="str">
        <f t="shared" si="141"/>
        <v>165A0BC00</v>
      </c>
      <c r="G1859">
        <f t="shared" si="142"/>
        <v>21288750</v>
      </c>
    </row>
    <row r="1860" spans="1:7" x14ac:dyDescent="0.3">
      <c r="A1860" s="28">
        <f t="shared" si="143"/>
        <v>1858</v>
      </c>
      <c r="B1860" s="28">
        <v>19200</v>
      </c>
      <c r="C1860" s="29" t="str">
        <f t="shared" ref="C1860:C1923" si="145">DEC2HEX(B1860,8)</f>
        <v>00004B00</v>
      </c>
      <c r="D1860">
        <f t="shared" si="144"/>
        <v>1858</v>
      </c>
      <c r="E1860">
        <v>6039797760</v>
      </c>
      <c r="F1860" s="14" t="str">
        <f t="shared" ref="F1860:F1923" si="146">DEC2HEX(E1860)</f>
        <v>168000000</v>
      </c>
      <c r="G1860">
        <f t="shared" si="142"/>
        <v>39797760</v>
      </c>
    </row>
    <row r="1861" spans="1:7" x14ac:dyDescent="0.3">
      <c r="A1861" s="28">
        <f t="shared" si="143"/>
        <v>1859</v>
      </c>
      <c r="B1861" s="28">
        <v>19440</v>
      </c>
      <c r="C1861" s="29" t="str">
        <f t="shared" si="145"/>
        <v>00004BF0</v>
      </c>
      <c r="D1861">
        <f t="shared" si="144"/>
        <v>1859</v>
      </c>
      <c r="E1861">
        <v>6046617600</v>
      </c>
      <c r="F1861" s="14" t="str">
        <f t="shared" si="146"/>
        <v>168681000</v>
      </c>
      <c r="G1861">
        <f t="shared" ref="G1861:G1924" si="147">E1861-E1860</f>
        <v>6819840</v>
      </c>
    </row>
    <row r="1862" spans="1:7" x14ac:dyDescent="0.3">
      <c r="A1862" s="28">
        <f t="shared" ref="A1862:A1925" si="148">A1861+1</f>
        <v>1860</v>
      </c>
      <c r="B1862" s="28">
        <v>19683</v>
      </c>
      <c r="C1862" s="29" t="str">
        <f t="shared" si="145"/>
        <v>00004CE3</v>
      </c>
      <c r="D1862">
        <f t="shared" ref="D1862:D1925" si="149">D1861+1</f>
        <v>1860</v>
      </c>
      <c r="E1862">
        <v>6075000000</v>
      </c>
      <c r="F1862" s="14" t="str">
        <f t="shared" si="146"/>
        <v>16A1924C0</v>
      </c>
      <c r="G1862">
        <f t="shared" si="147"/>
        <v>28382400</v>
      </c>
    </row>
    <row r="1863" spans="1:7" x14ac:dyDescent="0.3">
      <c r="A1863" s="28">
        <f t="shared" si="148"/>
        <v>1861</v>
      </c>
      <c r="B1863" s="28">
        <v>20000</v>
      </c>
      <c r="C1863" s="29" t="str">
        <f t="shared" si="145"/>
        <v>00004E20</v>
      </c>
      <c r="D1863">
        <f t="shared" si="149"/>
        <v>1861</v>
      </c>
      <c r="E1863">
        <v>6115295232</v>
      </c>
      <c r="F1863" s="14" t="str">
        <f t="shared" si="146"/>
        <v>16C800000</v>
      </c>
      <c r="G1863">
        <f t="shared" si="147"/>
        <v>40295232</v>
      </c>
    </row>
    <row r="1864" spans="1:7" x14ac:dyDescent="0.3">
      <c r="A1864" s="28">
        <f t="shared" si="148"/>
        <v>1862</v>
      </c>
      <c r="B1864" s="28">
        <v>20250</v>
      </c>
      <c r="C1864" s="29" t="str">
        <f t="shared" si="145"/>
        <v>00004F1A</v>
      </c>
      <c r="D1864">
        <f t="shared" si="149"/>
        <v>1862</v>
      </c>
      <c r="E1864">
        <v>6122200320</v>
      </c>
      <c r="F1864" s="14" t="str">
        <f t="shared" si="146"/>
        <v>16CE95D00</v>
      </c>
      <c r="G1864">
        <f t="shared" si="147"/>
        <v>6905088</v>
      </c>
    </row>
    <row r="1865" spans="1:7" x14ac:dyDescent="0.3">
      <c r="A1865" s="28">
        <f t="shared" si="148"/>
        <v>1863</v>
      </c>
      <c r="B1865" s="28">
        <v>20480</v>
      </c>
      <c r="C1865" s="29" t="str">
        <f t="shared" si="145"/>
        <v>00005000</v>
      </c>
      <c r="D1865">
        <f t="shared" si="149"/>
        <v>1863</v>
      </c>
      <c r="E1865">
        <v>6144000000</v>
      </c>
      <c r="F1865" s="14" t="str">
        <f t="shared" si="146"/>
        <v>16E360000</v>
      </c>
      <c r="G1865">
        <f t="shared" si="147"/>
        <v>21799680</v>
      </c>
    </row>
    <row r="1866" spans="1:7" x14ac:dyDescent="0.3">
      <c r="A1866" s="28">
        <f t="shared" si="148"/>
        <v>1864</v>
      </c>
      <c r="B1866" s="28">
        <v>20736</v>
      </c>
      <c r="C1866" s="29" t="str">
        <f t="shared" si="145"/>
        <v>00005100</v>
      </c>
      <c r="D1866">
        <f t="shared" si="149"/>
        <v>1864</v>
      </c>
      <c r="E1866">
        <v>6150937500</v>
      </c>
      <c r="F1866" s="14" t="str">
        <f t="shared" si="146"/>
        <v>16E9FDB9C</v>
      </c>
      <c r="G1866">
        <f t="shared" si="147"/>
        <v>6937500</v>
      </c>
    </row>
    <row r="1867" spans="1:7" x14ac:dyDescent="0.3">
      <c r="A1867" s="28">
        <f t="shared" si="148"/>
        <v>1865</v>
      </c>
      <c r="B1867" s="28">
        <v>21600</v>
      </c>
      <c r="C1867" s="29" t="str">
        <f t="shared" si="145"/>
        <v>00005460</v>
      </c>
      <c r="D1867">
        <f t="shared" si="149"/>
        <v>1865</v>
      </c>
      <c r="E1867">
        <v>6220800000</v>
      </c>
      <c r="F1867" s="14" t="str">
        <f t="shared" si="146"/>
        <v>172C9E000</v>
      </c>
      <c r="G1867">
        <f t="shared" si="147"/>
        <v>69862500</v>
      </c>
    </row>
    <row r="1868" spans="1:7" x14ac:dyDescent="0.3">
      <c r="A1868" s="28">
        <f t="shared" si="148"/>
        <v>1866</v>
      </c>
      <c r="B1868" s="28">
        <v>21870</v>
      </c>
      <c r="C1868" s="29" t="str">
        <f t="shared" si="145"/>
        <v>0000556E</v>
      </c>
      <c r="D1868">
        <f t="shared" si="149"/>
        <v>1866</v>
      </c>
      <c r="E1868">
        <v>6250000000</v>
      </c>
      <c r="F1868" s="14" t="str">
        <f t="shared" si="146"/>
        <v>174876E80</v>
      </c>
      <c r="G1868">
        <f t="shared" si="147"/>
        <v>29200000</v>
      </c>
    </row>
    <row r="1869" spans="1:7" x14ac:dyDescent="0.3">
      <c r="A1869" s="28">
        <f t="shared" si="148"/>
        <v>1867</v>
      </c>
      <c r="B1869" s="28">
        <v>22500</v>
      </c>
      <c r="C1869" s="29" t="str">
        <f t="shared" si="145"/>
        <v>000057E4</v>
      </c>
      <c r="D1869">
        <f t="shared" si="149"/>
        <v>1867</v>
      </c>
      <c r="E1869">
        <v>6291456000</v>
      </c>
      <c r="F1869" s="14" t="str">
        <f t="shared" si="146"/>
        <v>177000000</v>
      </c>
      <c r="G1869">
        <f t="shared" si="147"/>
        <v>41456000</v>
      </c>
    </row>
    <row r="1870" spans="1:7" x14ac:dyDescent="0.3">
      <c r="A1870" s="28">
        <f t="shared" si="148"/>
        <v>1868</v>
      </c>
      <c r="B1870" s="28">
        <v>23040</v>
      </c>
      <c r="C1870" s="29" t="str">
        <f t="shared" si="145"/>
        <v>00005A00</v>
      </c>
      <c r="D1870">
        <f t="shared" si="149"/>
        <v>1868</v>
      </c>
      <c r="E1870">
        <v>6298560000</v>
      </c>
      <c r="F1870" s="14" t="str">
        <f t="shared" si="146"/>
        <v>1776C6600</v>
      </c>
      <c r="G1870">
        <f t="shared" si="147"/>
        <v>7104000</v>
      </c>
    </row>
    <row r="1871" spans="1:7" x14ac:dyDescent="0.3">
      <c r="A1871" s="28">
        <f t="shared" si="148"/>
        <v>1869</v>
      </c>
      <c r="B1871" s="28">
        <v>23328</v>
      </c>
      <c r="C1871" s="29" t="str">
        <f t="shared" si="145"/>
        <v>00005B20</v>
      </c>
      <c r="D1871">
        <f t="shared" si="149"/>
        <v>1869</v>
      </c>
      <c r="E1871">
        <v>6328125000</v>
      </c>
      <c r="F1871" s="14" t="str">
        <f t="shared" si="146"/>
        <v>1792F8648</v>
      </c>
      <c r="G1871">
        <f t="shared" si="147"/>
        <v>29565000</v>
      </c>
    </row>
    <row r="1872" spans="1:7" x14ac:dyDescent="0.3">
      <c r="A1872" s="28">
        <f t="shared" si="148"/>
        <v>1870</v>
      </c>
      <c r="B1872" s="28">
        <v>24000</v>
      </c>
      <c r="C1872" s="29" t="str">
        <f t="shared" si="145"/>
        <v>00005DC0</v>
      </c>
      <c r="D1872">
        <f t="shared" si="149"/>
        <v>1870</v>
      </c>
      <c r="E1872">
        <v>6370099200</v>
      </c>
      <c r="F1872" s="14" t="str">
        <f t="shared" si="146"/>
        <v>17BB00000</v>
      </c>
      <c r="G1872">
        <f t="shared" si="147"/>
        <v>41974200</v>
      </c>
    </row>
    <row r="1873" spans="1:7" x14ac:dyDescent="0.3">
      <c r="A1873" s="28">
        <f t="shared" si="148"/>
        <v>1871</v>
      </c>
      <c r="B1873" s="28">
        <v>24300</v>
      </c>
      <c r="C1873" s="29" t="str">
        <f t="shared" si="145"/>
        <v>00005EEC</v>
      </c>
      <c r="D1873">
        <f t="shared" si="149"/>
        <v>1871</v>
      </c>
      <c r="E1873">
        <v>6377292000</v>
      </c>
      <c r="F1873" s="14" t="str">
        <f t="shared" si="146"/>
        <v>17C1DC0E0</v>
      </c>
      <c r="G1873">
        <f t="shared" si="147"/>
        <v>7192800</v>
      </c>
    </row>
    <row r="1874" spans="1:7" x14ac:dyDescent="0.3">
      <c r="A1874" s="28">
        <f t="shared" si="148"/>
        <v>1872</v>
      </c>
      <c r="B1874" s="28">
        <v>24576</v>
      </c>
      <c r="C1874" s="29" t="str">
        <f t="shared" si="145"/>
        <v>00006000</v>
      </c>
      <c r="D1874">
        <f t="shared" si="149"/>
        <v>1872</v>
      </c>
      <c r="E1874">
        <v>6442450944</v>
      </c>
      <c r="F1874" s="14" t="str">
        <f t="shared" si="146"/>
        <v>180000000</v>
      </c>
      <c r="G1874">
        <f t="shared" si="147"/>
        <v>65158944</v>
      </c>
    </row>
    <row r="1875" spans="1:7" x14ac:dyDescent="0.3">
      <c r="A1875" s="28">
        <f t="shared" si="148"/>
        <v>1873</v>
      </c>
      <c r="B1875" s="28">
        <v>25000</v>
      </c>
      <c r="C1875" s="29" t="str">
        <f t="shared" si="145"/>
        <v>000061A8</v>
      </c>
      <c r="D1875">
        <f t="shared" si="149"/>
        <v>1873</v>
      </c>
      <c r="E1875">
        <v>6449725440</v>
      </c>
      <c r="F1875" s="14" t="str">
        <f t="shared" si="146"/>
        <v>1806F0000</v>
      </c>
      <c r="G1875">
        <f t="shared" si="147"/>
        <v>7274496</v>
      </c>
    </row>
    <row r="1876" spans="1:7" x14ac:dyDescent="0.3">
      <c r="A1876" s="28">
        <f t="shared" si="148"/>
        <v>1874</v>
      </c>
      <c r="B1876" s="28">
        <v>25600</v>
      </c>
      <c r="C1876" s="29" t="str">
        <f t="shared" si="145"/>
        <v>00006400</v>
      </c>
      <c r="D1876">
        <f t="shared" si="149"/>
        <v>1874</v>
      </c>
      <c r="E1876">
        <v>6457008150</v>
      </c>
      <c r="F1876" s="14" t="str">
        <f t="shared" si="146"/>
        <v>180DE2016</v>
      </c>
      <c r="G1876">
        <f t="shared" si="147"/>
        <v>7282710</v>
      </c>
    </row>
    <row r="1877" spans="1:7" x14ac:dyDescent="0.3">
      <c r="A1877" s="28">
        <f t="shared" si="148"/>
        <v>1875</v>
      </c>
      <c r="B1877" s="28">
        <v>25920</v>
      </c>
      <c r="C1877" s="29" t="str">
        <f t="shared" si="145"/>
        <v>00006540</v>
      </c>
      <c r="D1877">
        <f t="shared" si="149"/>
        <v>1875</v>
      </c>
      <c r="E1877">
        <v>6480000000</v>
      </c>
      <c r="F1877" s="14" t="str">
        <f t="shared" si="146"/>
        <v>1823CF400</v>
      </c>
      <c r="G1877">
        <f t="shared" si="147"/>
        <v>22991850</v>
      </c>
    </row>
    <row r="1878" spans="1:7" x14ac:dyDescent="0.3">
      <c r="A1878" s="28">
        <f t="shared" si="148"/>
        <v>1876</v>
      </c>
      <c r="B1878" s="28">
        <v>26244</v>
      </c>
      <c r="C1878" s="29" t="str">
        <f t="shared" si="145"/>
        <v>00006684</v>
      </c>
      <c r="D1878">
        <f t="shared" si="149"/>
        <v>1876</v>
      </c>
      <c r="E1878">
        <v>6530347008</v>
      </c>
      <c r="F1878" s="14" t="str">
        <f t="shared" si="146"/>
        <v>1853D3000</v>
      </c>
      <c r="G1878">
        <f t="shared" si="147"/>
        <v>50347008</v>
      </c>
    </row>
    <row r="1879" spans="1:7" x14ac:dyDescent="0.3">
      <c r="A1879" s="28">
        <f t="shared" si="148"/>
        <v>1877</v>
      </c>
      <c r="B1879" s="28">
        <v>27000</v>
      </c>
      <c r="C1879" s="29" t="str">
        <f t="shared" si="145"/>
        <v>00006978</v>
      </c>
      <c r="D1879">
        <f t="shared" si="149"/>
        <v>1877</v>
      </c>
      <c r="E1879">
        <v>6553600000</v>
      </c>
      <c r="F1879" s="14" t="str">
        <f t="shared" si="146"/>
        <v>186A00000</v>
      </c>
      <c r="G1879">
        <f t="shared" si="147"/>
        <v>23252992</v>
      </c>
    </row>
    <row r="1880" spans="1:7" x14ac:dyDescent="0.3">
      <c r="A1880" s="28">
        <f t="shared" si="148"/>
        <v>1878</v>
      </c>
      <c r="B1880" s="28">
        <v>27648</v>
      </c>
      <c r="C1880" s="29" t="str">
        <f t="shared" si="145"/>
        <v>00006C00</v>
      </c>
      <c r="D1880">
        <f t="shared" si="149"/>
        <v>1878</v>
      </c>
      <c r="E1880">
        <v>6561000000</v>
      </c>
      <c r="F1880" s="14" t="str">
        <f t="shared" si="146"/>
        <v>18710EA40</v>
      </c>
      <c r="G1880">
        <f t="shared" si="147"/>
        <v>7400000</v>
      </c>
    </row>
    <row r="1881" spans="1:7" x14ac:dyDescent="0.3">
      <c r="A1881" s="28">
        <f t="shared" si="148"/>
        <v>1879</v>
      </c>
      <c r="B1881" s="28">
        <v>28125</v>
      </c>
      <c r="C1881" s="29" t="str">
        <f t="shared" si="145"/>
        <v>00006DDD</v>
      </c>
      <c r="D1881">
        <f t="shared" si="149"/>
        <v>1879</v>
      </c>
      <c r="E1881">
        <v>6591796875</v>
      </c>
      <c r="F1881" s="14" t="str">
        <f t="shared" si="146"/>
        <v>188E6D68B</v>
      </c>
      <c r="G1881">
        <f t="shared" si="147"/>
        <v>30796875</v>
      </c>
    </row>
    <row r="1882" spans="1:7" x14ac:dyDescent="0.3">
      <c r="A1882" s="28">
        <f t="shared" si="148"/>
        <v>1880</v>
      </c>
      <c r="B1882" s="28">
        <v>28800</v>
      </c>
      <c r="C1882" s="29" t="str">
        <f t="shared" si="145"/>
        <v>00007080</v>
      </c>
      <c r="D1882">
        <f t="shared" si="149"/>
        <v>1880</v>
      </c>
      <c r="E1882">
        <v>6643012500</v>
      </c>
      <c r="F1882" s="14" t="str">
        <f t="shared" si="146"/>
        <v>18BF45394</v>
      </c>
      <c r="G1882">
        <f t="shared" si="147"/>
        <v>51215625</v>
      </c>
    </row>
    <row r="1883" spans="1:7" x14ac:dyDescent="0.3">
      <c r="A1883" s="28">
        <f t="shared" si="148"/>
        <v>1881</v>
      </c>
      <c r="B1883" s="28">
        <v>29160</v>
      </c>
      <c r="C1883" s="29" t="str">
        <f t="shared" si="145"/>
        <v>000071E8</v>
      </c>
      <c r="D1883">
        <f t="shared" si="149"/>
        <v>1881</v>
      </c>
      <c r="E1883">
        <v>6718464000</v>
      </c>
      <c r="F1883" s="14" t="str">
        <f t="shared" si="146"/>
        <v>19073A000</v>
      </c>
      <c r="G1883">
        <f t="shared" si="147"/>
        <v>75451500</v>
      </c>
    </row>
    <row r="1884" spans="1:7" x14ac:dyDescent="0.3">
      <c r="A1884" s="28">
        <f t="shared" si="148"/>
        <v>1882</v>
      </c>
      <c r="B1884" s="28">
        <v>30000</v>
      </c>
      <c r="C1884" s="29" t="str">
        <f t="shared" si="145"/>
        <v>00007530</v>
      </c>
      <c r="D1884">
        <f t="shared" si="149"/>
        <v>1882</v>
      </c>
      <c r="E1884">
        <v>6750000000</v>
      </c>
      <c r="F1884" s="14" t="str">
        <f t="shared" si="146"/>
        <v>19254D380</v>
      </c>
      <c r="G1884">
        <f t="shared" si="147"/>
        <v>31536000</v>
      </c>
    </row>
    <row r="1885" spans="1:7" x14ac:dyDescent="0.3">
      <c r="A1885" s="28">
        <f t="shared" si="148"/>
        <v>1883</v>
      </c>
      <c r="B1885" s="28">
        <v>30375</v>
      </c>
      <c r="C1885" s="29" t="str">
        <f t="shared" si="145"/>
        <v>000076A7</v>
      </c>
      <c r="D1885">
        <f t="shared" si="149"/>
        <v>1883</v>
      </c>
      <c r="E1885">
        <v>6794772480</v>
      </c>
      <c r="F1885" s="14" t="str">
        <f t="shared" si="146"/>
        <v>195000000</v>
      </c>
      <c r="G1885">
        <f t="shared" si="147"/>
        <v>44772480</v>
      </c>
    </row>
    <row r="1886" spans="1:7" x14ac:dyDescent="0.3">
      <c r="A1886" s="28">
        <f t="shared" si="148"/>
        <v>1884</v>
      </c>
      <c r="B1886" s="28">
        <v>30720</v>
      </c>
      <c r="C1886" s="29" t="str">
        <f t="shared" si="145"/>
        <v>00007800</v>
      </c>
      <c r="D1886">
        <f t="shared" si="149"/>
        <v>1884</v>
      </c>
      <c r="E1886">
        <v>6802444800</v>
      </c>
      <c r="F1886" s="14" t="str">
        <f t="shared" si="146"/>
        <v>195751200</v>
      </c>
      <c r="G1886">
        <f t="shared" si="147"/>
        <v>7672320</v>
      </c>
    </row>
    <row r="1887" spans="1:7" x14ac:dyDescent="0.3">
      <c r="A1887" s="28">
        <f t="shared" si="148"/>
        <v>1885</v>
      </c>
      <c r="B1887" s="28">
        <v>31104</v>
      </c>
      <c r="C1887" s="29" t="str">
        <f t="shared" si="145"/>
        <v>00007980</v>
      </c>
      <c r="D1887">
        <f t="shared" si="149"/>
        <v>1885</v>
      </c>
      <c r="E1887">
        <v>6834375000</v>
      </c>
      <c r="F1887" s="14" t="str">
        <f t="shared" si="146"/>
        <v>1975C4958</v>
      </c>
      <c r="G1887">
        <f t="shared" si="147"/>
        <v>31930200</v>
      </c>
    </row>
    <row r="1888" spans="1:7" x14ac:dyDescent="0.3">
      <c r="A1888" s="28">
        <f t="shared" si="148"/>
        <v>1886</v>
      </c>
      <c r="B1888" s="28">
        <v>31250</v>
      </c>
      <c r="C1888" s="29" t="str">
        <f t="shared" si="145"/>
        <v>00007A12</v>
      </c>
      <c r="D1888">
        <f t="shared" si="149"/>
        <v>1886</v>
      </c>
      <c r="E1888">
        <v>6887475360</v>
      </c>
      <c r="F1888" s="14" t="str">
        <f t="shared" si="146"/>
        <v>19A8688A0</v>
      </c>
      <c r="G1888">
        <f t="shared" si="147"/>
        <v>53100360</v>
      </c>
    </row>
    <row r="1889" spans="1:7" x14ac:dyDescent="0.3">
      <c r="A1889" s="28">
        <f t="shared" si="148"/>
        <v>1887</v>
      </c>
      <c r="B1889" s="28">
        <v>32000</v>
      </c>
      <c r="C1889" s="29" t="str">
        <f t="shared" si="145"/>
        <v>00007D00</v>
      </c>
      <c r="D1889">
        <f t="shared" si="149"/>
        <v>1887</v>
      </c>
      <c r="E1889">
        <v>6912000000</v>
      </c>
      <c r="F1889" s="14" t="str">
        <f t="shared" si="146"/>
        <v>19BFCC000</v>
      </c>
      <c r="G1889">
        <f t="shared" si="147"/>
        <v>24524640</v>
      </c>
    </row>
    <row r="1890" spans="1:7" x14ac:dyDescent="0.3">
      <c r="A1890" s="28">
        <f t="shared" si="148"/>
        <v>1888</v>
      </c>
      <c r="B1890" s="28">
        <v>32400</v>
      </c>
      <c r="C1890" s="29" t="str">
        <f t="shared" si="145"/>
        <v>00007E90</v>
      </c>
      <c r="D1890">
        <f t="shared" si="149"/>
        <v>1888</v>
      </c>
      <c r="E1890">
        <v>6998400000</v>
      </c>
      <c r="F1890" s="14" t="str">
        <f t="shared" si="146"/>
        <v>1A1231C00</v>
      </c>
      <c r="G1890">
        <f t="shared" si="147"/>
        <v>86400000</v>
      </c>
    </row>
    <row r="1891" spans="1:7" x14ac:dyDescent="0.3">
      <c r="A1891" s="28">
        <f t="shared" si="148"/>
        <v>1889</v>
      </c>
      <c r="B1891" s="28">
        <v>32768</v>
      </c>
      <c r="C1891" s="29" t="str">
        <f t="shared" si="145"/>
        <v>00008000</v>
      </c>
      <c r="D1891">
        <f t="shared" si="149"/>
        <v>1889</v>
      </c>
      <c r="E1891">
        <v>7031250000</v>
      </c>
      <c r="F1891" s="14" t="str">
        <f t="shared" si="146"/>
        <v>1A3185C50</v>
      </c>
      <c r="G1891">
        <f t="shared" si="147"/>
        <v>32850000</v>
      </c>
    </row>
    <row r="1892" spans="1:7" x14ac:dyDescent="0.3">
      <c r="A1892" s="28">
        <f t="shared" si="148"/>
        <v>1890</v>
      </c>
      <c r="B1892" s="28">
        <v>32805</v>
      </c>
      <c r="C1892" s="29" t="str">
        <f t="shared" si="145"/>
        <v>00008025</v>
      </c>
      <c r="D1892">
        <f t="shared" si="149"/>
        <v>1890</v>
      </c>
      <c r="E1892">
        <v>7077888000</v>
      </c>
      <c r="F1892" s="14" t="str">
        <f t="shared" si="146"/>
        <v>1A5E00000</v>
      </c>
      <c r="G1892">
        <f t="shared" si="147"/>
        <v>46638000</v>
      </c>
    </row>
    <row r="1893" spans="1:7" x14ac:dyDescent="0.3">
      <c r="A1893" s="28">
        <f t="shared" si="148"/>
        <v>1891</v>
      </c>
      <c r="B1893" s="28">
        <v>33750</v>
      </c>
      <c r="C1893" s="29" t="str">
        <f t="shared" si="145"/>
        <v>000083D6</v>
      </c>
      <c r="D1893">
        <f t="shared" si="149"/>
        <v>1891</v>
      </c>
      <c r="E1893">
        <v>7085880000</v>
      </c>
      <c r="F1893" s="14" t="str">
        <f t="shared" si="146"/>
        <v>1A659F2C0</v>
      </c>
      <c r="G1893">
        <f t="shared" si="147"/>
        <v>7992000</v>
      </c>
    </row>
    <row r="1894" spans="1:7" x14ac:dyDescent="0.3">
      <c r="A1894" s="28">
        <f t="shared" si="148"/>
        <v>1892</v>
      </c>
      <c r="B1894" s="28">
        <v>34560</v>
      </c>
      <c r="C1894" s="29" t="str">
        <f t="shared" si="145"/>
        <v>00008700</v>
      </c>
      <c r="D1894">
        <f t="shared" si="149"/>
        <v>1892</v>
      </c>
      <c r="E1894">
        <v>7119140625</v>
      </c>
      <c r="F1894" s="14" t="str">
        <f t="shared" si="146"/>
        <v>1A8557711</v>
      </c>
      <c r="G1894">
        <f t="shared" si="147"/>
        <v>33260625</v>
      </c>
    </row>
    <row r="1895" spans="1:7" x14ac:dyDescent="0.3">
      <c r="A1895" s="28">
        <f t="shared" si="148"/>
        <v>1893</v>
      </c>
      <c r="B1895" s="28">
        <v>34992</v>
      </c>
      <c r="C1895" s="29" t="str">
        <f t="shared" si="145"/>
        <v>000088B0</v>
      </c>
      <c r="D1895">
        <f t="shared" si="149"/>
        <v>1893</v>
      </c>
      <c r="E1895">
        <v>7166361600</v>
      </c>
      <c r="F1895" s="14" t="str">
        <f t="shared" si="146"/>
        <v>1AB260000</v>
      </c>
      <c r="G1895">
        <f t="shared" si="147"/>
        <v>47220975</v>
      </c>
    </row>
    <row r="1896" spans="1:7" x14ac:dyDescent="0.3">
      <c r="A1896" s="28">
        <f t="shared" si="148"/>
        <v>1894</v>
      </c>
      <c r="B1896" s="28">
        <v>36000</v>
      </c>
      <c r="C1896" s="29" t="str">
        <f t="shared" si="145"/>
        <v>00008CA0</v>
      </c>
      <c r="D1896">
        <f t="shared" si="149"/>
        <v>1894</v>
      </c>
      <c r="E1896">
        <v>7174453500</v>
      </c>
      <c r="F1896" s="14" t="str">
        <f t="shared" si="146"/>
        <v>1ABA178FC</v>
      </c>
      <c r="G1896">
        <f t="shared" si="147"/>
        <v>8091900</v>
      </c>
    </row>
    <row r="1897" spans="1:7" x14ac:dyDescent="0.3">
      <c r="A1897" s="28">
        <f t="shared" si="148"/>
        <v>1895</v>
      </c>
      <c r="B1897" s="28">
        <v>36450</v>
      </c>
      <c r="C1897" s="29" t="str">
        <f t="shared" si="145"/>
        <v>00008E62</v>
      </c>
      <c r="D1897">
        <f t="shared" si="149"/>
        <v>1895</v>
      </c>
      <c r="E1897">
        <v>7200000000</v>
      </c>
      <c r="F1897" s="14" t="str">
        <f t="shared" si="146"/>
        <v>1AD274800</v>
      </c>
      <c r="G1897">
        <f t="shared" si="147"/>
        <v>25546500</v>
      </c>
    </row>
    <row r="1898" spans="1:7" x14ac:dyDescent="0.3">
      <c r="A1898" s="28">
        <f t="shared" si="148"/>
        <v>1896</v>
      </c>
      <c r="B1898" s="28">
        <v>36864</v>
      </c>
      <c r="C1898" s="29" t="str">
        <f t="shared" si="145"/>
        <v>00009000</v>
      </c>
      <c r="D1898">
        <f t="shared" si="149"/>
        <v>1896</v>
      </c>
      <c r="E1898">
        <v>7247757312</v>
      </c>
      <c r="F1898" s="14" t="str">
        <f t="shared" si="146"/>
        <v>1B0000000</v>
      </c>
      <c r="G1898">
        <f t="shared" si="147"/>
        <v>47757312</v>
      </c>
    </row>
    <row r="1899" spans="1:7" x14ac:dyDescent="0.3">
      <c r="A1899" s="28">
        <f t="shared" si="148"/>
        <v>1897</v>
      </c>
      <c r="B1899" s="28">
        <v>37500</v>
      </c>
      <c r="C1899" s="29" t="str">
        <f t="shared" si="145"/>
        <v>0000927C</v>
      </c>
      <c r="D1899">
        <f t="shared" si="149"/>
        <v>1897</v>
      </c>
      <c r="E1899">
        <v>7255941120</v>
      </c>
      <c r="F1899" s="14" t="str">
        <f t="shared" si="146"/>
        <v>1B07CE000</v>
      </c>
      <c r="G1899">
        <f t="shared" si="147"/>
        <v>8183808</v>
      </c>
    </row>
    <row r="1900" spans="1:7" x14ac:dyDescent="0.3">
      <c r="A1900" s="28">
        <f t="shared" si="148"/>
        <v>1898</v>
      </c>
      <c r="B1900" s="28">
        <v>38400</v>
      </c>
      <c r="C1900" s="29" t="str">
        <f t="shared" si="145"/>
        <v>00009600</v>
      </c>
      <c r="D1900">
        <f t="shared" si="149"/>
        <v>1898</v>
      </c>
      <c r="E1900">
        <v>7290000000</v>
      </c>
      <c r="F1900" s="14" t="str">
        <f t="shared" si="146"/>
        <v>1B2849280</v>
      </c>
      <c r="G1900">
        <f t="shared" si="147"/>
        <v>34058880</v>
      </c>
    </row>
    <row r="1901" spans="1:7" x14ac:dyDescent="0.3">
      <c r="A1901" s="28">
        <f t="shared" si="148"/>
        <v>1899</v>
      </c>
      <c r="B1901" s="28">
        <v>38880</v>
      </c>
      <c r="C1901" s="29" t="str">
        <f t="shared" si="145"/>
        <v>000097E0</v>
      </c>
      <c r="D1901">
        <f t="shared" si="149"/>
        <v>1899</v>
      </c>
      <c r="E1901">
        <v>7324218750</v>
      </c>
      <c r="F1901" s="14" t="str">
        <f t="shared" si="146"/>
        <v>1B48EB57E</v>
      </c>
      <c r="G1901">
        <f t="shared" si="147"/>
        <v>34218750</v>
      </c>
    </row>
    <row r="1902" spans="1:7" x14ac:dyDescent="0.3">
      <c r="A1902" s="28">
        <f t="shared" si="148"/>
        <v>1900</v>
      </c>
      <c r="B1902" s="28">
        <v>39366</v>
      </c>
      <c r="C1902" s="29" t="str">
        <f t="shared" si="145"/>
        <v>000099C6</v>
      </c>
      <c r="D1902">
        <f t="shared" si="149"/>
        <v>1900</v>
      </c>
      <c r="E1902">
        <v>7372800000</v>
      </c>
      <c r="F1902" s="14" t="str">
        <f t="shared" si="146"/>
        <v>1B7740000</v>
      </c>
      <c r="G1902">
        <f t="shared" si="147"/>
        <v>48581250</v>
      </c>
    </row>
    <row r="1903" spans="1:7" x14ac:dyDescent="0.3">
      <c r="A1903" s="28">
        <f t="shared" si="148"/>
        <v>1901</v>
      </c>
      <c r="B1903" s="28">
        <v>40000</v>
      </c>
      <c r="C1903" s="29" t="str">
        <f t="shared" si="145"/>
        <v>00009C40</v>
      </c>
      <c r="D1903">
        <f t="shared" si="149"/>
        <v>1901</v>
      </c>
      <c r="E1903">
        <v>7381125000</v>
      </c>
      <c r="F1903" s="14" t="str">
        <f t="shared" si="146"/>
        <v>1B7F30788</v>
      </c>
      <c r="G1903">
        <f t="shared" si="147"/>
        <v>8325000</v>
      </c>
    </row>
    <row r="1904" spans="1:7" x14ac:dyDescent="0.3">
      <c r="A1904" s="28">
        <f t="shared" si="148"/>
        <v>1902</v>
      </c>
      <c r="B1904" s="28">
        <v>40500</v>
      </c>
      <c r="C1904" s="29" t="str">
        <f t="shared" si="145"/>
        <v>00009E34</v>
      </c>
      <c r="D1904">
        <f t="shared" si="149"/>
        <v>1902</v>
      </c>
      <c r="E1904">
        <v>7500000000</v>
      </c>
      <c r="F1904" s="14" t="str">
        <f t="shared" si="146"/>
        <v>1BF08EB00</v>
      </c>
      <c r="G1904">
        <f t="shared" si="147"/>
        <v>118875000</v>
      </c>
    </row>
    <row r="1905" spans="1:7" x14ac:dyDescent="0.3">
      <c r="A1905" s="28">
        <f t="shared" si="148"/>
        <v>1903</v>
      </c>
      <c r="B1905" s="28">
        <v>40960</v>
      </c>
      <c r="C1905" s="29" t="str">
        <f t="shared" si="145"/>
        <v>0000A000</v>
      </c>
      <c r="D1905">
        <f t="shared" si="149"/>
        <v>1903</v>
      </c>
      <c r="E1905">
        <v>7549747200</v>
      </c>
      <c r="F1905" s="14" t="str">
        <f t="shared" si="146"/>
        <v>1C2000000</v>
      </c>
      <c r="G1905">
        <f t="shared" si="147"/>
        <v>49747200</v>
      </c>
    </row>
    <row r="1906" spans="1:7" x14ac:dyDescent="0.3">
      <c r="A1906" s="28">
        <f t="shared" si="148"/>
        <v>1904</v>
      </c>
      <c r="B1906" s="28">
        <v>41472</v>
      </c>
      <c r="C1906" s="29" t="str">
        <f t="shared" si="145"/>
        <v>0000A200</v>
      </c>
      <c r="D1906">
        <f t="shared" si="149"/>
        <v>1904</v>
      </c>
      <c r="E1906">
        <v>7558272000</v>
      </c>
      <c r="F1906" s="14" t="str">
        <f t="shared" si="146"/>
        <v>1C2821400</v>
      </c>
      <c r="G1906">
        <f t="shared" si="147"/>
        <v>8524800</v>
      </c>
    </row>
    <row r="1907" spans="1:7" x14ac:dyDescent="0.3">
      <c r="A1907" s="28">
        <f t="shared" si="148"/>
        <v>1905</v>
      </c>
      <c r="B1907" s="28">
        <v>43200</v>
      </c>
      <c r="C1907" s="29" t="str">
        <f t="shared" si="145"/>
        <v>0000A8C0</v>
      </c>
      <c r="D1907">
        <f t="shared" si="149"/>
        <v>1905</v>
      </c>
      <c r="E1907">
        <v>7593750000</v>
      </c>
      <c r="F1907" s="14" t="str">
        <f t="shared" si="146"/>
        <v>1C49F6DF0</v>
      </c>
      <c r="G1907">
        <f t="shared" si="147"/>
        <v>35478000</v>
      </c>
    </row>
    <row r="1908" spans="1:7" x14ac:dyDescent="0.3">
      <c r="A1908" s="28">
        <f t="shared" si="148"/>
        <v>1906</v>
      </c>
      <c r="B1908" s="28">
        <v>43740</v>
      </c>
      <c r="C1908" s="29" t="str">
        <f t="shared" si="145"/>
        <v>0000AADC</v>
      </c>
      <c r="D1908">
        <f t="shared" si="149"/>
        <v>1906</v>
      </c>
      <c r="E1908">
        <v>7644119040</v>
      </c>
      <c r="F1908" s="14" t="str">
        <f t="shared" si="146"/>
        <v>1C7A00000</v>
      </c>
      <c r="G1908">
        <f t="shared" si="147"/>
        <v>50369040</v>
      </c>
    </row>
    <row r="1909" spans="1:7" x14ac:dyDescent="0.3">
      <c r="A1909" s="28">
        <f t="shared" si="148"/>
        <v>1907</v>
      </c>
      <c r="B1909" s="28">
        <v>45000</v>
      </c>
      <c r="C1909" s="29" t="str">
        <f t="shared" si="145"/>
        <v>0000AFC8</v>
      </c>
      <c r="D1909">
        <f t="shared" si="149"/>
        <v>1907</v>
      </c>
      <c r="E1909">
        <v>7652750400</v>
      </c>
      <c r="F1909" s="14" t="str">
        <f t="shared" si="146"/>
        <v>1C823B440</v>
      </c>
      <c r="G1909">
        <f t="shared" si="147"/>
        <v>8631360</v>
      </c>
    </row>
    <row r="1910" spans="1:7" x14ac:dyDescent="0.3">
      <c r="A1910" s="28">
        <f t="shared" si="148"/>
        <v>1908</v>
      </c>
      <c r="B1910" s="28">
        <v>46080</v>
      </c>
      <c r="C1910" s="29" t="str">
        <f t="shared" si="145"/>
        <v>0000B400</v>
      </c>
      <c r="D1910">
        <f t="shared" si="149"/>
        <v>1908</v>
      </c>
      <c r="E1910">
        <v>7680000000</v>
      </c>
      <c r="F1910" s="14" t="str">
        <f t="shared" si="146"/>
        <v>1C9C38000</v>
      </c>
      <c r="G1910">
        <f t="shared" si="147"/>
        <v>27249600</v>
      </c>
    </row>
    <row r="1911" spans="1:7" x14ac:dyDescent="0.3">
      <c r="A1911" s="28">
        <f t="shared" si="148"/>
        <v>1909</v>
      </c>
      <c r="B1911" s="28">
        <v>46656</v>
      </c>
      <c r="C1911" s="29" t="str">
        <f t="shared" si="145"/>
        <v>0000B640</v>
      </c>
      <c r="D1911">
        <f t="shared" si="149"/>
        <v>1909</v>
      </c>
      <c r="E1911">
        <v>7688671875</v>
      </c>
      <c r="F1911" s="14" t="str">
        <f t="shared" si="146"/>
        <v>1CA47D283</v>
      </c>
      <c r="G1911">
        <f t="shared" si="147"/>
        <v>8671875</v>
      </c>
    </row>
    <row r="1912" spans="1:7" x14ac:dyDescent="0.3">
      <c r="A1912" s="28">
        <f t="shared" si="148"/>
        <v>1910</v>
      </c>
      <c r="B1912" s="28">
        <v>46875</v>
      </c>
      <c r="C1912" s="29" t="str">
        <f t="shared" si="145"/>
        <v>0000B71B</v>
      </c>
      <c r="D1912">
        <f t="shared" si="149"/>
        <v>1910</v>
      </c>
      <c r="E1912">
        <v>7748409780</v>
      </c>
      <c r="F1912" s="14" t="str">
        <f t="shared" si="146"/>
        <v>1CDD759B4</v>
      </c>
      <c r="G1912">
        <f t="shared" si="147"/>
        <v>59737905</v>
      </c>
    </row>
    <row r="1913" spans="1:7" x14ac:dyDescent="0.3">
      <c r="A1913" s="28">
        <f t="shared" si="148"/>
        <v>1911</v>
      </c>
      <c r="B1913" s="28">
        <v>48000</v>
      </c>
      <c r="C1913" s="29" t="str">
        <f t="shared" si="145"/>
        <v>0000BB80</v>
      </c>
      <c r="D1913">
        <f t="shared" si="149"/>
        <v>1911</v>
      </c>
      <c r="E1913">
        <v>7776000000</v>
      </c>
      <c r="F1913" s="14" t="str">
        <f t="shared" si="146"/>
        <v>1CF7C5800</v>
      </c>
      <c r="G1913">
        <f t="shared" si="147"/>
        <v>27590220</v>
      </c>
    </row>
    <row r="1914" spans="1:7" x14ac:dyDescent="0.3">
      <c r="A1914" s="28">
        <f t="shared" si="148"/>
        <v>1912</v>
      </c>
      <c r="B1914" s="28">
        <v>48600</v>
      </c>
      <c r="C1914" s="29" t="str">
        <f t="shared" si="145"/>
        <v>0000BDD8</v>
      </c>
      <c r="D1914">
        <f t="shared" si="149"/>
        <v>1912</v>
      </c>
      <c r="E1914">
        <v>7812500000</v>
      </c>
      <c r="F1914" s="14" t="str">
        <f t="shared" si="146"/>
        <v>1D1A94A20</v>
      </c>
      <c r="G1914">
        <f t="shared" si="147"/>
        <v>36500000</v>
      </c>
    </row>
    <row r="1915" spans="1:7" x14ac:dyDescent="0.3">
      <c r="A1915" s="28">
        <f t="shared" si="148"/>
        <v>1913</v>
      </c>
      <c r="B1915" s="28">
        <v>49152</v>
      </c>
      <c r="C1915" s="29" t="str">
        <f t="shared" si="145"/>
        <v>0000C000</v>
      </c>
      <c r="D1915">
        <f t="shared" si="149"/>
        <v>1913</v>
      </c>
      <c r="E1915">
        <v>7864320000</v>
      </c>
      <c r="F1915" s="14" t="str">
        <f t="shared" si="146"/>
        <v>1D4C00000</v>
      </c>
      <c r="G1915">
        <f t="shared" si="147"/>
        <v>51820000</v>
      </c>
    </row>
    <row r="1916" spans="1:7" x14ac:dyDescent="0.3">
      <c r="A1916" s="28">
        <f t="shared" si="148"/>
        <v>1914</v>
      </c>
      <c r="B1916" s="28">
        <v>50000</v>
      </c>
      <c r="C1916" s="29" t="str">
        <f t="shared" si="145"/>
        <v>0000C350</v>
      </c>
      <c r="D1916">
        <f t="shared" si="149"/>
        <v>1914</v>
      </c>
      <c r="E1916">
        <v>7873200000</v>
      </c>
      <c r="F1916" s="14" t="str">
        <f t="shared" si="146"/>
        <v>1D5477F80</v>
      </c>
      <c r="G1916">
        <f t="shared" si="147"/>
        <v>8880000</v>
      </c>
    </row>
    <row r="1917" spans="1:7" x14ac:dyDescent="0.3">
      <c r="A1917" s="28">
        <f t="shared" si="148"/>
        <v>1915</v>
      </c>
      <c r="B1917" s="28">
        <v>50625</v>
      </c>
      <c r="C1917" s="29" t="str">
        <f t="shared" si="145"/>
        <v>0000C5C1</v>
      </c>
      <c r="D1917">
        <f t="shared" si="149"/>
        <v>1915</v>
      </c>
      <c r="E1917">
        <v>7910156250</v>
      </c>
      <c r="F1917" s="14" t="str">
        <f t="shared" si="146"/>
        <v>1D77B67DA</v>
      </c>
      <c r="G1917">
        <f t="shared" si="147"/>
        <v>36956250</v>
      </c>
    </row>
    <row r="1918" spans="1:7" x14ac:dyDescent="0.3">
      <c r="A1918" s="28">
        <f t="shared" si="148"/>
        <v>1916</v>
      </c>
      <c r="B1918" s="28">
        <v>51200</v>
      </c>
      <c r="C1918" s="29" t="str">
        <f t="shared" si="145"/>
        <v>0000C800</v>
      </c>
      <c r="D1918">
        <f t="shared" si="149"/>
        <v>1916</v>
      </c>
      <c r="E1918">
        <v>7962624000</v>
      </c>
      <c r="F1918" s="14" t="str">
        <f t="shared" si="146"/>
        <v>1DA9C0000</v>
      </c>
      <c r="G1918">
        <f t="shared" si="147"/>
        <v>52467750</v>
      </c>
    </row>
    <row r="1919" spans="1:7" x14ac:dyDescent="0.3">
      <c r="A1919" s="28">
        <f t="shared" si="148"/>
        <v>1917</v>
      </c>
      <c r="B1919" s="28">
        <v>51840</v>
      </c>
      <c r="C1919" s="29" t="str">
        <f t="shared" si="145"/>
        <v>0000CA80</v>
      </c>
      <c r="D1919">
        <f t="shared" si="149"/>
        <v>1917</v>
      </c>
      <c r="E1919">
        <v>7971615000</v>
      </c>
      <c r="F1919" s="14" t="str">
        <f t="shared" si="146"/>
        <v>1DB253118</v>
      </c>
      <c r="G1919">
        <f t="shared" si="147"/>
        <v>8991000</v>
      </c>
    </row>
    <row r="1920" spans="1:7" x14ac:dyDescent="0.3">
      <c r="A1920" s="28">
        <f t="shared" si="148"/>
        <v>1918</v>
      </c>
      <c r="B1920" s="28">
        <v>52488</v>
      </c>
      <c r="C1920" s="29" t="str">
        <f t="shared" si="145"/>
        <v>0000CD08</v>
      </c>
      <c r="D1920">
        <f t="shared" si="149"/>
        <v>1918</v>
      </c>
      <c r="E1920">
        <v>8053063680</v>
      </c>
      <c r="F1920" s="14" t="str">
        <f t="shared" si="146"/>
        <v>1E0000000</v>
      </c>
      <c r="G1920">
        <f t="shared" si="147"/>
        <v>81448680</v>
      </c>
    </row>
    <row r="1921" spans="1:7" x14ac:dyDescent="0.3">
      <c r="A1921" s="28">
        <f t="shared" si="148"/>
        <v>1919</v>
      </c>
      <c r="B1921" s="28">
        <v>54000</v>
      </c>
      <c r="C1921" s="29" t="str">
        <f t="shared" si="145"/>
        <v>0000D2F0</v>
      </c>
      <c r="D1921">
        <f t="shared" si="149"/>
        <v>1919</v>
      </c>
      <c r="E1921">
        <v>8062156800</v>
      </c>
      <c r="F1921" s="14" t="str">
        <f t="shared" si="146"/>
        <v>1E08AC000</v>
      </c>
      <c r="G1921">
        <f t="shared" si="147"/>
        <v>9093120</v>
      </c>
    </row>
    <row r="1922" spans="1:7" x14ac:dyDescent="0.3">
      <c r="A1922" s="28">
        <f t="shared" si="148"/>
        <v>1920</v>
      </c>
      <c r="B1922" s="28">
        <v>54675</v>
      </c>
      <c r="C1922" s="29" t="str">
        <f t="shared" si="145"/>
        <v>0000D593</v>
      </c>
      <c r="D1922">
        <f t="shared" si="149"/>
        <v>1920</v>
      </c>
      <c r="E1922">
        <v>8100000000</v>
      </c>
      <c r="F1922" s="14" t="str">
        <f t="shared" si="146"/>
        <v>1E2CC3100</v>
      </c>
      <c r="G1922">
        <f t="shared" si="147"/>
        <v>37843200</v>
      </c>
    </row>
    <row r="1923" spans="1:7" x14ac:dyDescent="0.3">
      <c r="A1923" s="28">
        <f t="shared" si="148"/>
        <v>1921</v>
      </c>
      <c r="B1923" s="28">
        <v>55296</v>
      </c>
      <c r="C1923" s="29" t="str">
        <f t="shared" si="145"/>
        <v>0000D800</v>
      </c>
      <c r="D1923">
        <f t="shared" si="149"/>
        <v>1921</v>
      </c>
      <c r="E1923">
        <v>8153726976</v>
      </c>
      <c r="F1923" s="14" t="str">
        <f t="shared" si="146"/>
        <v>1E6000000</v>
      </c>
      <c r="G1923">
        <f t="shared" si="147"/>
        <v>53726976</v>
      </c>
    </row>
    <row r="1924" spans="1:7" x14ac:dyDescent="0.3">
      <c r="A1924" s="28">
        <f t="shared" si="148"/>
        <v>1922</v>
      </c>
      <c r="B1924" s="28">
        <v>56250</v>
      </c>
      <c r="C1924" s="29" t="str">
        <f t="shared" ref="C1924:C1987" si="150">DEC2HEX(B1924,8)</f>
        <v>0000DBBA</v>
      </c>
      <c r="D1924">
        <f t="shared" si="149"/>
        <v>1922</v>
      </c>
      <c r="E1924">
        <v>8162933760</v>
      </c>
      <c r="F1924" s="14" t="str">
        <f t="shared" ref="F1924:F1987" si="151">DEC2HEX(E1924)</f>
        <v>1E68C7C00</v>
      </c>
      <c r="G1924">
        <f t="shared" si="147"/>
        <v>9206784</v>
      </c>
    </row>
    <row r="1925" spans="1:7" x14ac:dyDescent="0.3">
      <c r="A1925" s="28">
        <f t="shared" si="148"/>
        <v>1923</v>
      </c>
      <c r="B1925" s="28">
        <v>57600</v>
      </c>
      <c r="C1925" s="29" t="str">
        <f t="shared" si="150"/>
        <v>0000E100</v>
      </c>
      <c r="D1925">
        <f t="shared" si="149"/>
        <v>1923</v>
      </c>
      <c r="E1925">
        <v>8192000000</v>
      </c>
      <c r="F1925" s="14" t="str">
        <f t="shared" si="151"/>
        <v>1E8480000</v>
      </c>
      <c r="G1925">
        <f t="shared" ref="G1925:G1988" si="152">E1925-E1924</f>
        <v>29066240</v>
      </c>
    </row>
    <row r="1926" spans="1:7" x14ac:dyDescent="0.3">
      <c r="A1926" s="28">
        <f t="shared" ref="A1926:A1989" si="153">A1925+1</f>
        <v>1924</v>
      </c>
      <c r="B1926" s="28">
        <v>58320</v>
      </c>
      <c r="C1926" s="29" t="str">
        <f t="shared" si="150"/>
        <v>0000E3D0</v>
      </c>
      <c r="D1926">
        <f t="shared" ref="D1926:D1989" si="154">D1925+1</f>
        <v>1924</v>
      </c>
      <c r="E1926">
        <v>8201250000</v>
      </c>
      <c r="F1926" s="14" t="str">
        <f t="shared" si="151"/>
        <v>1E8D524D0</v>
      </c>
      <c r="G1926">
        <f t="shared" si="152"/>
        <v>9250000</v>
      </c>
    </row>
    <row r="1927" spans="1:7" x14ac:dyDescent="0.3">
      <c r="A1927" s="28">
        <f t="shared" si="153"/>
        <v>1925</v>
      </c>
      <c r="B1927" s="28">
        <v>59049</v>
      </c>
      <c r="C1927" s="29" t="str">
        <f t="shared" si="150"/>
        <v>0000E6A9</v>
      </c>
      <c r="D1927">
        <f t="shared" si="154"/>
        <v>1925</v>
      </c>
      <c r="E1927">
        <v>8294400000</v>
      </c>
      <c r="F1927" s="14" t="str">
        <f t="shared" si="151"/>
        <v>1EE628000</v>
      </c>
      <c r="G1927">
        <f t="shared" si="152"/>
        <v>93150000</v>
      </c>
    </row>
    <row r="1928" spans="1:7" x14ac:dyDescent="0.3">
      <c r="A1928" s="28">
        <f t="shared" si="153"/>
        <v>1926</v>
      </c>
      <c r="B1928" s="28">
        <v>60000</v>
      </c>
      <c r="C1928" s="29" t="str">
        <f t="shared" si="150"/>
        <v>0000EA60</v>
      </c>
      <c r="D1928">
        <f t="shared" si="154"/>
        <v>1926</v>
      </c>
      <c r="E1928">
        <v>8303765625</v>
      </c>
      <c r="F1928" s="14" t="str">
        <f t="shared" si="151"/>
        <v>1EEF16879</v>
      </c>
      <c r="G1928">
        <f t="shared" si="152"/>
        <v>9365625</v>
      </c>
    </row>
    <row r="1929" spans="1:7" x14ac:dyDescent="0.3">
      <c r="A1929" s="28">
        <f t="shared" si="153"/>
        <v>1927</v>
      </c>
      <c r="B1929" s="28">
        <v>60750</v>
      </c>
      <c r="C1929" s="29" t="str">
        <f t="shared" si="150"/>
        <v>0000ED4E</v>
      </c>
      <c r="D1929">
        <f t="shared" si="154"/>
        <v>1927</v>
      </c>
      <c r="E1929">
        <v>8398080000</v>
      </c>
      <c r="F1929" s="14" t="str">
        <f t="shared" si="151"/>
        <v>1F4908800</v>
      </c>
      <c r="G1929">
        <f t="shared" si="152"/>
        <v>94314375</v>
      </c>
    </row>
    <row r="1930" spans="1:7" x14ac:dyDescent="0.3">
      <c r="A1930" s="28">
        <f t="shared" si="153"/>
        <v>1928</v>
      </c>
      <c r="B1930" s="28">
        <v>61440</v>
      </c>
      <c r="C1930" s="29" t="str">
        <f t="shared" si="150"/>
        <v>0000F000</v>
      </c>
      <c r="D1930">
        <f t="shared" si="154"/>
        <v>1928</v>
      </c>
      <c r="E1930">
        <v>8437500000</v>
      </c>
      <c r="F1930" s="14" t="str">
        <f t="shared" si="151"/>
        <v>1F6EA0860</v>
      </c>
      <c r="G1930">
        <f t="shared" si="152"/>
        <v>39420000</v>
      </c>
    </row>
    <row r="1931" spans="1:7" x14ac:dyDescent="0.3">
      <c r="A1931" s="28">
        <f t="shared" si="153"/>
        <v>1929</v>
      </c>
      <c r="B1931" s="28">
        <v>62208</v>
      </c>
      <c r="C1931" s="29" t="str">
        <f t="shared" si="150"/>
        <v>0000F300</v>
      </c>
      <c r="D1931">
        <f t="shared" si="154"/>
        <v>1929</v>
      </c>
      <c r="E1931">
        <v>8493465600</v>
      </c>
      <c r="F1931" s="14" t="str">
        <f t="shared" si="151"/>
        <v>1FA400000</v>
      </c>
      <c r="G1931">
        <f t="shared" si="152"/>
        <v>55965600</v>
      </c>
    </row>
    <row r="1932" spans="1:7" x14ac:dyDescent="0.3">
      <c r="A1932" s="28">
        <f t="shared" si="153"/>
        <v>1930</v>
      </c>
      <c r="B1932" s="28">
        <v>62500</v>
      </c>
      <c r="C1932" s="29" t="str">
        <f t="shared" si="150"/>
        <v>0000F424</v>
      </c>
      <c r="D1932">
        <f t="shared" si="154"/>
        <v>1930</v>
      </c>
      <c r="E1932">
        <v>8503056000</v>
      </c>
      <c r="F1932" s="14" t="str">
        <f t="shared" si="151"/>
        <v>1FAD25680</v>
      </c>
      <c r="G1932">
        <f t="shared" si="152"/>
        <v>9590400</v>
      </c>
    </row>
    <row r="1933" spans="1:7" x14ac:dyDescent="0.3">
      <c r="A1933" s="28">
        <f t="shared" si="153"/>
        <v>1931</v>
      </c>
      <c r="B1933" s="28">
        <v>64000</v>
      </c>
      <c r="C1933" s="29" t="str">
        <f t="shared" si="150"/>
        <v>0000FA00</v>
      </c>
      <c r="D1933">
        <f t="shared" si="154"/>
        <v>1931</v>
      </c>
      <c r="E1933">
        <v>8542968750</v>
      </c>
      <c r="F1933" s="14" t="str">
        <f t="shared" si="151"/>
        <v>1FD335BAE</v>
      </c>
      <c r="G1933">
        <f t="shared" si="152"/>
        <v>39912750</v>
      </c>
    </row>
    <row r="1934" spans="1:7" x14ac:dyDescent="0.3">
      <c r="A1934" s="28">
        <f t="shared" si="153"/>
        <v>1932</v>
      </c>
      <c r="B1934" s="28">
        <v>64800</v>
      </c>
      <c r="C1934" s="29" t="str">
        <f t="shared" si="150"/>
        <v>0000FD20</v>
      </c>
      <c r="D1934">
        <f t="shared" si="154"/>
        <v>1932</v>
      </c>
      <c r="E1934">
        <v>8609344200</v>
      </c>
      <c r="F1934" s="14" t="str">
        <f t="shared" si="151"/>
        <v>201282AC8</v>
      </c>
      <c r="G1934">
        <f t="shared" si="152"/>
        <v>66375450</v>
      </c>
    </row>
    <row r="1935" spans="1:7" x14ac:dyDescent="0.3">
      <c r="A1935" s="28">
        <f t="shared" si="153"/>
        <v>1933</v>
      </c>
      <c r="B1935" s="28">
        <v>65536</v>
      </c>
      <c r="C1935" s="29" t="str">
        <f t="shared" si="150"/>
        <v>00010000</v>
      </c>
      <c r="D1935">
        <f t="shared" si="154"/>
        <v>1933</v>
      </c>
      <c r="E1935">
        <v>8640000000</v>
      </c>
      <c r="F1935" s="14" t="str">
        <f t="shared" si="151"/>
        <v>202FBF000</v>
      </c>
      <c r="G1935">
        <f t="shared" si="152"/>
        <v>30655800</v>
      </c>
    </row>
    <row r="1936" spans="1:7" x14ac:dyDescent="0.3">
      <c r="A1936" s="28">
        <f t="shared" si="153"/>
        <v>1934</v>
      </c>
      <c r="B1936" s="28">
        <v>65610</v>
      </c>
      <c r="C1936" s="29" t="str">
        <f t="shared" si="150"/>
        <v>0001004A</v>
      </c>
      <c r="D1936">
        <f t="shared" si="154"/>
        <v>1934</v>
      </c>
      <c r="E1936">
        <v>8707129344</v>
      </c>
      <c r="F1936" s="14" t="str">
        <f t="shared" si="151"/>
        <v>206FC4000</v>
      </c>
      <c r="G1936">
        <f t="shared" si="152"/>
        <v>67129344</v>
      </c>
    </row>
    <row r="1937" spans="1:7" x14ac:dyDescent="0.3">
      <c r="A1937" s="28">
        <f t="shared" si="153"/>
        <v>1935</v>
      </c>
      <c r="B1937" s="28">
        <v>67500</v>
      </c>
      <c r="C1937" s="29" t="str">
        <f t="shared" si="150"/>
        <v>000107AC</v>
      </c>
      <c r="D1937">
        <f t="shared" si="154"/>
        <v>1935</v>
      </c>
      <c r="E1937">
        <v>8748000000</v>
      </c>
      <c r="F1937" s="14" t="str">
        <f t="shared" si="151"/>
        <v>2096BE300</v>
      </c>
      <c r="G1937">
        <f t="shared" si="152"/>
        <v>40870656</v>
      </c>
    </row>
    <row r="1938" spans="1:7" x14ac:dyDescent="0.3">
      <c r="A1938" s="28">
        <f t="shared" si="153"/>
        <v>1936</v>
      </c>
      <c r="B1938" s="28">
        <v>69120</v>
      </c>
      <c r="C1938" s="29" t="str">
        <f t="shared" si="150"/>
        <v>00010E00</v>
      </c>
      <c r="D1938">
        <f t="shared" si="154"/>
        <v>1936</v>
      </c>
      <c r="E1938">
        <v>8789062500</v>
      </c>
      <c r="F1938" s="14" t="str">
        <f t="shared" si="151"/>
        <v>20BDE7364</v>
      </c>
      <c r="G1938">
        <f t="shared" si="152"/>
        <v>41062500</v>
      </c>
    </row>
    <row r="1939" spans="1:7" x14ac:dyDescent="0.3">
      <c r="A1939" s="28">
        <f t="shared" si="153"/>
        <v>1937</v>
      </c>
      <c r="B1939" s="28">
        <v>69984</v>
      </c>
      <c r="C1939" s="29" t="str">
        <f t="shared" si="150"/>
        <v>00011160</v>
      </c>
      <c r="D1939">
        <f t="shared" si="154"/>
        <v>1937</v>
      </c>
      <c r="E1939">
        <v>8847360000</v>
      </c>
      <c r="F1939" s="14" t="str">
        <f t="shared" si="151"/>
        <v>20F580000</v>
      </c>
      <c r="G1939">
        <f t="shared" si="152"/>
        <v>58297500</v>
      </c>
    </row>
    <row r="1940" spans="1:7" x14ac:dyDescent="0.3">
      <c r="A1940" s="28">
        <f t="shared" si="153"/>
        <v>1938</v>
      </c>
      <c r="B1940" s="28">
        <v>72000</v>
      </c>
      <c r="C1940" s="29" t="str">
        <f t="shared" si="150"/>
        <v>00011940</v>
      </c>
      <c r="D1940">
        <f t="shared" si="154"/>
        <v>1938</v>
      </c>
      <c r="E1940">
        <v>8857350000</v>
      </c>
      <c r="F1940" s="14" t="str">
        <f t="shared" si="151"/>
        <v>20FF06F70</v>
      </c>
      <c r="G1940">
        <f t="shared" si="152"/>
        <v>9990000</v>
      </c>
    </row>
    <row r="1941" spans="1:7" x14ac:dyDescent="0.3">
      <c r="A1941" s="28">
        <f t="shared" si="153"/>
        <v>1939</v>
      </c>
      <c r="B1941" s="28">
        <v>72900</v>
      </c>
      <c r="C1941" s="29" t="str">
        <f t="shared" si="150"/>
        <v>00011CC4</v>
      </c>
      <c r="D1941">
        <f t="shared" si="154"/>
        <v>1939</v>
      </c>
      <c r="E1941">
        <v>8957952000</v>
      </c>
      <c r="F1941" s="14" t="str">
        <f t="shared" si="151"/>
        <v>215EF8000</v>
      </c>
      <c r="G1941">
        <f t="shared" si="152"/>
        <v>100602000</v>
      </c>
    </row>
    <row r="1942" spans="1:7" x14ac:dyDescent="0.3">
      <c r="A1942" s="28">
        <f t="shared" si="153"/>
        <v>1940</v>
      </c>
      <c r="B1942" s="28">
        <v>73728</v>
      </c>
      <c r="C1942" s="29" t="str">
        <f t="shared" si="150"/>
        <v>00012000</v>
      </c>
      <c r="D1942">
        <f t="shared" si="154"/>
        <v>1940</v>
      </c>
      <c r="E1942">
        <v>8968066875</v>
      </c>
      <c r="F1942" s="14" t="str">
        <f t="shared" si="151"/>
        <v>21689D73B</v>
      </c>
      <c r="G1942">
        <f t="shared" si="152"/>
        <v>10114875</v>
      </c>
    </row>
    <row r="1943" spans="1:7" x14ac:dyDescent="0.3">
      <c r="A1943" s="28">
        <f t="shared" si="153"/>
        <v>1941</v>
      </c>
      <c r="B1943" s="28">
        <v>75000</v>
      </c>
      <c r="C1943" s="29" t="str">
        <f t="shared" si="150"/>
        <v>000124F8</v>
      </c>
      <c r="D1943">
        <f t="shared" si="154"/>
        <v>1941</v>
      </c>
      <c r="E1943">
        <v>9000000000</v>
      </c>
      <c r="F1943" s="14" t="str">
        <f t="shared" si="151"/>
        <v>218711A00</v>
      </c>
      <c r="G1943">
        <f t="shared" si="152"/>
        <v>31933125</v>
      </c>
    </row>
    <row r="1944" spans="1:7" x14ac:dyDescent="0.3">
      <c r="A1944" s="28">
        <f t="shared" si="153"/>
        <v>1942</v>
      </c>
      <c r="B1944" s="28">
        <v>76800</v>
      </c>
      <c r="C1944" s="29" t="str">
        <f t="shared" si="150"/>
        <v>00012C00</v>
      </c>
      <c r="D1944">
        <f t="shared" si="154"/>
        <v>1942</v>
      </c>
      <c r="E1944">
        <v>9059696640</v>
      </c>
      <c r="F1944" s="14" t="str">
        <f t="shared" si="151"/>
        <v>21C000000</v>
      </c>
      <c r="G1944">
        <f t="shared" si="152"/>
        <v>59696640</v>
      </c>
    </row>
    <row r="1945" spans="1:7" x14ac:dyDescent="0.3">
      <c r="A1945" s="28">
        <f t="shared" si="153"/>
        <v>1943</v>
      </c>
      <c r="B1945" s="28">
        <v>77760</v>
      </c>
      <c r="C1945" s="29" t="str">
        <f t="shared" si="150"/>
        <v>00012FC0</v>
      </c>
      <c r="D1945">
        <f t="shared" si="154"/>
        <v>1943</v>
      </c>
      <c r="E1945">
        <v>9069926400</v>
      </c>
      <c r="F1945" s="14" t="str">
        <f t="shared" si="151"/>
        <v>21C9C1800</v>
      </c>
      <c r="G1945">
        <f t="shared" si="152"/>
        <v>10229760</v>
      </c>
    </row>
    <row r="1946" spans="1:7" x14ac:dyDescent="0.3">
      <c r="A1946" s="28">
        <f t="shared" si="153"/>
        <v>1944</v>
      </c>
      <c r="B1946" s="28">
        <v>78125</v>
      </c>
      <c r="C1946" s="29" t="str">
        <f t="shared" si="150"/>
        <v>0001312D</v>
      </c>
      <c r="D1946">
        <f t="shared" si="154"/>
        <v>1944</v>
      </c>
      <c r="E1946">
        <v>9112500000</v>
      </c>
      <c r="F1946" s="14" t="str">
        <f t="shared" si="151"/>
        <v>21F25B720</v>
      </c>
      <c r="G1946">
        <f t="shared" si="152"/>
        <v>42573600</v>
      </c>
    </row>
    <row r="1947" spans="1:7" x14ac:dyDescent="0.3">
      <c r="A1947" s="28">
        <f t="shared" si="153"/>
        <v>1945</v>
      </c>
      <c r="B1947" s="28">
        <v>78732</v>
      </c>
      <c r="C1947" s="29" t="str">
        <f t="shared" si="150"/>
        <v>0001338C</v>
      </c>
      <c r="D1947">
        <f t="shared" si="154"/>
        <v>1945</v>
      </c>
      <c r="E1947">
        <v>9172942848</v>
      </c>
      <c r="F1947" s="14" t="str">
        <f t="shared" si="151"/>
        <v>222C00000</v>
      </c>
      <c r="G1947">
        <f t="shared" si="152"/>
        <v>60442848</v>
      </c>
    </row>
    <row r="1948" spans="1:7" x14ac:dyDescent="0.3">
      <c r="A1948" s="28">
        <f t="shared" si="153"/>
        <v>1946</v>
      </c>
      <c r="B1948" s="28">
        <v>80000</v>
      </c>
      <c r="C1948" s="29" t="str">
        <f t="shared" si="150"/>
        <v>00013880</v>
      </c>
      <c r="D1948">
        <f t="shared" si="154"/>
        <v>1946</v>
      </c>
      <c r="E1948">
        <v>9183300480</v>
      </c>
      <c r="F1948" s="14" t="str">
        <f t="shared" si="151"/>
        <v>2235E0B80</v>
      </c>
      <c r="G1948">
        <f t="shared" si="152"/>
        <v>10357632</v>
      </c>
    </row>
    <row r="1949" spans="1:7" x14ac:dyDescent="0.3">
      <c r="A1949" s="28">
        <f t="shared" si="153"/>
        <v>1947</v>
      </c>
      <c r="B1949" s="28">
        <v>81000</v>
      </c>
      <c r="C1949" s="29" t="str">
        <f t="shared" si="150"/>
        <v>00013C68</v>
      </c>
      <c r="D1949">
        <f t="shared" si="154"/>
        <v>1947</v>
      </c>
      <c r="E1949">
        <v>9216000000</v>
      </c>
      <c r="F1949" s="14" t="str">
        <f t="shared" si="151"/>
        <v>225510000</v>
      </c>
      <c r="G1949">
        <f t="shared" si="152"/>
        <v>32699520</v>
      </c>
    </row>
    <row r="1950" spans="1:7" x14ac:dyDescent="0.3">
      <c r="A1950" s="28">
        <f t="shared" si="153"/>
        <v>1948</v>
      </c>
      <c r="B1950" s="28">
        <v>81920</v>
      </c>
      <c r="C1950" s="29" t="str">
        <f t="shared" si="150"/>
        <v>00014000</v>
      </c>
      <c r="D1950">
        <f t="shared" si="154"/>
        <v>1948</v>
      </c>
      <c r="E1950">
        <v>9226406250</v>
      </c>
      <c r="F1950" s="14" t="str">
        <f t="shared" si="151"/>
        <v>225EFC96A</v>
      </c>
      <c r="G1950">
        <f t="shared" si="152"/>
        <v>10406250</v>
      </c>
    </row>
    <row r="1951" spans="1:7" x14ac:dyDescent="0.3">
      <c r="A1951" s="28">
        <f t="shared" si="153"/>
        <v>1949</v>
      </c>
      <c r="B1951" s="28">
        <v>82944</v>
      </c>
      <c r="C1951" s="29" t="str">
        <f t="shared" si="150"/>
        <v>00014400</v>
      </c>
      <c r="D1951">
        <f t="shared" si="154"/>
        <v>1949</v>
      </c>
      <c r="E1951">
        <v>9375000000</v>
      </c>
      <c r="F1951" s="14" t="str">
        <f t="shared" si="151"/>
        <v>22ECB25C0</v>
      </c>
      <c r="G1951">
        <f t="shared" si="152"/>
        <v>148593750</v>
      </c>
    </row>
    <row r="1952" spans="1:7" x14ac:dyDescent="0.3">
      <c r="A1952" s="28">
        <f t="shared" si="153"/>
        <v>1950</v>
      </c>
      <c r="B1952" s="28">
        <v>84375</v>
      </c>
      <c r="C1952" s="29" t="str">
        <f t="shared" si="150"/>
        <v>00014997</v>
      </c>
      <c r="D1952">
        <f t="shared" si="154"/>
        <v>1950</v>
      </c>
      <c r="E1952">
        <v>9437184000</v>
      </c>
      <c r="F1952" s="14" t="str">
        <f t="shared" si="151"/>
        <v>232800000</v>
      </c>
      <c r="G1952">
        <f t="shared" si="152"/>
        <v>62184000</v>
      </c>
    </row>
    <row r="1953" spans="1:7" x14ac:dyDescent="0.3">
      <c r="A1953" s="28">
        <f t="shared" si="153"/>
        <v>1951</v>
      </c>
      <c r="B1953" s="28">
        <v>86400</v>
      </c>
      <c r="C1953" s="29" t="str">
        <f t="shared" si="150"/>
        <v>00015180</v>
      </c>
      <c r="D1953">
        <f t="shared" si="154"/>
        <v>1951</v>
      </c>
      <c r="E1953">
        <v>9447840000</v>
      </c>
      <c r="F1953" s="14" t="str">
        <f t="shared" si="151"/>
        <v>233229900</v>
      </c>
      <c r="G1953">
        <f t="shared" si="152"/>
        <v>10656000</v>
      </c>
    </row>
    <row r="1954" spans="1:7" x14ac:dyDescent="0.3">
      <c r="A1954" s="28">
        <f t="shared" si="153"/>
        <v>1952</v>
      </c>
      <c r="B1954" s="28">
        <v>87480</v>
      </c>
      <c r="C1954" s="29" t="str">
        <f t="shared" si="150"/>
        <v>000155B8</v>
      </c>
      <c r="D1954">
        <f t="shared" si="154"/>
        <v>1952</v>
      </c>
      <c r="E1954">
        <v>9492187500</v>
      </c>
      <c r="F1954" s="14" t="str">
        <f t="shared" si="151"/>
        <v>235C7496C</v>
      </c>
      <c r="G1954">
        <f t="shared" si="152"/>
        <v>44347500</v>
      </c>
    </row>
    <row r="1955" spans="1:7" x14ac:dyDescent="0.3">
      <c r="A1955" s="28">
        <f t="shared" si="153"/>
        <v>1953</v>
      </c>
      <c r="B1955" s="28">
        <v>90000</v>
      </c>
      <c r="C1955" s="29" t="str">
        <f t="shared" si="150"/>
        <v>00015F90</v>
      </c>
      <c r="D1955">
        <f t="shared" si="154"/>
        <v>1953</v>
      </c>
      <c r="E1955">
        <v>9555148800</v>
      </c>
      <c r="F1955" s="14" t="str">
        <f t="shared" si="151"/>
        <v>239880000</v>
      </c>
      <c r="G1955">
        <f t="shared" si="152"/>
        <v>62961300</v>
      </c>
    </row>
    <row r="1956" spans="1:7" x14ac:dyDescent="0.3">
      <c r="A1956" s="28">
        <f t="shared" si="153"/>
        <v>1954</v>
      </c>
      <c r="B1956" s="28">
        <v>91125</v>
      </c>
      <c r="C1956" s="29" t="str">
        <f t="shared" si="150"/>
        <v>000163F5</v>
      </c>
      <c r="D1956">
        <f t="shared" si="154"/>
        <v>1954</v>
      </c>
      <c r="E1956">
        <v>9565938000</v>
      </c>
      <c r="F1956" s="14" t="str">
        <f t="shared" si="151"/>
        <v>23A2CA150</v>
      </c>
      <c r="G1956">
        <f t="shared" si="152"/>
        <v>10789200</v>
      </c>
    </row>
    <row r="1957" spans="1:7" x14ac:dyDescent="0.3">
      <c r="A1957" s="28">
        <f t="shared" si="153"/>
        <v>1955</v>
      </c>
      <c r="B1957" s="28">
        <v>92160</v>
      </c>
      <c r="C1957" s="29" t="str">
        <f t="shared" si="150"/>
        <v>00016800</v>
      </c>
      <c r="D1957">
        <f t="shared" si="154"/>
        <v>1955</v>
      </c>
      <c r="E1957">
        <v>9600000000</v>
      </c>
      <c r="F1957" s="14" t="str">
        <f t="shared" si="151"/>
        <v>23C346000</v>
      </c>
      <c r="G1957">
        <f t="shared" si="152"/>
        <v>34062000</v>
      </c>
    </row>
    <row r="1958" spans="1:7" x14ac:dyDescent="0.3">
      <c r="A1958" s="28">
        <f t="shared" si="153"/>
        <v>1956</v>
      </c>
      <c r="B1958" s="28">
        <v>93312</v>
      </c>
      <c r="C1958" s="29" t="str">
        <f t="shared" si="150"/>
        <v>00016C80</v>
      </c>
      <c r="D1958">
        <f t="shared" si="154"/>
        <v>1956</v>
      </c>
      <c r="E1958">
        <v>9663676416</v>
      </c>
      <c r="F1958" s="14" t="str">
        <f t="shared" si="151"/>
        <v>240000000</v>
      </c>
      <c r="G1958">
        <f t="shared" si="152"/>
        <v>63676416</v>
      </c>
    </row>
    <row r="1959" spans="1:7" x14ac:dyDescent="0.3">
      <c r="A1959" s="28">
        <f t="shared" si="153"/>
        <v>1957</v>
      </c>
      <c r="B1959" s="28">
        <v>93750</v>
      </c>
      <c r="C1959" s="29" t="str">
        <f t="shared" si="150"/>
        <v>00016E36</v>
      </c>
      <c r="D1959">
        <f t="shared" si="154"/>
        <v>1957</v>
      </c>
      <c r="E1959">
        <v>9674588160</v>
      </c>
      <c r="F1959" s="14" t="str">
        <f t="shared" si="151"/>
        <v>240A68000</v>
      </c>
      <c r="G1959">
        <f t="shared" si="152"/>
        <v>10911744</v>
      </c>
    </row>
    <row r="1960" spans="1:7" x14ac:dyDescent="0.3">
      <c r="A1960" s="28">
        <f t="shared" si="153"/>
        <v>1958</v>
      </c>
      <c r="B1960" s="28">
        <v>96000</v>
      </c>
      <c r="C1960" s="29" t="str">
        <f t="shared" si="150"/>
        <v>00017700</v>
      </c>
      <c r="D1960">
        <f t="shared" si="154"/>
        <v>1958</v>
      </c>
      <c r="E1960">
        <v>9685512225</v>
      </c>
      <c r="F1960" s="14" t="str">
        <f t="shared" si="151"/>
        <v>2414D3021</v>
      </c>
      <c r="G1960">
        <f t="shared" si="152"/>
        <v>10924065</v>
      </c>
    </row>
    <row r="1961" spans="1:7" x14ac:dyDescent="0.3">
      <c r="A1961" s="28">
        <f t="shared" si="153"/>
        <v>1959</v>
      </c>
      <c r="B1961" s="28">
        <v>97200</v>
      </c>
      <c r="C1961" s="29" t="str">
        <f t="shared" si="150"/>
        <v>00017BB0</v>
      </c>
      <c r="D1961">
        <f t="shared" si="154"/>
        <v>1959</v>
      </c>
      <c r="E1961">
        <v>9720000000</v>
      </c>
      <c r="F1961" s="14" t="str">
        <f t="shared" si="151"/>
        <v>2435B6E00</v>
      </c>
      <c r="G1961">
        <f t="shared" si="152"/>
        <v>34487775</v>
      </c>
    </row>
    <row r="1962" spans="1:7" x14ac:dyDescent="0.3">
      <c r="A1962" s="28">
        <f t="shared" si="153"/>
        <v>1960</v>
      </c>
      <c r="B1962" s="28">
        <v>98304</v>
      </c>
      <c r="C1962" s="29" t="str">
        <f t="shared" si="150"/>
        <v>00018000</v>
      </c>
      <c r="D1962">
        <f t="shared" si="154"/>
        <v>1960</v>
      </c>
      <c r="E1962">
        <v>9765625000</v>
      </c>
      <c r="F1962" s="14" t="str">
        <f t="shared" si="151"/>
        <v>246139CA8</v>
      </c>
      <c r="G1962">
        <f t="shared" si="152"/>
        <v>45625000</v>
      </c>
    </row>
    <row r="1963" spans="1:7" x14ac:dyDescent="0.3">
      <c r="A1963" s="28">
        <f t="shared" si="153"/>
        <v>1961</v>
      </c>
      <c r="B1963" s="28">
        <v>98415</v>
      </c>
      <c r="C1963" s="29" t="str">
        <f t="shared" si="150"/>
        <v>0001806F</v>
      </c>
      <c r="D1963">
        <f t="shared" si="154"/>
        <v>1961</v>
      </c>
      <c r="E1963">
        <v>9830400000</v>
      </c>
      <c r="F1963" s="14" t="str">
        <f t="shared" si="151"/>
        <v>249F00000</v>
      </c>
      <c r="G1963">
        <f t="shared" si="152"/>
        <v>64775000</v>
      </c>
    </row>
    <row r="1964" spans="1:7" x14ac:dyDescent="0.3">
      <c r="A1964" s="28">
        <f t="shared" si="153"/>
        <v>1962</v>
      </c>
      <c r="B1964" s="28">
        <v>100000</v>
      </c>
      <c r="C1964" s="29" t="str">
        <f t="shared" si="150"/>
        <v>000186A0</v>
      </c>
      <c r="D1964">
        <f t="shared" si="154"/>
        <v>1962</v>
      </c>
      <c r="E1964">
        <v>9841500000</v>
      </c>
      <c r="F1964" s="14" t="str">
        <f t="shared" si="151"/>
        <v>24A995F60</v>
      </c>
      <c r="G1964">
        <f t="shared" si="152"/>
        <v>11100000</v>
      </c>
    </row>
    <row r="1965" spans="1:7" x14ac:dyDescent="0.3">
      <c r="A1965" s="28">
        <f t="shared" si="153"/>
        <v>1963</v>
      </c>
      <c r="B1965" s="28">
        <v>101250</v>
      </c>
      <c r="C1965" s="29" t="str">
        <f t="shared" si="150"/>
        <v>00018B82</v>
      </c>
      <c r="D1965">
        <f t="shared" si="154"/>
        <v>1963</v>
      </c>
      <c r="E1965">
        <v>9953280000</v>
      </c>
      <c r="F1965" s="14" t="str">
        <f t="shared" si="151"/>
        <v>251430000</v>
      </c>
      <c r="G1965">
        <f t="shared" si="152"/>
        <v>111780000</v>
      </c>
    </row>
    <row r="1966" spans="1:7" x14ac:dyDescent="0.3">
      <c r="A1966" s="28">
        <f t="shared" si="153"/>
        <v>1964</v>
      </c>
      <c r="B1966" s="28">
        <v>102400</v>
      </c>
      <c r="C1966" s="29" t="str">
        <f t="shared" si="150"/>
        <v>00019000</v>
      </c>
      <c r="D1966">
        <f t="shared" si="154"/>
        <v>1964</v>
      </c>
      <c r="E1966">
        <v>9964518750</v>
      </c>
      <c r="F1966" s="14" t="str">
        <f t="shared" si="151"/>
        <v>251EE7D5E</v>
      </c>
      <c r="G1966">
        <f t="shared" si="152"/>
        <v>11238750</v>
      </c>
    </row>
    <row r="1967" spans="1:7" x14ac:dyDescent="0.3">
      <c r="A1967" s="28">
        <f t="shared" si="153"/>
        <v>1965</v>
      </c>
      <c r="B1967" s="28">
        <v>103680</v>
      </c>
      <c r="C1967" s="29" t="str">
        <f t="shared" si="150"/>
        <v>00019500</v>
      </c>
      <c r="D1967">
        <f t="shared" si="154"/>
        <v>1965</v>
      </c>
      <c r="E1967">
        <v>10066329600</v>
      </c>
      <c r="F1967" s="14" t="str">
        <f t="shared" si="151"/>
        <v>258000000</v>
      </c>
      <c r="G1967">
        <f t="shared" si="152"/>
        <v>101810850</v>
      </c>
    </row>
    <row r="1968" spans="1:7" x14ac:dyDescent="0.3">
      <c r="A1968" s="28">
        <f t="shared" si="153"/>
        <v>1966</v>
      </c>
      <c r="B1968" s="28">
        <v>104976</v>
      </c>
      <c r="C1968" s="29" t="str">
        <f t="shared" si="150"/>
        <v>00019A10</v>
      </c>
      <c r="D1968">
        <f t="shared" si="154"/>
        <v>1966</v>
      </c>
      <c r="E1968">
        <v>10077696000</v>
      </c>
      <c r="F1968" s="14" t="str">
        <f t="shared" si="151"/>
        <v>258AD7000</v>
      </c>
      <c r="G1968">
        <f t="shared" si="152"/>
        <v>11366400</v>
      </c>
    </row>
    <row r="1969" spans="1:7" x14ac:dyDescent="0.3">
      <c r="A1969" s="28">
        <f t="shared" si="153"/>
        <v>1967</v>
      </c>
      <c r="B1969" s="28">
        <v>108000</v>
      </c>
      <c r="C1969" s="29" t="str">
        <f t="shared" si="150"/>
        <v>0001A5E0</v>
      </c>
      <c r="D1969">
        <f t="shared" si="154"/>
        <v>1967</v>
      </c>
      <c r="E1969">
        <v>10125000000</v>
      </c>
      <c r="F1969" s="14" t="str">
        <f t="shared" si="151"/>
        <v>25B7F3D40</v>
      </c>
      <c r="G1969">
        <f t="shared" si="152"/>
        <v>47304000</v>
      </c>
    </row>
    <row r="1970" spans="1:7" x14ac:dyDescent="0.3">
      <c r="A1970" s="28">
        <f t="shared" si="153"/>
        <v>1968</v>
      </c>
      <c r="B1970" s="28">
        <v>109350</v>
      </c>
      <c r="C1970" s="29" t="str">
        <f t="shared" si="150"/>
        <v>0001AB26</v>
      </c>
      <c r="D1970">
        <f t="shared" si="154"/>
        <v>1968</v>
      </c>
      <c r="E1970">
        <v>10192158720</v>
      </c>
      <c r="F1970" s="14" t="str">
        <f t="shared" si="151"/>
        <v>25F800000</v>
      </c>
      <c r="G1970">
        <f t="shared" si="152"/>
        <v>67158720</v>
      </c>
    </row>
    <row r="1971" spans="1:7" x14ac:dyDescent="0.3">
      <c r="A1971" s="28">
        <f t="shared" si="153"/>
        <v>1969</v>
      </c>
      <c r="B1971" s="28">
        <v>110592</v>
      </c>
      <c r="C1971" s="29" t="str">
        <f t="shared" si="150"/>
        <v>0001B000</v>
      </c>
      <c r="D1971">
        <f t="shared" si="154"/>
        <v>1969</v>
      </c>
      <c r="E1971">
        <v>10203667200</v>
      </c>
      <c r="F1971" s="14" t="str">
        <f t="shared" si="151"/>
        <v>2602F9B00</v>
      </c>
      <c r="G1971">
        <f t="shared" si="152"/>
        <v>11508480</v>
      </c>
    </row>
    <row r="1972" spans="1:7" x14ac:dyDescent="0.3">
      <c r="A1972" s="28">
        <f t="shared" si="153"/>
        <v>1970</v>
      </c>
      <c r="B1972" s="28">
        <v>112500</v>
      </c>
      <c r="C1972" s="29" t="str">
        <f t="shared" si="150"/>
        <v>0001B774</v>
      </c>
      <c r="D1972">
        <f t="shared" si="154"/>
        <v>1970</v>
      </c>
      <c r="E1972">
        <v>10240000000</v>
      </c>
      <c r="F1972" s="14" t="str">
        <f t="shared" si="151"/>
        <v>2625A0000</v>
      </c>
      <c r="G1972">
        <f t="shared" si="152"/>
        <v>36332800</v>
      </c>
    </row>
    <row r="1973" spans="1:7" x14ac:dyDescent="0.3">
      <c r="A1973" s="28">
        <f t="shared" si="153"/>
        <v>1971</v>
      </c>
      <c r="B1973" s="28">
        <v>115200</v>
      </c>
      <c r="C1973" s="29" t="str">
        <f t="shared" si="150"/>
        <v>0001C200</v>
      </c>
      <c r="D1973">
        <f t="shared" si="154"/>
        <v>1971</v>
      </c>
      <c r="E1973">
        <v>10251562500</v>
      </c>
      <c r="F1973" s="14" t="str">
        <f t="shared" si="151"/>
        <v>2630A6E04</v>
      </c>
      <c r="G1973">
        <f t="shared" si="152"/>
        <v>11562500</v>
      </c>
    </row>
    <row r="1974" spans="1:7" x14ac:dyDescent="0.3">
      <c r="A1974" s="28">
        <f t="shared" si="153"/>
        <v>1972</v>
      </c>
      <c r="B1974" s="28">
        <v>116640</v>
      </c>
      <c r="C1974" s="29" t="str">
        <f t="shared" si="150"/>
        <v>0001C7A0</v>
      </c>
      <c r="D1974">
        <f t="shared" si="154"/>
        <v>1972</v>
      </c>
      <c r="E1974">
        <v>10368000000</v>
      </c>
      <c r="F1974" s="14" t="str">
        <f t="shared" si="151"/>
        <v>269FB2000</v>
      </c>
      <c r="G1974">
        <f t="shared" si="152"/>
        <v>116437500</v>
      </c>
    </row>
    <row r="1975" spans="1:7" x14ac:dyDescent="0.3">
      <c r="A1975" s="28">
        <f t="shared" si="153"/>
        <v>1973</v>
      </c>
      <c r="B1975" s="28">
        <v>118098</v>
      </c>
      <c r="C1975" s="29" t="str">
        <f t="shared" si="150"/>
        <v>0001CD52</v>
      </c>
      <c r="D1975">
        <f t="shared" si="154"/>
        <v>1973</v>
      </c>
      <c r="E1975">
        <v>10485760000</v>
      </c>
      <c r="F1975" s="14" t="str">
        <f t="shared" si="151"/>
        <v>271000000</v>
      </c>
      <c r="G1975">
        <f t="shared" si="152"/>
        <v>117760000</v>
      </c>
    </row>
    <row r="1976" spans="1:7" x14ac:dyDescent="0.3">
      <c r="A1976" s="28">
        <f t="shared" si="153"/>
        <v>1974</v>
      </c>
      <c r="B1976" s="28">
        <v>120000</v>
      </c>
      <c r="C1976" s="29" t="str">
        <f t="shared" si="150"/>
        <v>0001D4C0</v>
      </c>
      <c r="D1976">
        <f t="shared" si="154"/>
        <v>1974</v>
      </c>
      <c r="E1976">
        <v>10497600000</v>
      </c>
      <c r="F1976" s="14" t="str">
        <f t="shared" si="151"/>
        <v>271B4AA00</v>
      </c>
      <c r="G1976">
        <f t="shared" si="152"/>
        <v>11840000</v>
      </c>
    </row>
    <row r="1977" spans="1:7" x14ac:dyDescent="0.3">
      <c r="A1977" s="28">
        <f t="shared" si="153"/>
        <v>1975</v>
      </c>
      <c r="B1977" s="28">
        <v>121500</v>
      </c>
      <c r="C1977" s="29" t="str">
        <f t="shared" si="150"/>
        <v>0001DA9C</v>
      </c>
      <c r="D1977">
        <f t="shared" si="154"/>
        <v>1975</v>
      </c>
      <c r="E1977">
        <v>10546875000</v>
      </c>
      <c r="F1977" s="14" t="str">
        <f t="shared" si="151"/>
        <v>274A48A78</v>
      </c>
      <c r="G1977">
        <f t="shared" si="152"/>
        <v>49275000</v>
      </c>
    </row>
    <row r="1978" spans="1:7" x14ac:dyDescent="0.3">
      <c r="A1978" s="28">
        <f t="shared" si="153"/>
        <v>1976</v>
      </c>
      <c r="B1978" s="28">
        <v>122880</v>
      </c>
      <c r="C1978" s="29" t="str">
        <f t="shared" si="150"/>
        <v>0001E000</v>
      </c>
      <c r="D1978">
        <f t="shared" si="154"/>
        <v>1976</v>
      </c>
      <c r="E1978">
        <v>10616832000</v>
      </c>
      <c r="F1978" s="14" t="str">
        <f t="shared" si="151"/>
        <v>278D00000</v>
      </c>
      <c r="G1978">
        <f t="shared" si="152"/>
        <v>69957000</v>
      </c>
    </row>
    <row r="1979" spans="1:7" x14ac:dyDescent="0.3">
      <c r="A1979" s="28">
        <f t="shared" si="153"/>
        <v>1977</v>
      </c>
      <c r="B1979" s="28">
        <v>124416</v>
      </c>
      <c r="C1979" s="29" t="str">
        <f t="shared" si="150"/>
        <v>0001E600</v>
      </c>
      <c r="D1979">
        <f t="shared" si="154"/>
        <v>1977</v>
      </c>
      <c r="E1979">
        <v>10628820000</v>
      </c>
      <c r="F1979" s="14" t="str">
        <f t="shared" si="151"/>
        <v>27986EC20</v>
      </c>
      <c r="G1979">
        <f t="shared" si="152"/>
        <v>11988000</v>
      </c>
    </row>
    <row r="1980" spans="1:7" x14ac:dyDescent="0.3">
      <c r="A1980" s="28">
        <f t="shared" si="153"/>
        <v>1978</v>
      </c>
      <c r="B1980" s="28">
        <v>125000</v>
      </c>
      <c r="C1980" s="29" t="str">
        <f t="shared" si="150"/>
        <v>0001E848</v>
      </c>
      <c r="D1980">
        <f t="shared" si="154"/>
        <v>1978</v>
      </c>
      <c r="E1980">
        <v>10749542400</v>
      </c>
      <c r="F1980" s="14" t="str">
        <f t="shared" si="151"/>
        <v>280B90000</v>
      </c>
      <c r="G1980">
        <f t="shared" si="152"/>
        <v>120722400</v>
      </c>
    </row>
    <row r="1981" spans="1:7" x14ac:dyDescent="0.3">
      <c r="A1981" s="28">
        <f t="shared" si="153"/>
        <v>1979</v>
      </c>
      <c r="B1981" s="28">
        <v>128000</v>
      </c>
      <c r="C1981" s="29" t="str">
        <f t="shared" si="150"/>
        <v>0001F400</v>
      </c>
      <c r="D1981">
        <f t="shared" si="154"/>
        <v>1979</v>
      </c>
      <c r="E1981">
        <v>10761680250</v>
      </c>
      <c r="F1981" s="14" t="str">
        <f t="shared" si="151"/>
        <v>28172357A</v>
      </c>
      <c r="G1981">
        <f t="shared" si="152"/>
        <v>12137850</v>
      </c>
    </row>
    <row r="1982" spans="1:7" x14ac:dyDescent="0.3">
      <c r="A1982" s="28">
        <f t="shared" si="153"/>
        <v>1980</v>
      </c>
      <c r="B1982" s="28">
        <v>129600</v>
      </c>
      <c r="C1982" s="29" t="str">
        <f t="shared" si="150"/>
        <v>0001FA40</v>
      </c>
      <c r="D1982">
        <f t="shared" si="154"/>
        <v>1980</v>
      </c>
      <c r="E1982">
        <v>10800000000</v>
      </c>
      <c r="F1982" s="14" t="str">
        <f t="shared" si="151"/>
        <v>283BAEC00</v>
      </c>
      <c r="G1982">
        <f t="shared" si="152"/>
        <v>38319750</v>
      </c>
    </row>
    <row r="1983" spans="1:7" x14ac:dyDescent="0.3">
      <c r="A1983" s="28">
        <f t="shared" si="153"/>
        <v>1981</v>
      </c>
      <c r="B1983" s="28">
        <v>131072</v>
      </c>
      <c r="C1983" s="29" t="str">
        <f t="shared" si="150"/>
        <v>00020000</v>
      </c>
      <c r="D1983">
        <f t="shared" si="154"/>
        <v>1981</v>
      </c>
      <c r="E1983">
        <v>10871635968</v>
      </c>
      <c r="F1983" s="14" t="str">
        <f t="shared" si="151"/>
        <v>288000000</v>
      </c>
      <c r="G1983">
        <f t="shared" si="152"/>
        <v>71635968</v>
      </c>
    </row>
    <row r="1984" spans="1:7" x14ac:dyDescent="0.3">
      <c r="A1984" s="28">
        <f t="shared" si="153"/>
        <v>1982</v>
      </c>
      <c r="B1984" s="28">
        <v>131220</v>
      </c>
      <c r="C1984" s="29" t="str">
        <f t="shared" si="150"/>
        <v>00020094</v>
      </c>
      <c r="D1984">
        <f t="shared" si="154"/>
        <v>1982</v>
      </c>
      <c r="E1984">
        <v>10883911680</v>
      </c>
      <c r="F1984" s="14" t="str">
        <f t="shared" si="151"/>
        <v>288BB5000</v>
      </c>
      <c r="G1984">
        <f t="shared" si="152"/>
        <v>12275712</v>
      </c>
    </row>
    <row r="1985" spans="1:7" x14ac:dyDescent="0.3">
      <c r="A1985" s="28">
        <f t="shared" si="153"/>
        <v>1983</v>
      </c>
      <c r="B1985" s="28">
        <v>135000</v>
      </c>
      <c r="C1985" s="29" t="str">
        <f t="shared" si="150"/>
        <v>00020F58</v>
      </c>
      <c r="D1985">
        <f t="shared" si="154"/>
        <v>1983</v>
      </c>
      <c r="E1985">
        <v>10935000000</v>
      </c>
      <c r="F1985" s="14" t="str">
        <f t="shared" si="151"/>
        <v>28BC6DBC0</v>
      </c>
      <c r="G1985">
        <f t="shared" si="152"/>
        <v>51088320</v>
      </c>
    </row>
    <row r="1986" spans="1:7" x14ac:dyDescent="0.3">
      <c r="A1986" s="28">
        <f t="shared" si="153"/>
        <v>1984</v>
      </c>
      <c r="B1986" s="28">
        <v>138240</v>
      </c>
      <c r="C1986" s="29" t="str">
        <f t="shared" si="150"/>
        <v>00021C00</v>
      </c>
      <c r="D1986">
        <f t="shared" si="154"/>
        <v>1984</v>
      </c>
      <c r="E1986">
        <v>10986328125</v>
      </c>
      <c r="F1986" s="14" t="str">
        <f t="shared" si="151"/>
        <v>28ED6103D</v>
      </c>
      <c r="G1986">
        <f t="shared" si="152"/>
        <v>51328125</v>
      </c>
    </row>
    <row r="1987" spans="1:7" x14ac:dyDescent="0.3">
      <c r="A1987" s="28">
        <f t="shared" si="153"/>
        <v>1985</v>
      </c>
      <c r="B1987" s="28">
        <v>139968</v>
      </c>
      <c r="C1987" s="29" t="str">
        <f t="shared" si="150"/>
        <v>000222C0</v>
      </c>
      <c r="D1987">
        <f t="shared" si="154"/>
        <v>1985</v>
      </c>
      <c r="E1987">
        <v>11071687500</v>
      </c>
      <c r="F1987" s="14" t="str">
        <f t="shared" si="151"/>
        <v>293EC8B4C</v>
      </c>
      <c r="G1987">
        <f t="shared" si="152"/>
        <v>85359375</v>
      </c>
    </row>
    <row r="1988" spans="1:7" x14ac:dyDescent="0.3">
      <c r="A1988" s="28">
        <f t="shared" si="153"/>
        <v>1986</v>
      </c>
      <c r="B1988" s="28">
        <v>140625</v>
      </c>
      <c r="C1988" s="29" t="str">
        <f t="shared" ref="C1988:C2050" si="155">DEC2HEX(B1988,8)</f>
        <v>00022551</v>
      </c>
      <c r="D1988">
        <f t="shared" si="154"/>
        <v>1986</v>
      </c>
      <c r="E1988">
        <v>11250000000</v>
      </c>
      <c r="F1988" s="14" t="str">
        <f t="shared" ref="F1988:F2050" si="156">DEC2HEX(E1988)</f>
        <v>29E8D6080</v>
      </c>
      <c r="G1988">
        <f t="shared" si="152"/>
        <v>178312500</v>
      </c>
    </row>
    <row r="1989" spans="1:7" x14ac:dyDescent="0.3">
      <c r="A1989" s="28">
        <f t="shared" si="153"/>
        <v>1987</v>
      </c>
      <c r="B1989" s="28">
        <v>144000</v>
      </c>
      <c r="C1989" s="29" t="str">
        <f t="shared" si="155"/>
        <v>00023280</v>
      </c>
      <c r="D1989">
        <f t="shared" si="154"/>
        <v>1987</v>
      </c>
      <c r="E1989">
        <v>11324620800</v>
      </c>
      <c r="F1989" s="14" t="str">
        <f t="shared" si="156"/>
        <v>2A3000000</v>
      </c>
      <c r="G1989">
        <f t="shared" ref="G1989:G2050" si="157">E1989-E1988</f>
        <v>74620800</v>
      </c>
    </row>
    <row r="1990" spans="1:7" x14ac:dyDescent="0.3">
      <c r="A1990" s="28">
        <f t="shared" ref="A1990:A2050" si="158">A1989+1</f>
        <v>1988</v>
      </c>
      <c r="B1990" s="28">
        <v>145800</v>
      </c>
      <c r="C1990" s="29" t="str">
        <f t="shared" si="155"/>
        <v>00023988</v>
      </c>
      <c r="D1990">
        <f t="shared" ref="D1990:D2050" si="159">D1989+1</f>
        <v>1988</v>
      </c>
      <c r="E1990">
        <v>11337408000</v>
      </c>
      <c r="F1990" s="14" t="str">
        <f t="shared" si="156"/>
        <v>2A3C31E00</v>
      </c>
      <c r="G1990">
        <f t="shared" si="157"/>
        <v>12787200</v>
      </c>
    </row>
    <row r="1991" spans="1:7" x14ac:dyDescent="0.3">
      <c r="A1991" s="28">
        <f t="shared" si="158"/>
        <v>1989</v>
      </c>
      <c r="B1991" s="28">
        <v>147456</v>
      </c>
      <c r="C1991" s="29" t="str">
        <f t="shared" si="155"/>
        <v>00024000</v>
      </c>
      <c r="D1991">
        <f t="shared" si="159"/>
        <v>1989</v>
      </c>
      <c r="E1991">
        <v>11390625000</v>
      </c>
      <c r="F1991" s="14" t="str">
        <f t="shared" si="156"/>
        <v>2A6EF24E8</v>
      </c>
      <c r="G1991">
        <f t="shared" si="157"/>
        <v>53217000</v>
      </c>
    </row>
    <row r="1992" spans="1:7" x14ac:dyDescent="0.3">
      <c r="A1992" s="28">
        <f t="shared" si="158"/>
        <v>1990</v>
      </c>
      <c r="B1992" s="28">
        <v>150000</v>
      </c>
      <c r="C1992" s="29" t="str">
        <f t="shared" si="155"/>
        <v>000249F0</v>
      </c>
      <c r="D1992">
        <f t="shared" si="159"/>
        <v>1990</v>
      </c>
      <c r="E1992">
        <v>11479125600</v>
      </c>
      <c r="F1992" s="14" t="str">
        <f t="shared" si="156"/>
        <v>2AC358E60</v>
      </c>
      <c r="G1992">
        <f t="shared" si="157"/>
        <v>88500600</v>
      </c>
    </row>
    <row r="1993" spans="1:7" x14ac:dyDescent="0.3">
      <c r="A1993" s="28">
        <f t="shared" si="158"/>
        <v>1991</v>
      </c>
      <c r="B1993" s="28">
        <v>151875</v>
      </c>
      <c r="C1993" s="29" t="str">
        <f t="shared" si="155"/>
        <v>00025143</v>
      </c>
      <c r="D1993">
        <f t="shared" si="159"/>
        <v>1991</v>
      </c>
      <c r="E1993">
        <v>11520000000</v>
      </c>
      <c r="F1993" s="14" t="str">
        <f t="shared" si="156"/>
        <v>2AEA54000</v>
      </c>
      <c r="G1993">
        <f t="shared" si="157"/>
        <v>40874400</v>
      </c>
    </row>
    <row r="1994" spans="1:7" x14ac:dyDescent="0.3">
      <c r="A1994" s="28">
        <f t="shared" si="158"/>
        <v>1992</v>
      </c>
      <c r="B1994" s="28">
        <v>153600</v>
      </c>
      <c r="C1994" s="29" t="str">
        <f t="shared" si="155"/>
        <v>00025800</v>
      </c>
      <c r="D1994">
        <f t="shared" si="159"/>
        <v>1992</v>
      </c>
      <c r="E1994">
        <v>11609505792</v>
      </c>
      <c r="F1994" s="14" t="str">
        <f t="shared" si="156"/>
        <v>2B3FB0000</v>
      </c>
      <c r="G1994">
        <f t="shared" si="157"/>
        <v>89505792</v>
      </c>
    </row>
    <row r="1995" spans="1:7" x14ac:dyDescent="0.3">
      <c r="A1995" s="28">
        <f t="shared" si="158"/>
        <v>1993</v>
      </c>
      <c r="B1995" s="28">
        <v>155520</v>
      </c>
      <c r="C1995" s="29" t="str">
        <f t="shared" si="155"/>
        <v>00025F80</v>
      </c>
      <c r="D1995">
        <f t="shared" si="159"/>
        <v>1993</v>
      </c>
      <c r="E1995">
        <v>11622614670</v>
      </c>
      <c r="F1995" s="14" t="str">
        <f t="shared" si="156"/>
        <v>2B4C3068E</v>
      </c>
      <c r="G1995">
        <f t="shared" si="157"/>
        <v>13108878</v>
      </c>
    </row>
    <row r="1996" spans="1:7" x14ac:dyDescent="0.3">
      <c r="A1996" s="28">
        <f t="shared" si="158"/>
        <v>1994</v>
      </c>
      <c r="B1996" s="28">
        <v>156250</v>
      </c>
      <c r="C1996" s="29" t="str">
        <f t="shared" si="155"/>
        <v>0002625A</v>
      </c>
      <c r="D1996">
        <f t="shared" si="159"/>
        <v>1994</v>
      </c>
      <c r="E1996">
        <v>11718750000</v>
      </c>
      <c r="F1996" s="14" t="str">
        <f t="shared" si="156"/>
        <v>2BA7DEF30</v>
      </c>
      <c r="G1996">
        <f t="shared" si="157"/>
        <v>96135330</v>
      </c>
    </row>
    <row r="1997" spans="1:7" x14ac:dyDescent="0.3">
      <c r="A1997" s="28">
        <f t="shared" si="158"/>
        <v>1995</v>
      </c>
      <c r="B1997" s="28">
        <v>157464</v>
      </c>
      <c r="C1997" s="29" t="str">
        <f t="shared" si="155"/>
        <v>00026718</v>
      </c>
      <c r="D1997">
        <f t="shared" si="159"/>
        <v>1995</v>
      </c>
      <c r="E1997">
        <v>11796480000</v>
      </c>
      <c r="F1997" s="14" t="str">
        <f t="shared" si="156"/>
        <v>2BF200000</v>
      </c>
      <c r="G1997">
        <f t="shared" si="157"/>
        <v>77730000</v>
      </c>
    </row>
    <row r="1998" spans="1:7" x14ac:dyDescent="0.3">
      <c r="A1998" s="28">
        <f t="shared" si="158"/>
        <v>1996</v>
      </c>
      <c r="B1998" s="28">
        <v>160000</v>
      </c>
      <c r="C1998" s="29" t="str">
        <f t="shared" si="155"/>
        <v>00027100</v>
      </c>
      <c r="D1998">
        <f t="shared" si="159"/>
        <v>1996</v>
      </c>
      <c r="E1998">
        <v>11809800000</v>
      </c>
      <c r="F1998" s="14" t="str">
        <f t="shared" si="156"/>
        <v>2BFEB3F40</v>
      </c>
      <c r="G1998">
        <f t="shared" si="157"/>
        <v>13320000</v>
      </c>
    </row>
    <row r="1999" spans="1:7" x14ac:dyDescent="0.3">
      <c r="A1999" s="28">
        <f t="shared" si="158"/>
        <v>1997</v>
      </c>
      <c r="B1999" s="28">
        <v>162000</v>
      </c>
      <c r="C1999" s="29" t="str">
        <f t="shared" si="155"/>
        <v>000278D0</v>
      </c>
      <c r="D1999">
        <f t="shared" si="159"/>
        <v>1997</v>
      </c>
      <c r="E1999">
        <v>11865234375</v>
      </c>
      <c r="F1999" s="14" t="str">
        <f t="shared" si="156"/>
        <v>2C3391BC7</v>
      </c>
      <c r="G1999">
        <f t="shared" si="157"/>
        <v>55434375</v>
      </c>
    </row>
    <row r="2000" spans="1:7" x14ac:dyDescent="0.3">
      <c r="A2000" s="28">
        <f t="shared" si="158"/>
        <v>1998</v>
      </c>
      <c r="B2000" s="28">
        <v>163840</v>
      </c>
      <c r="C2000" s="29" t="str">
        <f t="shared" si="155"/>
        <v>00028000</v>
      </c>
      <c r="D2000">
        <f t="shared" si="159"/>
        <v>1998</v>
      </c>
      <c r="E2000">
        <v>11943936000</v>
      </c>
      <c r="F2000" s="14" t="str">
        <f t="shared" si="156"/>
        <v>2C7EA0000</v>
      </c>
      <c r="G2000">
        <f t="shared" si="157"/>
        <v>78701625</v>
      </c>
    </row>
    <row r="2001" spans="1:7" x14ac:dyDescent="0.3">
      <c r="A2001" s="28">
        <f t="shared" si="158"/>
        <v>1999</v>
      </c>
      <c r="B2001" s="28">
        <v>164025</v>
      </c>
      <c r="C2001" s="29" t="str">
        <f t="shared" si="155"/>
        <v>000280B9</v>
      </c>
      <c r="D2001">
        <f t="shared" si="159"/>
        <v>1999</v>
      </c>
      <c r="E2001">
        <v>11957422500</v>
      </c>
      <c r="F2001" s="14" t="str">
        <f t="shared" si="156"/>
        <v>2C8B7C9A4</v>
      </c>
      <c r="G2001">
        <f t="shared" si="157"/>
        <v>13486500</v>
      </c>
    </row>
    <row r="2002" spans="1:7" x14ac:dyDescent="0.3">
      <c r="A2002" s="28">
        <f t="shared" si="158"/>
        <v>2000</v>
      </c>
      <c r="B2002" s="28">
        <v>165888</v>
      </c>
      <c r="C2002" s="29" t="str">
        <f t="shared" si="155"/>
        <v>00028800</v>
      </c>
      <c r="D2002">
        <f t="shared" si="159"/>
        <v>2000</v>
      </c>
      <c r="E2002">
        <v>12000000000</v>
      </c>
      <c r="F2002" s="14" t="str">
        <f t="shared" si="156"/>
        <v>2CB417800</v>
      </c>
      <c r="G2002">
        <f t="shared" si="157"/>
        <v>42577500</v>
      </c>
    </row>
    <row r="2003" spans="1:7" x14ac:dyDescent="0.3">
      <c r="A2003" s="28">
        <f t="shared" si="158"/>
        <v>2001</v>
      </c>
      <c r="B2003" s="28">
        <v>168750</v>
      </c>
      <c r="C2003" s="29" t="str">
        <f t="shared" si="155"/>
        <v>0002932E</v>
      </c>
      <c r="D2003">
        <f t="shared" si="159"/>
        <v>2001</v>
      </c>
      <c r="E2003">
        <v>12079595520</v>
      </c>
      <c r="F2003" s="14" t="str">
        <f t="shared" si="156"/>
        <v>2D0000000</v>
      </c>
      <c r="G2003">
        <f t="shared" si="157"/>
        <v>79595520</v>
      </c>
    </row>
    <row r="2004" spans="1:7" x14ac:dyDescent="0.3">
      <c r="A2004" s="28">
        <f t="shared" si="158"/>
        <v>2002</v>
      </c>
      <c r="B2004" s="28">
        <v>172800</v>
      </c>
      <c r="C2004" s="29" t="str">
        <f t="shared" si="155"/>
        <v>0002A300</v>
      </c>
      <c r="D2004">
        <f t="shared" si="159"/>
        <v>2002</v>
      </c>
      <c r="E2004">
        <v>12093235200</v>
      </c>
      <c r="F2004" s="14" t="str">
        <f t="shared" si="156"/>
        <v>2D0D02000</v>
      </c>
      <c r="G2004">
        <f t="shared" si="157"/>
        <v>13639680</v>
      </c>
    </row>
    <row r="2005" spans="1:7" x14ac:dyDescent="0.3">
      <c r="A2005" s="28">
        <f t="shared" si="158"/>
        <v>2003</v>
      </c>
      <c r="B2005" s="28">
        <v>174960</v>
      </c>
      <c r="C2005" s="29" t="str">
        <f t="shared" si="155"/>
        <v>0002AB70</v>
      </c>
      <c r="D2005">
        <f t="shared" si="159"/>
        <v>2003</v>
      </c>
      <c r="E2005">
        <v>12150000000</v>
      </c>
      <c r="F2005" s="14" t="str">
        <f t="shared" si="156"/>
        <v>2D4324980</v>
      </c>
      <c r="G2005">
        <f t="shared" si="157"/>
        <v>56764800</v>
      </c>
    </row>
    <row r="2006" spans="1:7" x14ac:dyDescent="0.3">
      <c r="A2006" s="28">
        <f t="shared" si="158"/>
        <v>2004</v>
      </c>
      <c r="B2006" s="28">
        <v>177147</v>
      </c>
      <c r="C2006" s="29" t="str">
        <f t="shared" si="155"/>
        <v>0002B3FB</v>
      </c>
      <c r="D2006">
        <f t="shared" si="159"/>
        <v>2004</v>
      </c>
      <c r="E2006">
        <v>12230590464</v>
      </c>
      <c r="F2006" s="14" t="str">
        <f t="shared" si="156"/>
        <v>2D9000000</v>
      </c>
      <c r="G2006">
        <f t="shared" si="157"/>
        <v>80590464</v>
      </c>
    </row>
    <row r="2007" spans="1:7" x14ac:dyDescent="0.3">
      <c r="A2007" s="28">
        <f t="shared" si="158"/>
        <v>2005</v>
      </c>
      <c r="B2007" s="28">
        <v>180000</v>
      </c>
      <c r="C2007" s="29" t="str">
        <f t="shared" si="155"/>
        <v>0002BF20</v>
      </c>
      <c r="D2007">
        <f t="shared" si="159"/>
        <v>2005</v>
      </c>
      <c r="E2007">
        <v>12244400640</v>
      </c>
      <c r="F2007" s="14" t="str">
        <f t="shared" si="156"/>
        <v>2D9D2BA00</v>
      </c>
      <c r="G2007">
        <f t="shared" si="157"/>
        <v>13810176</v>
      </c>
    </row>
    <row r="2008" spans="1:7" x14ac:dyDescent="0.3">
      <c r="A2008" s="28">
        <f t="shared" si="158"/>
        <v>2006</v>
      </c>
      <c r="B2008" s="28">
        <v>182250</v>
      </c>
      <c r="C2008" s="29" t="str">
        <f t="shared" si="155"/>
        <v>0002C7EA</v>
      </c>
      <c r="D2008">
        <f t="shared" si="159"/>
        <v>2006</v>
      </c>
      <c r="E2008">
        <v>12288000000</v>
      </c>
      <c r="F2008" s="14" t="str">
        <f t="shared" si="156"/>
        <v>2DC6C0000</v>
      </c>
      <c r="G2008">
        <f t="shared" si="157"/>
        <v>43599360</v>
      </c>
    </row>
    <row r="2009" spans="1:7" x14ac:dyDescent="0.3">
      <c r="A2009" s="28">
        <f t="shared" si="158"/>
        <v>2007</v>
      </c>
      <c r="B2009" s="28">
        <v>184320</v>
      </c>
      <c r="C2009" s="29" t="str">
        <f t="shared" si="155"/>
        <v>0002D000</v>
      </c>
      <c r="D2009">
        <f t="shared" si="159"/>
        <v>2007</v>
      </c>
      <c r="E2009">
        <v>12301875000</v>
      </c>
      <c r="F2009" s="14" t="str">
        <f t="shared" si="156"/>
        <v>2DD3FB738</v>
      </c>
      <c r="G2009">
        <f t="shared" si="157"/>
        <v>13875000</v>
      </c>
    </row>
    <row r="2010" spans="1:7" x14ac:dyDescent="0.3">
      <c r="A2010" s="28">
        <f t="shared" si="158"/>
        <v>2008</v>
      </c>
      <c r="B2010" s="28">
        <v>186624</v>
      </c>
      <c r="C2010" s="29" t="str">
        <f t="shared" si="155"/>
        <v>0002D900</v>
      </c>
      <c r="D2010">
        <f t="shared" si="159"/>
        <v>2008</v>
      </c>
      <c r="E2010">
        <v>12441600000</v>
      </c>
      <c r="F2010" s="14" t="str">
        <f t="shared" si="156"/>
        <v>2E593C000</v>
      </c>
      <c r="G2010">
        <f t="shared" si="157"/>
        <v>139725000</v>
      </c>
    </row>
    <row r="2011" spans="1:7" x14ac:dyDescent="0.3">
      <c r="A2011" s="28">
        <f t="shared" si="158"/>
        <v>2009</v>
      </c>
      <c r="B2011" s="28">
        <v>187500</v>
      </c>
      <c r="C2011" s="29" t="str">
        <f t="shared" si="155"/>
        <v>0002DC6C</v>
      </c>
      <c r="D2011">
        <f t="shared" si="159"/>
        <v>2009</v>
      </c>
      <c r="E2011">
        <v>12500000000</v>
      </c>
      <c r="F2011" s="14" t="str">
        <f t="shared" si="156"/>
        <v>2E90EDD00</v>
      </c>
      <c r="G2011">
        <f t="shared" si="157"/>
        <v>58400000</v>
      </c>
    </row>
    <row r="2012" spans="1:7" x14ac:dyDescent="0.3">
      <c r="A2012" s="28">
        <f t="shared" si="158"/>
        <v>2010</v>
      </c>
      <c r="B2012" s="28">
        <v>192000</v>
      </c>
      <c r="C2012" s="29" t="str">
        <f t="shared" si="155"/>
        <v>0002EE00</v>
      </c>
      <c r="D2012">
        <f t="shared" si="159"/>
        <v>2010</v>
      </c>
      <c r="E2012">
        <v>12582912000</v>
      </c>
      <c r="F2012" s="14" t="str">
        <f t="shared" si="156"/>
        <v>2EE000000</v>
      </c>
      <c r="G2012">
        <f t="shared" si="157"/>
        <v>82912000</v>
      </c>
    </row>
    <row r="2013" spans="1:7" x14ac:dyDescent="0.3">
      <c r="A2013" s="28">
        <f t="shared" si="158"/>
        <v>2011</v>
      </c>
      <c r="B2013" s="28">
        <v>194400</v>
      </c>
      <c r="C2013" s="29" t="str">
        <f t="shared" si="155"/>
        <v>0002F760</v>
      </c>
      <c r="D2013">
        <f t="shared" si="159"/>
        <v>2011</v>
      </c>
      <c r="E2013">
        <v>12597120000</v>
      </c>
      <c r="F2013" s="14" t="str">
        <f t="shared" si="156"/>
        <v>2EED8CC00</v>
      </c>
      <c r="G2013">
        <f t="shared" si="157"/>
        <v>14208000</v>
      </c>
    </row>
    <row r="2014" spans="1:7" x14ac:dyDescent="0.3">
      <c r="A2014" s="28">
        <f t="shared" si="158"/>
        <v>2012</v>
      </c>
      <c r="B2014" s="28">
        <v>196608</v>
      </c>
      <c r="C2014" s="29" t="str">
        <f t="shared" si="155"/>
        <v>00030000</v>
      </c>
      <c r="D2014">
        <f t="shared" si="159"/>
        <v>2012</v>
      </c>
      <c r="E2014">
        <v>12656250000</v>
      </c>
      <c r="F2014" s="14" t="str">
        <f t="shared" si="156"/>
        <v>2F25F0C90</v>
      </c>
      <c r="G2014">
        <f t="shared" si="157"/>
        <v>59130000</v>
      </c>
    </row>
    <row r="2015" spans="1:7" x14ac:dyDescent="0.3">
      <c r="A2015" s="28">
        <f t="shared" si="158"/>
        <v>2013</v>
      </c>
      <c r="B2015" s="28">
        <v>196830</v>
      </c>
      <c r="C2015" s="29" t="str">
        <f t="shared" si="155"/>
        <v>000300DE</v>
      </c>
      <c r="D2015">
        <f t="shared" si="159"/>
        <v>2013</v>
      </c>
      <c r="E2015">
        <v>12740198400</v>
      </c>
      <c r="F2015" s="14" t="str">
        <f t="shared" si="156"/>
        <v>2F7600000</v>
      </c>
      <c r="G2015">
        <f t="shared" si="157"/>
        <v>83948400</v>
      </c>
    </row>
    <row r="2016" spans="1:7" x14ac:dyDescent="0.3">
      <c r="A2016" s="28">
        <f t="shared" si="158"/>
        <v>2014</v>
      </c>
      <c r="B2016" s="28">
        <v>200000</v>
      </c>
      <c r="C2016" s="29" t="str">
        <f t="shared" si="155"/>
        <v>00030D40</v>
      </c>
      <c r="D2016">
        <f t="shared" si="159"/>
        <v>2014</v>
      </c>
      <c r="E2016">
        <v>12754584000</v>
      </c>
      <c r="F2016" s="14" t="str">
        <f t="shared" si="156"/>
        <v>2F83B81C0</v>
      </c>
      <c r="G2016">
        <f t="shared" si="157"/>
        <v>14385600</v>
      </c>
    </row>
    <row r="2017" spans="1:7" x14ac:dyDescent="0.3">
      <c r="A2017" s="28">
        <f t="shared" si="158"/>
        <v>2015</v>
      </c>
      <c r="B2017" s="28">
        <v>202500</v>
      </c>
      <c r="C2017" s="29" t="str">
        <f t="shared" si="155"/>
        <v>00031704</v>
      </c>
      <c r="D2017">
        <f t="shared" si="159"/>
        <v>2015</v>
      </c>
      <c r="E2017">
        <v>12814453125</v>
      </c>
      <c r="F2017" s="14" t="str">
        <f t="shared" si="156"/>
        <v>2FBCD0985</v>
      </c>
      <c r="G2017">
        <f t="shared" si="157"/>
        <v>59869125</v>
      </c>
    </row>
    <row r="2018" spans="1:7" x14ac:dyDescent="0.3">
      <c r="A2018" s="28">
        <f t="shared" si="158"/>
        <v>2016</v>
      </c>
      <c r="B2018" s="28">
        <v>204800</v>
      </c>
      <c r="C2018" s="29" t="str">
        <f t="shared" si="155"/>
        <v>00032000</v>
      </c>
      <c r="D2018">
        <f t="shared" si="159"/>
        <v>2016</v>
      </c>
      <c r="E2018">
        <v>12899450880</v>
      </c>
      <c r="F2018" s="14" t="str">
        <f t="shared" si="156"/>
        <v>300DE0000</v>
      </c>
      <c r="G2018">
        <f t="shared" si="157"/>
        <v>84997755</v>
      </c>
    </row>
    <row r="2019" spans="1:7" x14ac:dyDescent="0.3">
      <c r="A2019" s="28">
        <f t="shared" si="158"/>
        <v>2017</v>
      </c>
      <c r="B2019" s="28">
        <v>207360</v>
      </c>
      <c r="C2019" s="29" t="str">
        <f t="shared" si="155"/>
        <v>00032A00</v>
      </c>
      <c r="D2019">
        <f t="shared" si="159"/>
        <v>2017</v>
      </c>
      <c r="E2019">
        <v>12914016300</v>
      </c>
      <c r="F2019" s="14" t="str">
        <f t="shared" si="156"/>
        <v>301BC402C</v>
      </c>
      <c r="G2019">
        <f t="shared" si="157"/>
        <v>14565420</v>
      </c>
    </row>
    <row r="2020" spans="1:7" x14ac:dyDescent="0.3">
      <c r="A2020" s="28">
        <f t="shared" si="158"/>
        <v>2018</v>
      </c>
      <c r="B2020" s="28">
        <v>209952</v>
      </c>
      <c r="C2020" s="29" t="str">
        <f t="shared" si="155"/>
        <v>00033420</v>
      </c>
      <c r="D2020">
        <f t="shared" si="159"/>
        <v>2018</v>
      </c>
      <c r="E2020">
        <v>12960000000</v>
      </c>
      <c r="F2020" s="14" t="str">
        <f t="shared" si="156"/>
        <v>30479E800</v>
      </c>
      <c r="G2020">
        <f t="shared" si="157"/>
        <v>45983700</v>
      </c>
    </row>
    <row r="2021" spans="1:7" x14ac:dyDescent="0.3">
      <c r="A2021" s="28">
        <f t="shared" si="158"/>
        <v>2019</v>
      </c>
      <c r="B2021" s="28">
        <v>216000</v>
      </c>
      <c r="C2021" s="29" t="str">
        <f t="shared" si="155"/>
        <v>00034BC0</v>
      </c>
      <c r="D2021">
        <f t="shared" si="159"/>
        <v>2019</v>
      </c>
      <c r="E2021">
        <v>13060694016</v>
      </c>
      <c r="F2021" s="14" t="str">
        <f t="shared" si="156"/>
        <v>30A7A6000</v>
      </c>
      <c r="G2021">
        <f t="shared" si="157"/>
        <v>100694016</v>
      </c>
    </row>
    <row r="2022" spans="1:7" x14ac:dyDescent="0.3">
      <c r="A2022" s="28">
        <f t="shared" si="158"/>
        <v>2020</v>
      </c>
      <c r="B2022" s="28">
        <v>218700</v>
      </c>
      <c r="C2022" s="29" t="str">
        <f t="shared" si="155"/>
        <v>0003564C</v>
      </c>
      <c r="D2022">
        <f t="shared" si="159"/>
        <v>2020</v>
      </c>
      <c r="E2022">
        <v>13107200000</v>
      </c>
      <c r="F2022" s="14" t="str">
        <f t="shared" si="156"/>
        <v>30D400000</v>
      </c>
      <c r="G2022">
        <f t="shared" si="157"/>
        <v>46505984</v>
      </c>
    </row>
    <row r="2023" spans="1:7" x14ac:dyDescent="0.3">
      <c r="A2023" s="28">
        <f t="shared" si="158"/>
        <v>2021</v>
      </c>
      <c r="B2023" s="28">
        <v>221184</v>
      </c>
      <c r="C2023" s="29" t="str">
        <f t="shared" si="155"/>
        <v>00036000</v>
      </c>
      <c r="D2023">
        <f t="shared" si="159"/>
        <v>2021</v>
      </c>
      <c r="E2023">
        <v>13122000000</v>
      </c>
      <c r="F2023" s="14" t="str">
        <f t="shared" si="156"/>
        <v>30E21D480</v>
      </c>
      <c r="G2023">
        <f t="shared" si="157"/>
        <v>14800000</v>
      </c>
    </row>
    <row r="2024" spans="1:7" x14ac:dyDescent="0.3">
      <c r="A2024" s="28">
        <f t="shared" si="158"/>
        <v>2022</v>
      </c>
      <c r="B2024" s="28">
        <v>225000</v>
      </c>
      <c r="C2024" s="29" t="str">
        <f t="shared" si="155"/>
        <v>00036EE8</v>
      </c>
      <c r="D2024">
        <f t="shared" si="159"/>
        <v>2022</v>
      </c>
      <c r="E2024">
        <v>13183593750</v>
      </c>
      <c r="F2024" s="14" t="str">
        <f t="shared" si="156"/>
        <v>311CDAD16</v>
      </c>
      <c r="G2024">
        <f t="shared" si="157"/>
        <v>61593750</v>
      </c>
    </row>
    <row r="2025" spans="1:7" x14ac:dyDescent="0.3">
      <c r="A2025" s="28">
        <f t="shared" si="158"/>
        <v>2023</v>
      </c>
      <c r="B2025" s="28">
        <v>230400</v>
      </c>
      <c r="C2025" s="29" t="str">
        <f t="shared" si="155"/>
        <v>00038400</v>
      </c>
      <c r="D2025">
        <f t="shared" si="159"/>
        <v>2023</v>
      </c>
      <c r="E2025">
        <v>13286025000</v>
      </c>
      <c r="F2025" s="14" t="str">
        <f t="shared" si="156"/>
        <v>317E8A728</v>
      </c>
      <c r="G2025">
        <f t="shared" si="157"/>
        <v>102431250</v>
      </c>
    </row>
    <row r="2026" spans="1:7" x14ac:dyDescent="0.3">
      <c r="A2026" s="28">
        <f t="shared" si="158"/>
        <v>2024</v>
      </c>
      <c r="B2026" s="28">
        <v>233280</v>
      </c>
      <c r="C2026" s="29" t="str">
        <f t="shared" si="155"/>
        <v>00038F40</v>
      </c>
      <c r="D2026">
        <f t="shared" si="159"/>
        <v>2024</v>
      </c>
      <c r="E2026">
        <v>13436928000</v>
      </c>
      <c r="F2026" s="14" t="str">
        <f t="shared" si="156"/>
        <v>320E74000</v>
      </c>
      <c r="G2026">
        <f t="shared" si="157"/>
        <v>150903000</v>
      </c>
    </row>
    <row r="2027" spans="1:7" x14ac:dyDescent="0.3">
      <c r="A2027" s="28">
        <f t="shared" si="158"/>
        <v>2025</v>
      </c>
      <c r="B2027" s="28">
        <v>234375</v>
      </c>
      <c r="C2027" s="29" t="str">
        <f t="shared" si="155"/>
        <v>00039387</v>
      </c>
      <c r="D2027">
        <f t="shared" si="159"/>
        <v>2025</v>
      </c>
      <c r="E2027">
        <v>13500000000</v>
      </c>
      <c r="F2027" s="14" t="str">
        <f t="shared" si="156"/>
        <v>324A9A700</v>
      </c>
      <c r="G2027">
        <f t="shared" si="157"/>
        <v>63072000</v>
      </c>
    </row>
    <row r="2028" spans="1:7" x14ac:dyDescent="0.3">
      <c r="A2028" s="28">
        <f t="shared" si="158"/>
        <v>2026</v>
      </c>
      <c r="B2028" s="28">
        <v>236196</v>
      </c>
      <c r="C2028" s="29" t="str">
        <f t="shared" si="155"/>
        <v>00039AA4</v>
      </c>
      <c r="D2028">
        <f t="shared" si="159"/>
        <v>2026</v>
      </c>
      <c r="E2028">
        <v>13589544960</v>
      </c>
      <c r="F2028" s="14" t="str">
        <f t="shared" si="156"/>
        <v>32A000000</v>
      </c>
      <c r="G2028">
        <f t="shared" si="157"/>
        <v>89544960</v>
      </c>
    </row>
    <row r="2029" spans="1:7" x14ac:dyDescent="0.3">
      <c r="A2029" s="28">
        <f t="shared" si="158"/>
        <v>2027</v>
      </c>
      <c r="B2029" s="28">
        <v>240000</v>
      </c>
      <c r="C2029" s="29" t="str">
        <f t="shared" si="155"/>
        <v>0003A980</v>
      </c>
      <c r="D2029">
        <f t="shared" si="159"/>
        <v>2027</v>
      </c>
      <c r="E2029">
        <v>13604889600</v>
      </c>
      <c r="F2029" s="14" t="str">
        <f t="shared" si="156"/>
        <v>32AEA2400</v>
      </c>
      <c r="G2029">
        <f t="shared" si="157"/>
        <v>15344640</v>
      </c>
    </row>
    <row r="2030" spans="1:7" x14ac:dyDescent="0.3">
      <c r="A2030" s="28">
        <f t="shared" si="158"/>
        <v>2028</v>
      </c>
      <c r="B2030" s="28">
        <v>243000</v>
      </c>
      <c r="C2030" s="29" t="str">
        <f t="shared" si="155"/>
        <v>0003B538</v>
      </c>
      <c r="D2030">
        <f t="shared" si="159"/>
        <v>2028</v>
      </c>
      <c r="E2030">
        <v>13668750000</v>
      </c>
      <c r="F2030" s="14" t="str">
        <f t="shared" si="156"/>
        <v>32EB892B0</v>
      </c>
      <c r="G2030">
        <f t="shared" si="157"/>
        <v>63860400</v>
      </c>
    </row>
    <row r="2031" spans="1:7" x14ac:dyDescent="0.3">
      <c r="A2031" s="28">
        <f t="shared" si="158"/>
        <v>2029</v>
      </c>
      <c r="B2031" s="28">
        <v>245760</v>
      </c>
      <c r="C2031" s="29" t="str">
        <f t="shared" si="155"/>
        <v>0003C000</v>
      </c>
      <c r="D2031">
        <f t="shared" si="159"/>
        <v>2029</v>
      </c>
      <c r="E2031">
        <v>13774950720</v>
      </c>
      <c r="F2031" s="14" t="str">
        <f t="shared" si="156"/>
        <v>3350D1140</v>
      </c>
      <c r="G2031">
        <f t="shared" si="157"/>
        <v>106200720</v>
      </c>
    </row>
    <row r="2032" spans="1:7" x14ac:dyDescent="0.3">
      <c r="A2032" s="28">
        <f t="shared" si="158"/>
        <v>2030</v>
      </c>
      <c r="B2032" s="28">
        <v>248832</v>
      </c>
      <c r="C2032" s="29" t="str">
        <f t="shared" si="155"/>
        <v>0003CC00</v>
      </c>
      <c r="D2032">
        <f t="shared" si="159"/>
        <v>2030</v>
      </c>
      <c r="E2032">
        <v>13824000000</v>
      </c>
      <c r="F2032" s="14" t="str">
        <f t="shared" si="156"/>
        <v>337F98000</v>
      </c>
      <c r="G2032">
        <f t="shared" si="157"/>
        <v>49049280</v>
      </c>
    </row>
    <row r="2033" spans="1:7" x14ac:dyDescent="0.3">
      <c r="A2033" s="28">
        <f t="shared" si="158"/>
        <v>2031</v>
      </c>
      <c r="B2033" s="28">
        <v>250000</v>
      </c>
      <c r="C2033" s="29" t="str">
        <f t="shared" si="155"/>
        <v>0003D090</v>
      </c>
      <c r="D2033">
        <f t="shared" si="159"/>
        <v>2031</v>
      </c>
      <c r="E2033">
        <v>13839609375</v>
      </c>
      <c r="F2033" s="14" t="str">
        <f t="shared" si="156"/>
        <v>338E7AE1F</v>
      </c>
      <c r="G2033">
        <f t="shared" si="157"/>
        <v>15609375</v>
      </c>
    </row>
    <row r="2034" spans="1:7" x14ac:dyDescent="0.3">
      <c r="A2034" s="28">
        <f t="shared" si="158"/>
        <v>2032</v>
      </c>
      <c r="B2034" s="28">
        <v>253125</v>
      </c>
      <c r="C2034" s="29" t="str">
        <f t="shared" si="155"/>
        <v>0003DCC5</v>
      </c>
      <c r="D2034">
        <f t="shared" si="159"/>
        <v>2032</v>
      </c>
      <c r="E2034">
        <v>14062500000</v>
      </c>
      <c r="F2034" s="14" t="str">
        <f t="shared" si="156"/>
        <v>34630B8A0</v>
      </c>
      <c r="G2034">
        <f t="shared" si="157"/>
        <v>222890625</v>
      </c>
    </row>
    <row r="2035" spans="1:7" x14ac:dyDescent="0.3">
      <c r="A2035" s="28">
        <f t="shared" si="158"/>
        <v>2033</v>
      </c>
      <c r="B2035" s="28">
        <v>256000</v>
      </c>
      <c r="C2035" s="29" t="str">
        <f t="shared" si="155"/>
        <v>0003E800</v>
      </c>
      <c r="D2035">
        <f t="shared" si="159"/>
        <v>2033</v>
      </c>
      <c r="E2035">
        <v>14155776000</v>
      </c>
      <c r="F2035" s="14" t="str">
        <f t="shared" si="156"/>
        <v>34BC00000</v>
      </c>
      <c r="G2035">
        <f t="shared" si="157"/>
        <v>93276000</v>
      </c>
    </row>
    <row r="2036" spans="1:7" x14ac:dyDescent="0.3">
      <c r="A2036" s="28">
        <f t="shared" si="158"/>
        <v>2034</v>
      </c>
      <c r="B2036" s="28">
        <v>259200</v>
      </c>
      <c r="C2036" s="29" t="str">
        <f t="shared" si="155"/>
        <v>0003F480</v>
      </c>
      <c r="D2036">
        <f t="shared" si="159"/>
        <v>2034</v>
      </c>
      <c r="E2036">
        <v>14171760000</v>
      </c>
      <c r="F2036" s="14" t="str">
        <f t="shared" si="156"/>
        <v>34CB3E580</v>
      </c>
      <c r="G2036">
        <f t="shared" si="157"/>
        <v>15984000</v>
      </c>
    </row>
    <row r="2037" spans="1:7" x14ac:dyDescent="0.3">
      <c r="A2037" s="28">
        <f t="shared" si="158"/>
        <v>2035</v>
      </c>
      <c r="B2037" s="28">
        <v>262144</v>
      </c>
      <c r="C2037" s="29" t="str">
        <f t="shared" si="155"/>
        <v>00040000</v>
      </c>
      <c r="D2037">
        <f t="shared" si="159"/>
        <v>2035</v>
      </c>
      <c r="E2037">
        <v>14238281250</v>
      </c>
      <c r="F2037" s="14" t="str">
        <f t="shared" si="156"/>
        <v>350AAEE22</v>
      </c>
      <c r="G2037">
        <f t="shared" si="157"/>
        <v>66521250</v>
      </c>
    </row>
    <row r="2038" spans="1:7" x14ac:dyDescent="0.3">
      <c r="A2038" s="28">
        <f t="shared" si="158"/>
        <v>2036</v>
      </c>
      <c r="B2038" s="28">
        <v>262440</v>
      </c>
      <c r="C2038" s="29" t="str">
        <f t="shared" si="155"/>
        <v>00040128</v>
      </c>
      <c r="D2038">
        <f t="shared" si="159"/>
        <v>2036</v>
      </c>
      <c r="E2038">
        <v>14332723200</v>
      </c>
      <c r="F2038" s="14" t="str">
        <f t="shared" si="156"/>
        <v>3564C0000</v>
      </c>
      <c r="G2038">
        <f t="shared" si="157"/>
        <v>94441950</v>
      </c>
    </row>
    <row r="2039" spans="1:7" x14ac:dyDescent="0.3">
      <c r="A2039" s="28">
        <f t="shared" si="158"/>
        <v>2037</v>
      </c>
      <c r="B2039" s="28">
        <v>270000</v>
      </c>
      <c r="C2039" s="29" t="str">
        <f t="shared" si="155"/>
        <v>00041EB0</v>
      </c>
      <c r="D2039">
        <f t="shared" si="159"/>
        <v>2037</v>
      </c>
      <c r="E2039">
        <v>14348907000</v>
      </c>
      <c r="F2039" s="14" t="str">
        <f t="shared" si="156"/>
        <v>35742F1F8</v>
      </c>
      <c r="G2039">
        <f t="shared" si="157"/>
        <v>16183800</v>
      </c>
    </row>
    <row r="2040" spans="1:7" x14ac:dyDescent="0.3">
      <c r="A2040" s="28">
        <f t="shared" si="158"/>
        <v>2038</v>
      </c>
      <c r="B2040" s="28">
        <v>273375</v>
      </c>
      <c r="C2040" s="29" t="str">
        <f t="shared" si="155"/>
        <v>00042BDF</v>
      </c>
      <c r="D2040">
        <f t="shared" si="159"/>
        <v>2038</v>
      </c>
      <c r="E2040">
        <v>14400000000</v>
      </c>
      <c r="F2040" s="14" t="str">
        <f t="shared" si="156"/>
        <v>35A4E9000</v>
      </c>
      <c r="G2040">
        <f t="shared" si="157"/>
        <v>51093000</v>
      </c>
    </row>
    <row r="2041" spans="1:7" x14ac:dyDescent="0.3">
      <c r="A2041" s="28">
        <f t="shared" si="158"/>
        <v>2039</v>
      </c>
      <c r="B2041" s="28">
        <v>276480</v>
      </c>
      <c r="C2041" s="29" t="str">
        <f t="shared" si="155"/>
        <v>00043800</v>
      </c>
      <c r="D2041">
        <f t="shared" si="159"/>
        <v>2039</v>
      </c>
      <c r="E2041">
        <v>14495514624</v>
      </c>
      <c r="F2041" s="14" t="str">
        <f t="shared" si="156"/>
        <v>360000000</v>
      </c>
      <c r="G2041">
        <f t="shared" si="157"/>
        <v>95514624</v>
      </c>
    </row>
    <row r="2042" spans="1:7" x14ac:dyDescent="0.3">
      <c r="A2042" s="28">
        <f t="shared" si="158"/>
        <v>2040</v>
      </c>
      <c r="B2042" s="28">
        <v>279936</v>
      </c>
      <c r="C2042" s="29" t="str">
        <f t="shared" si="155"/>
        <v>00044580</v>
      </c>
      <c r="D2042">
        <f t="shared" si="159"/>
        <v>2040</v>
      </c>
      <c r="E2042">
        <v>14511882240</v>
      </c>
      <c r="F2042" s="14" t="str">
        <f t="shared" si="156"/>
        <v>360F9C000</v>
      </c>
      <c r="G2042">
        <f t="shared" si="157"/>
        <v>16367616</v>
      </c>
    </row>
    <row r="2043" spans="1:7" x14ac:dyDescent="0.3">
      <c r="A2043" s="28">
        <f t="shared" si="158"/>
        <v>2041</v>
      </c>
      <c r="B2043" s="28">
        <v>281250</v>
      </c>
      <c r="C2043" s="29" t="str">
        <f t="shared" si="155"/>
        <v>00044AA2</v>
      </c>
      <c r="D2043">
        <f t="shared" si="159"/>
        <v>2041</v>
      </c>
      <c r="E2043">
        <v>14580000000</v>
      </c>
      <c r="F2043" s="14" t="str">
        <f t="shared" si="156"/>
        <v>365092500</v>
      </c>
      <c r="G2043">
        <f t="shared" si="157"/>
        <v>68117760</v>
      </c>
    </row>
    <row r="2044" spans="1:7" x14ac:dyDescent="0.3">
      <c r="A2044" s="28">
        <f t="shared" si="158"/>
        <v>2042</v>
      </c>
      <c r="B2044" s="28">
        <v>288000</v>
      </c>
      <c r="C2044" s="29" t="str">
        <f t="shared" si="155"/>
        <v>00046500</v>
      </c>
      <c r="D2044">
        <f t="shared" si="159"/>
        <v>2042</v>
      </c>
      <c r="E2044">
        <v>14648437500</v>
      </c>
      <c r="F2044" s="14" t="str">
        <f t="shared" si="156"/>
        <v>3691D6AFC</v>
      </c>
      <c r="G2044">
        <f t="shared" si="157"/>
        <v>68437500</v>
      </c>
    </row>
    <row r="2045" spans="1:7" x14ac:dyDescent="0.3">
      <c r="A2045" s="28">
        <f t="shared" si="158"/>
        <v>2043</v>
      </c>
      <c r="B2045" s="28">
        <v>291600</v>
      </c>
      <c r="C2045" s="29" t="str">
        <f t="shared" si="155"/>
        <v>00047310</v>
      </c>
      <c r="D2045">
        <f t="shared" si="159"/>
        <v>2043</v>
      </c>
      <c r="E2045">
        <v>14745600000</v>
      </c>
      <c r="F2045" s="14" t="str">
        <f t="shared" si="156"/>
        <v>36EE80000</v>
      </c>
      <c r="G2045">
        <f t="shared" si="157"/>
        <v>97162500</v>
      </c>
    </row>
    <row r="2046" spans="1:7" x14ac:dyDescent="0.3">
      <c r="A2046" s="28">
        <f t="shared" si="158"/>
        <v>2044</v>
      </c>
      <c r="B2046" s="28">
        <v>294912</v>
      </c>
      <c r="C2046" s="29" t="str">
        <f t="shared" si="155"/>
        <v>00048000</v>
      </c>
      <c r="D2046">
        <f t="shared" si="159"/>
        <v>2044</v>
      </c>
      <c r="E2046">
        <v>14762250000</v>
      </c>
      <c r="F2046" s="14" t="str">
        <f t="shared" si="156"/>
        <v>36FE60F10</v>
      </c>
      <c r="G2046">
        <f t="shared" si="157"/>
        <v>16650000</v>
      </c>
    </row>
    <row r="2047" spans="1:7" x14ac:dyDescent="0.3">
      <c r="A2047" s="28">
        <f t="shared" si="158"/>
        <v>2045</v>
      </c>
      <c r="B2047" s="28">
        <v>295245</v>
      </c>
      <c r="C2047" s="29" t="str">
        <f t="shared" si="155"/>
        <v>0004814D</v>
      </c>
      <c r="D2047">
        <f t="shared" si="159"/>
        <v>2045</v>
      </c>
      <c r="E2047">
        <v>14946778125</v>
      </c>
      <c r="F2047" s="14" t="str">
        <f t="shared" si="156"/>
        <v>37AE5BC0D</v>
      </c>
      <c r="G2047">
        <f t="shared" si="157"/>
        <v>184528125</v>
      </c>
    </row>
    <row r="2048" spans="1:7" x14ac:dyDescent="0.3">
      <c r="A2048" s="28">
        <f t="shared" si="158"/>
        <v>2046</v>
      </c>
      <c r="B2048" s="28">
        <v>300000</v>
      </c>
      <c r="C2048" s="29" t="str">
        <f t="shared" si="155"/>
        <v>000493E0</v>
      </c>
      <c r="D2048">
        <f t="shared" si="159"/>
        <v>2046</v>
      </c>
      <c r="E2048">
        <v>15000000000</v>
      </c>
      <c r="F2048" s="14" t="str">
        <f t="shared" si="156"/>
        <v>37E11D600</v>
      </c>
      <c r="G2048">
        <f t="shared" si="157"/>
        <v>53221875</v>
      </c>
    </row>
    <row r="2049" spans="1:7" x14ac:dyDescent="0.3">
      <c r="A2049" s="28">
        <f t="shared" si="158"/>
        <v>2047</v>
      </c>
      <c r="B2049" s="28">
        <v>303750</v>
      </c>
      <c r="C2049" s="29" t="str">
        <f t="shared" si="155"/>
        <v>0004A286</v>
      </c>
      <c r="D2049">
        <f t="shared" si="159"/>
        <v>2047</v>
      </c>
      <c r="E2049">
        <v>15099494400</v>
      </c>
      <c r="F2049" s="14" t="str">
        <f t="shared" si="156"/>
        <v>384000000</v>
      </c>
      <c r="G2049">
        <f t="shared" si="157"/>
        <v>99494400</v>
      </c>
    </row>
    <row r="2050" spans="1:7" x14ac:dyDescent="0.3">
      <c r="A2050" s="28">
        <f t="shared" si="158"/>
        <v>2048</v>
      </c>
      <c r="B2050" s="28">
        <v>307200</v>
      </c>
      <c r="C2050" s="29" t="str">
        <f t="shared" si="155"/>
        <v>0004B000</v>
      </c>
      <c r="D2050">
        <f t="shared" si="159"/>
        <v>2048</v>
      </c>
      <c r="E2050">
        <v>15116544000</v>
      </c>
      <c r="F2050" s="14" t="str">
        <f t="shared" si="156"/>
        <v>385042800</v>
      </c>
      <c r="G2050">
        <f t="shared" si="157"/>
        <v>17049600</v>
      </c>
    </row>
  </sheetData>
  <mergeCells count="2">
    <mergeCell ref="A1:C1"/>
    <mergeCell ref="D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LIT</vt:lpstr>
      <vt:lpstr>MAXEXP</vt:lpstr>
      <vt:lpstr>HNS-24</vt:lpstr>
      <vt:lpstr>HNS-510</vt:lpstr>
      <vt:lpstr>GCD</vt:lpstr>
      <vt:lpstr>HNS-2048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2023-11-23T09:11:40Z</dcterms:modified>
</cp:coreProperties>
</file>