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<sst xmlns="http://schemas.openxmlformats.org/spreadsheetml/2006/main" count="68" uniqueCount="42">
  <si>
    <t>RANK</t>
  </si>
  <si>
    <t>TEAM</t>
  </si>
  <si>
    <t>WIN%</t>
  </si>
  <si>
    <t>ROSTER</t>
  </si>
  <si>
    <t>26-MAN PAYROLL</t>
  </si>
  <si>
    <t>INJURED RESERVE</t>
  </si>
  <si>
    <t>RETAINED</t>
  </si>
  <si>
    <t>BURIED</t>
  </si>
  <si>
    <t>SUSPENDED</t>
  </si>
  <si>
    <t>2021 TOTAL PAYROLL</t>
  </si>
  <si>
    <t>Los Angeles Dodgers</t>
  </si>
  <si>
    <t>-</t>
  </si>
  <si>
    <t>New York Yankees</t>
  </si>
  <si>
    <t>New York Mets</t>
  </si>
  <si>
    <t>Philadelphia Phillies</t>
  </si>
  <si>
    <t>Houston Astros</t>
  </si>
  <si>
    <t>Boston Red Sox</t>
  </si>
  <si>
    <t>Los Angeles Angels</t>
  </si>
  <si>
    <t>San Diego Padres</t>
  </si>
  <si>
    <t>San Francisco Giants</t>
  </si>
  <si>
    <t>St. Louis Cardinals</t>
  </si>
  <si>
    <t>Atlanta Braves</t>
  </si>
  <si>
    <t>Toronto Blue Jays</t>
  </si>
  <si>
    <t>Chicago Cubs</t>
  </si>
  <si>
    <t>Washington Nationals</t>
  </si>
  <si>
    <t>Chicago White Sox</t>
  </si>
  <si>
    <t>LEAGUE AVERAGE</t>
  </si>
  <si>
    <t>Cincinnati Reds</t>
  </si>
  <si>
    <t>Minnesota Twins</t>
  </si>
  <si>
    <t>Colorado Rockies</t>
  </si>
  <si>
    <t>Milwaukee Brewers</t>
  </si>
  <si>
    <t>Texas Rangers</t>
  </si>
  <si>
    <t>Kansas City Royals</t>
  </si>
  <si>
    <t>Arizona Diamondbacks</t>
  </si>
  <si>
    <t>Oakland Athletics</t>
  </si>
  <si>
    <t>Detroit Tigers</t>
  </si>
  <si>
    <t>Seattle Mariners</t>
  </si>
  <si>
    <t>Tampa Bay Rays</t>
  </si>
  <si>
    <t>Miami Marlins</t>
  </si>
  <si>
    <t>Pittsburgh Pirates</t>
  </si>
  <si>
    <t>Cleveland Indians</t>
  </si>
  <si>
    <t>Baltimore Orioles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</si>
</sst>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0.0"/>
      <color rgb="FF000000"/>
      <name val="Arial"/>
      <scheme val="minor"/>
    </font>
    <font>
      <b/>
      <sz val="11.0"/>
      <color rgb="FF222222"/>
      <name val="Arial"/>
    </font>
    <font>
      <sz val="11.0"/>
      <color rgb="FF696969"/>
      <name val="Arial"/>
    </font>
    <font>
      <u/>
      <sz val="11.0"/>
      <color rgb="FFCC3333"/>
      <name val="Arial"/>
    </font>
    <font>
      <sz val="11.0"/>
      <color rgb="FF999999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2" numFmtId="164" xfId="0" applyAlignment="1" applyFont="1" applyNumberFormat="1">
      <alignment horizontal="center" readingOrder="0"/>
    </xf>
    <xf borderId="0" fillId="3" fontId="2" numFmtId="164" xfId="0" applyAlignment="1" applyFill="1" applyFont="1" applyNumberForma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4" fontId="2" numFmtId="164" xfId="0" applyAlignment="1" applyFont="1" applyNumberForma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5" fontId="2" numFmtId="164" xfId="0" applyAlignment="1" applyFont="1" applyNumberFormat="1">
      <alignment horizontal="center" readingOrder="0"/>
    </xf>
    <xf borderId="0" fillId="5" fontId="4" numFmtId="0" xfId="0" applyAlignment="1" applyFont="1">
      <alignment horizontal="left" readingOrder="0"/>
    </xf>
    <xf borderId="0" fillId="5" fontId="4" numFmtId="0" xfId="0" applyAlignment="1" applyFont="1">
      <alignment horizontal="center"/>
    </xf>
    <xf borderId="0" fillId="5" fontId="4" numFmtId="164" xfId="0" applyAlignment="1" applyFont="1" applyNumberFormat="1">
      <alignment horizontal="center"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potrac.com/redirect/team/45/payroll-2021/" TargetMode="External"/><Relationship Id="rId22" Type="http://schemas.openxmlformats.org/officeDocument/2006/relationships/hyperlink" Target="https://www.spotrac.com/redirect/team/57/payroll-2021/" TargetMode="External"/><Relationship Id="rId21" Type="http://schemas.openxmlformats.org/officeDocument/2006/relationships/hyperlink" Target="https://www.spotrac.com/redirect/team/40/payroll-2021/" TargetMode="External"/><Relationship Id="rId24" Type="http://schemas.openxmlformats.org/officeDocument/2006/relationships/hyperlink" Target="https://www.spotrac.com/redirect/team/39/payroll-2021/" TargetMode="External"/><Relationship Id="rId23" Type="http://schemas.openxmlformats.org/officeDocument/2006/relationships/hyperlink" Target="https://www.spotrac.com/redirect/team/43/payroll-2021/" TargetMode="External"/><Relationship Id="rId1" Type="http://schemas.openxmlformats.org/officeDocument/2006/relationships/hyperlink" Target="https://www.spotrac.com/redirect/team/59/payroll-2021/" TargetMode="External"/><Relationship Id="rId2" Type="http://schemas.openxmlformats.org/officeDocument/2006/relationships/hyperlink" Target="https://www.spotrac.com/redirect/team/34/payroll-2021/" TargetMode="External"/><Relationship Id="rId3" Type="http://schemas.openxmlformats.org/officeDocument/2006/relationships/hyperlink" Target="https://www.spotrac.com/redirect/team/48/payroll-2021/" TargetMode="External"/><Relationship Id="rId4" Type="http://schemas.openxmlformats.org/officeDocument/2006/relationships/hyperlink" Target="https://www.spotrac.com/redirect/team/49/payroll-2021/" TargetMode="External"/><Relationship Id="rId9" Type="http://schemas.openxmlformats.org/officeDocument/2006/relationships/hyperlink" Target="https://www.spotrac.com/redirect/team/61/payroll-2021/" TargetMode="External"/><Relationship Id="rId26" Type="http://schemas.openxmlformats.org/officeDocument/2006/relationships/hyperlink" Target="https://www.spotrac.com/redirect/team/35/payroll-2021/" TargetMode="External"/><Relationship Id="rId25" Type="http://schemas.openxmlformats.org/officeDocument/2006/relationships/hyperlink" Target="https://www.spotrac.com/redirect/team/44/payroll-2021/" TargetMode="External"/><Relationship Id="rId28" Type="http://schemas.openxmlformats.org/officeDocument/2006/relationships/hyperlink" Target="https://www.spotrac.com/redirect/team/55/payroll-2021/" TargetMode="External"/><Relationship Id="rId27" Type="http://schemas.openxmlformats.org/officeDocument/2006/relationships/hyperlink" Target="https://www.spotrac.com/redirect/team/129/payroll-2021/" TargetMode="External"/><Relationship Id="rId5" Type="http://schemas.openxmlformats.org/officeDocument/2006/relationships/hyperlink" Target="https://www.spotrac.com/redirect/team/53/payroll-2021/" TargetMode="External"/><Relationship Id="rId6" Type="http://schemas.openxmlformats.org/officeDocument/2006/relationships/hyperlink" Target="https://www.spotrac.com/redirect/team/33/payroll-2021/" TargetMode="External"/><Relationship Id="rId29" Type="http://schemas.openxmlformats.org/officeDocument/2006/relationships/hyperlink" Target="https://www.spotrac.com/redirect/team/38/payroll-2021/" TargetMode="External"/><Relationship Id="rId7" Type="http://schemas.openxmlformats.org/officeDocument/2006/relationships/hyperlink" Target="https://www.spotrac.com/redirect/team/42/payroll-2021/" TargetMode="External"/><Relationship Id="rId8" Type="http://schemas.openxmlformats.org/officeDocument/2006/relationships/hyperlink" Target="https://www.spotrac.com/redirect/team/123/payroll-2021/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spotrac.com/redirect/team/32/payroll-2021/" TargetMode="External"/><Relationship Id="rId11" Type="http://schemas.openxmlformats.org/officeDocument/2006/relationships/hyperlink" Target="https://www.spotrac.com/redirect/team/46/payroll-2021/" TargetMode="External"/><Relationship Id="rId10" Type="http://schemas.openxmlformats.org/officeDocument/2006/relationships/hyperlink" Target="https://www.spotrac.com/redirect/team/56/payroll-2021/" TargetMode="External"/><Relationship Id="rId13" Type="http://schemas.openxmlformats.org/officeDocument/2006/relationships/hyperlink" Target="https://www.spotrac.com/redirect/team/51/payroll-2021/" TargetMode="External"/><Relationship Id="rId12" Type="http://schemas.openxmlformats.org/officeDocument/2006/relationships/hyperlink" Target="https://www.spotrac.com/redirect/team/36/payroll-2021/" TargetMode="External"/><Relationship Id="rId15" Type="http://schemas.openxmlformats.org/officeDocument/2006/relationships/hyperlink" Target="https://www.spotrac.com/redirect/team/37/payroll-2021/" TargetMode="External"/><Relationship Id="rId14" Type="http://schemas.openxmlformats.org/officeDocument/2006/relationships/hyperlink" Target="https://www.spotrac.com/redirect/team/50/payroll-2021/" TargetMode="External"/><Relationship Id="rId17" Type="http://schemas.openxmlformats.org/officeDocument/2006/relationships/hyperlink" Target="https://www.spotrac.com/redirect/team/41/payroll-2021/" TargetMode="External"/><Relationship Id="rId16" Type="http://schemas.openxmlformats.org/officeDocument/2006/relationships/hyperlink" Target="https://www.spotrac.com/redirect/team/52/payroll-2021/" TargetMode="External"/><Relationship Id="rId19" Type="http://schemas.openxmlformats.org/officeDocument/2006/relationships/hyperlink" Target="https://www.spotrac.com/redirect/team/54/payroll-2021/" TargetMode="External"/><Relationship Id="rId18" Type="http://schemas.openxmlformats.org/officeDocument/2006/relationships/hyperlink" Target="https://www.spotrac.com/redirect/team/58/payroll-20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1.0</v>
      </c>
      <c r="B2" s="4" t="s">
        <v>10</v>
      </c>
      <c r="C2" s="3">
        <v>0.654</v>
      </c>
      <c r="D2" s="3">
        <v>28.0</v>
      </c>
      <c r="E2" s="5">
        <v>1.74661542E8</v>
      </c>
      <c r="F2" s="5">
        <v>3.8501103E7</v>
      </c>
      <c r="G2" s="5">
        <v>6150521.0</v>
      </c>
      <c r="H2" s="5">
        <v>2.407E7</v>
      </c>
      <c r="I2" s="3" t="s">
        <v>11</v>
      </c>
      <c r="J2" s="6">
        <v>2.66020809E8</v>
      </c>
    </row>
    <row r="3">
      <c r="A3" s="7">
        <v>2.0</v>
      </c>
      <c r="B3" s="4" t="s">
        <v>12</v>
      </c>
      <c r="C3" s="7">
        <v>0.568</v>
      </c>
      <c r="D3" s="7">
        <v>30.0</v>
      </c>
      <c r="E3" s="8">
        <v>1.41518753E8</v>
      </c>
      <c r="F3" s="8">
        <v>4.8217362E7</v>
      </c>
      <c r="G3" s="8">
        <v>1.2129712E7</v>
      </c>
      <c r="H3" s="8">
        <v>1.3040875E7</v>
      </c>
      <c r="I3" s="7" t="s">
        <v>11</v>
      </c>
      <c r="J3" s="6">
        <v>2.05669863E8</v>
      </c>
    </row>
    <row r="4">
      <c r="A4" s="3">
        <v>3.0</v>
      </c>
      <c r="B4" s="4" t="s">
        <v>13</v>
      </c>
      <c r="C4" s="3">
        <v>0.475</v>
      </c>
      <c r="D4" s="3">
        <v>29.0</v>
      </c>
      <c r="E4" s="5">
        <v>1.76565754E8</v>
      </c>
      <c r="F4" s="5">
        <v>1.193357E7</v>
      </c>
      <c r="G4" s="5">
        <v>9524946.0</v>
      </c>
      <c r="H4" s="5">
        <v>1.2006E7</v>
      </c>
      <c r="I4" s="3" t="s">
        <v>11</v>
      </c>
      <c r="J4" s="6">
        <v>2.01189189E8</v>
      </c>
    </row>
    <row r="5">
      <c r="A5" s="7">
        <v>4.0</v>
      </c>
      <c r="B5" s="4" t="s">
        <v>14</v>
      </c>
      <c r="C5" s="7">
        <v>0.506</v>
      </c>
      <c r="D5" s="7">
        <v>27.0</v>
      </c>
      <c r="E5" s="8">
        <v>1.47714046E8</v>
      </c>
      <c r="F5" s="8">
        <v>1.9936225E7</v>
      </c>
      <c r="G5" s="8">
        <v>1.3803916E7</v>
      </c>
      <c r="H5" s="8">
        <v>1.05335E7</v>
      </c>
      <c r="I5" s="7" t="s">
        <v>11</v>
      </c>
      <c r="J5" s="6">
        <v>1.97213223E8</v>
      </c>
    </row>
    <row r="6">
      <c r="A6" s="3">
        <v>5.0</v>
      </c>
      <c r="B6" s="4" t="s">
        <v>15</v>
      </c>
      <c r="C6" s="3">
        <v>0.586</v>
      </c>
      <c r="D6" s="3">
        <v>28.0</v>
      </c>
      <c r="E6" s="5">
        <v>1.47127725E8</v>
      </c>
      <c r="F6" s="5">
        <v>3.9870546E7</v>
      </c>
      <c r="G6" s="5">
        <v>4134205.0</v>
      </c>
      <c r="H6" s="5">
        <v>7547600.0</v>
      </c>
      <c r="I6" s="3" t="s">
        <v>11</v>
      </c>
      <c r="J6" s="6">
        <v>1.94472041E8</v>
      </c>
    </row>
    <row r="7">
      <c r="A7" s="7">
        <v>6.0</v>
      </c>
      <c r="B7" s="4" t="s">
        <v>16</v>
      </c>
      <c r="C7" s="7">
        <v>0.568</v>
      </c>
      <c r="D7" s="7">
        <v>28.0</v>
      </c>
      <c r="E7" s="8">
        <v>1.41452731E8</v>
      </c>
      <c r="F7" s="8">
        <v>2832729.0</v>
      </c>
      <c r="G7" s="8">
        <v>4.1374493E7</v>
      </c>
      <c r="H7" s="8">
        <v>1.02275E7</v>
      </c>
      <c r="I7" s="7" t="s">
        <v>11</v>
      </c>
      <c r="J7" s="6">
        <v>1.87100784E8</v>
      </c>
    </row>
    <row r="8">
      <c r="A8" s="3">
        <v>7.0</v>
      </c>
      <c r="B8" s="4" t="s">
        <v>17</v>
      </c>
      <c r="C8" s="3">
        <v>0.475</v>
      </c>
      <c r="D8" s="3">
        <v>28.0</v>
      </c>
      <c r="E8" s="5">
        <v>3.0467086E7</v>
      </c>
      <c r="F8" s="5">
        <v>1.00777679E8</v>
      </c>
      <c r="G8" s="5">
        <v>4.6663119E7</v>
      </c>
      <c r="H8" s="5">
        <v>8254500.0</v>
      </c>
      <c r="I8" s="3" t="s">
        <v>11</v>
      </c>
      <c r="J8" s="6">
        <v>1.80349558E8</v>
      </c>
    </row>
    <row r="9">
      <c r="A9" s="9">
        <v>8.0</v>
      </c>
      <c r="B9" s="4" t="s">
        <v>18</v>
      </c>
      <c r="C9" s="9">
        <v>0.488</v>
      </c>
      <c r="D9" s="9">
        <v>28.0</v>
      </c>
      <c r="E9" s="10">
        <v>1.25977584E8</v>
      </c>
      <c r="F9" s="10">
        <v>4.97455E7</v>
      </c>
      <c r="G9" s="10">
        <v>2546516.0</v>
      </c>
      <c r="H9" s="10">
        <v>6926300.0</v>
      </c>
      <c r="I9" s="9" t="s">
        <v>11</v>
      </c>
      <c r="J9" s="6">
        <v>1.79764272E8</v>
      </c>
    </row>
    <row r="10">
      <c r="A10" s="3">
        <v>9.0</v>
      </c>
      <c r="B10" s="4" t="s">
        <v>19</v>
      </c>
      <c r="C10" s="3">
        <v>0.66</v>
      </c>
      <c r="D10" s="3">
        <v>28.0</v>
      </c>
      <c r="E10" s="5">
        <v>1.34386796E8</v>
      </c>
      <c r="F10" s="5">
        <v>1.976674E7</v>
      </c>
      <c r="G10" s="5">
        <v>1.2958219E7</v>
      </c>
      <c r="H10" s="5">
        <v>1.65492E7</v>
      </c>
      <c r="I10" s="3" t="s">
        <v>11</v>
      </c>
      <c r="J10" s="6">
        <v>1.71890308E8</v>
      </c>
    </row>
    <row r="11">
      <c r="A11" s="7">
        <v>10.0</v>
      </c>
      <c r="B11" s="4" t="s">
        <v>20</v>
      </c>
      <c r="C11" s="7">
        <v>0.556</v>
      </c>
      <c r="D11" s="7">
        <v>28.0</v>
      </c>
      <c r="E11" s="8">
        <v>1.3601856E8</v>
      </c>
      <c r="F11" s="8">
        <v>1.4512682E7</v>
      </c>
      <c r="G11" s="8">
        <v>1.9759129E7</v>
      </c>
      <c r="H11" s="8">
        <v>5171100.0</v>
      </c>
      <c r="I11" s="7" t="s">
        <v>11</v>
      </c>
      <c r="J11" s="6">
        <v>1.71469994E8</v>
      </c>
    </row>
    <row r="12">
      <c r="A12" s="3">
        <v>11.0</v>
      </c>
      <c r="B12" s="4" t="s">
        <v>21</v>
      </c>
      <c r="C12" s="3">
        <v>0.547</v>
      </c>
      <c r="D12" s="3">
        <v>31.0</v>
      </c>
      <c r="E12" s="5">
        <v>1.15664387E8</v>
      </c>
      <c r="F12" s="5">
        <v>3301950.0</v>
      </c>
      <c r="G12" s="5">
        <v>1.7732404E7</v>
      </c>
      <c r="H12" s="5">
        <v>8925000.0</v>
      </c>
      <c r="I12" s="3" t="s">
        <v>11</v>
      </c>
      <c r="J12" s="6">
        <v>1.53060458E8</v>
      </c>
    </row>
    <row r="13">
      <c r="A13" s="7">
        <v>12.0</v>
      </c>
      <c r="B13" s="4" t="s">
        <v>22</v>
      </c>
      <c r="C13" s="7">
        <v>0.562</v>
      </c>
      <c r="D13" s="7">
        <v>28.0</v>
      </c>
      <c r="E13" s="8">
        <v>1.08402749E8</v>
      </c>
      <c r="F13" s="8">
        <v>8853529.0</v>
      </c>
      <c r="G13" s="8">
        <v>2.8315121E7</v>
      </c>
      <c r="H13" s="8">
        <v>9968100.0</v>
      </c>
      <c r="I13" s="7" t="s">
        <v>11</v>
      </c>
      <c r="J13" s="6">
        <v>1.50140253E8</v>
      </c>
    </row>
    <row r="14">
      <c r="A14" s="3">
        <v>13.0</v>
      </c>
      <c r="B14" s="4" t="s">
        <v>23</v>
      </c>
      <c r="C14" s="3">
        <v>0.438</v>
      </c>
      <c r="D14" s="3">
        <v>28.0</v>
      </c>
      <c r="E14" s="5">
        <v>3.3910889E7</v>
      </c>
      <c r="F14" s="5">
        <v>3.8534396E7</v>
      </c>
      <c r="G14" s="5">
        <v>7.1494409E7</v>
      </c>
      <c r="H14" s="5">
        <v>1717500.0</v>
      </c>
      <c r="I14" s="3" t="s">
        <v>11</v>
      </c>
      <c r="J14" s="6">
        <v>1.4460767E8</v>
      </c>
    </row>
    <row r="15">
      <c r="A15" s="7">
        <v>14.0</v>
      </c>
      <c r="B15" s="4" t="s">
        <v>24</v>
      </c>
      <c r="C15" s="7">
        <v>0.401</v>
      </c>
      <c r="D15" s="7">
        <v>28.0</v>
      </c>
      <c r="E15" s="8">
        <v>5.0076145E7</v>
      </c>
      <c r="F15" s="8">
        <v>3.4877122E7</v>
      </c>
      <c r="G15" s="8">
        <v>5.7061332E7</v>
      </c>
      <c r="H15" s="8">
        <v>6925200.0</v>
      </c>
      <c r="I15" s="7" t="s">
        <v>11</v>
      </c>
      <c r="J15" s="6">
        <v>1.44415187E8</v>
      </c>
    </row>
    <row r="16">
      <c r="A16" s="3">
        <v>15.0</v>
      </c>
      <c r="B16" s="4" t="s">
        <v>25</v>
      </c>
      <c r="C16" s="3">
        <v>0.574</v>
      </c>
      <c r="D16" s="3">
        <v>28.0</v>
      </c>
      <c r="E16" s="5">
        <v>1.25829369E8</v>
      </c>
      <c r="F16" s="5">
        <v>3193240.0</v>
      </c>
      <c r="G16" s="5">
        <v>1.0099143E7</v>
      </c>
      <c r="H16" s="5">
        <v>5997000.0</v>
      </c>
      <c r="I16" s="3" t="s">
        <v>11</v>
      </c>
      <c r="J16" s="6">
        <v>1.40926169E8</v>
      </c>
    </row>
    <row r="17">
      <c r="A17" s="11" t="s">
        <v>26</v>
      </c>
      <c r="C17" s="12"/>
      <c r="D17" s="12"/>
      <c r="E17" s="12"/>
      <c r="F17" s="12"/>
      <c r="G17" s="12"/>
      <c r="H17" s="12"/>
      <c r="I17" s="12"/>
      <c r="J17" s="13">
        <v>1.32213191E8</v>
      </c>
    </row>
    <row r="18">
      <c r="A18" s="7">
        <v>16.0</v>
      </c>
      <c r="B18" s="4" t="s">
        <v>27</v>
      </c>
      <c r="C18" s="7">
        <v>0.512</v>
      </c>
      <c r="D18" s="7">
        <v>28.0</v>
      </c>
      <c r="E18" s="8">
        <v>8.5325437E7</v>
      </c>
      <c r="F18" s="8">
        <v>3.55315E7</v>
      </c>
      <c r="G18" s="8">
        <v>4226409.0</v>
      </c>
      <c r="H18" s="8">
        <v>5156000.0</v>
      </c>
      <c r="I18" s="7" t="s">
        <v>11</v>
      </c>
      <c r="J18" s="6">
        <v>1.26587447E8</v>
      </c>
    </row>
    <row r="19">
      <c r="A19" s="3">
        <v>17.0</v>
      </c>
      <c r="B19" s="4" t="s">
        <v>28</v>
      </c>
      <c r="C19" s="3">
        <v>0.451</v>
      </c>
      <c r="D19" s="3">
        <v>28.0</v>
      </c>
      <c r="E19" s="5">
        <v>8.3609495E7</v>
      </c>
      <c r="F19" s="5">
        <v>1.3198044E7</v>
      </c>
      <c r="G19" s="5">
        <v>1.9934219E7</v>
      </c>
      <c r="H19" s="5">
        <v>9234500.0</v>
      </c>
      <c r="I19" s="3" t="s">
        <v>11</v>
      </c>
      <c r="J19" s="6">
        <v>1.20084606E8</v>
      </c>
    </row>
    <row r="20">
      <c r="A20" s="7">
        <v>18.0</v>
      </c>
      <c r="B20" s="4" t="s">
        <v>29</v>
      </c>
      <c r="C20" s="7">
        <v>0.46</v>
      </c>
      <c r="D20" s="7">
        <v>28.0</v>
      </c>
      <c r="E20" s="8">
        <v>7.9895422E7</v>
      </c>
      <c r="F20" s="8">
        <v>5931272.0</v>
      </c>
      <c r="G20" s="8">
        <v>1.9571956E7</v>
      </c>
      <c r="H20" s="8">
        <v>7398500.0</v>
      </c>
      <c r="I20" s="7" t="s">
        <v>11</v>
      </c>
      <c r="J20" s="6">
        <v>1.16408966E8</v>
      </c>
    </row>
    <row r="21">
      <c r="A21" s="3">
        <v>19.0</v>
      </c>
      <c r="B21" s="4" t="s">
        <v>30</v>
      </c>
      <c r="C21" s="3">
        <v>0.586</v>
      </c>
      <c r="D21" s="3">
        <v>28.0</v>
      </c>
      <c r="E21" s="5">
        <v>7.9937621E7</v>
      </c>
      <c r="F21" s="5">
        <v>3109474.0</v>
      </c>
      <c r="G21" s="5">
        <v>1.0266654E7</v>
      </c>
      <c r="H21" s="5">
        <v>1.2221766E7</v>
      </c>
      <c r="I21" s="3" t="s">
        <v>11</v>
      </c>
      <c r="J21" s="6">
        <v>9.9377415E7</v>
      </c>
    </row>
    <row r="22">
      <c r="A22" s="7">
        <v>20.0</v>
      </c>
      <c r="B22" s="4" t="s">
        <v>31</v>
      </c>
      <c r="C22" s="7">
        <v>0.37</v>
      </c>
      <c r="D22" s="7">
        <v>28.0</v>
      </c>
      <c r="E22" s="8">
        <v>2.4843032E7</v>
      </c>
      <c r="F22" s="8">
        <v>7899375.0</v>
      </c>
      <c r="G22" s="8">
        <v>5.89167E7</v>
      </c>
      <c r="H22" s="8">
        <v>9453000.0</v>
      </c>
      <c r="I22" s="7" t="s">
        <v>11</v>
      </c>
      <c r="J22" s="6">
        <v>9.5788819E7</v>
      </c>
    </row>
    <row r="23">
      <c r="A23" s="3">
        <v>21.0</v>
      </c>
      <c r="B23" s="4" t="s">
        <v>32</v>
      </c>
      <c r="C23" s="3">
        <v>0.457</v>
      </c>
      <c r="D23" s="3">
        <v>28.0</v>
      </c>
      <c r="E23" s="5">
        <v>5.2514932E7</v>
      </c>
      <c r="F23" s="5">
        <v>1.5758956E7</v>
      </c>
      <c r="G23" s="5">
        <v>2.1740784E7</v>
      </c>
      <c r="H23" s="5">
        <v>5147900.0</v>
      </c>
      <c r="I23" s="3" t="s">
        <v>11</v>
      </c>
      <c r="J23" s="6">
        <v>9.1595545E7</v>
      </c>
    </row>
    <row r="24">
      <c r="A24" s="7">
        <v>22.0</v>
      </c>
      <c r="B24" s="4" t="s">
        <v>33</v>
      </c>
      <c r="C24" s="7">
        <v>0.321</v>
      </c>
      <c r="D24" s="7">
        <v>29.0</v>
      </c>
      <c r="E24" s="8">
        <v>5.3829878E7</v>
      </c>
      <c r="F24" s="8">
        <v>8694478.0</v>
      </c>
      <c r="G24" s="8">
        <v>2.5868212E7</v>
      </c>
      <c r="H24" s="8">
        <v>8056000.0</v>
      </c>
      <c r="I24" s="7" t="s">
        <v>11</v>
      </c>
      <c r="J24" s="6">
        <v>9.1232929E7</v>
      </c>
    </row>
    <row r="25">
      <c r="A25" s="3">
        <v>23.0</v>
      </c>
      <c r="B25" s="4" t="s">
        <v>34</v>
      </c>
      <c r="C25" s="3">
        <v>0.531</v>
      </c>
      <c r="D25" s="3">
        <v>28.0</v>
      </c>
      <c r="E25" s="5">
        <v>5.121021E7</v>
      </c>
      <c r="F25" s="5">
        <v>3.4397095E7</v>
      </c>
      <c r="G25" s="5">
        <v>2500111.0</v>
      </c>
      <c r="H25" s="5">
        <v>4158000.0</v>
      </c>
      <c r="I25" s="5">
        <v>580500.0</v>
      </c>
      <c r="J25" s="6">
        <v>9.0400598E7</v>
      </c>
    </row>
    <row r="26">
      <c r="A26" s="7">
        <v>24.0</v>
      </c>
      <c r="B26" s="4" t="s">
        <v>35</v>
      </c>
      <c r="C26" s="7">
        <v>0.475</v>
      </c>
      <c r="D26" s="7">
        <v>28.0</v>
      </c>
      <c r="E26" s="8">
        <v>6.1408153E7</v>
      </c>
      <c r="F26" s="8">
        <v>1.3503703E7</v>
      </c>
      <c r="G26" s="8">
        <v>8352752.0</v>
      </c>
      <c r="H26" s="8">
        <v>4374100.0</v>
      </c>
      <c r="I26" s="7" t="s">
        <v>11</v>
      </c>
      <c r="J26" s="6">
        <v>8.6348945E7</v>
      </c>
    </row>
    <row r="27">
      <c r="A27" s="3">
        <v>25.0</v>
      </c>
      <c r="B27" s="4" t="s">
        <v>36</v>
      </c>
      <c r="C27" s="3">
        <v>0.556</v>
      </c>
      <c r="D27" s="3">
        <v>28.0</v>
      </c>
      <c r="E27" s="5">
        <v>5.7025609E7</v>
      </c>
      <c r="F27" s="5">
        <v>1.6037933E7</v>
      </c>
      <c r="G27" s="5">
        <v>8004079.0</v>
      </c>
      <c r="H27" s="5">
        <v>8276000.0</v>
      </c>
      <c r="I27" s="5">
        <v>570500.0</v>
      </c>
      <c r="J27" s="6">
        <v>8.3837448E7</v>
      </c>
    </row>
    <row r="28">
      <c r="A28" s="7">
        <v>26.0</v>
      </c>
      <c r="B28" s="4" t="s">
        <v>37</v>
      </c>
      <c r="C28" s="7">
        <v>0.617</v>
      </c>
      <c r="D28" s="7">
        <v>28.0</v>
      </c>
      <c r="E28" s="8">
        <v>4.4288651E7</v>
      </c>
      <c r="F28" s="8">
        <v>1.8352159E7</v>
      </c>
      <c r="G28" s="8">
        <v>6218025.0</v>
      </c>
      <c r="H28" s="8">
        <v>7136100.0</v>
      </c>
      <c r="I28" s="7" t="s">
        <v>11</v>
      </c>
      <c r="J28" s="6">
        <v>7.0836327E7</v>
      </c>
    </row>
    <row r="29">
      <c r="A29" s="3">
        <v>27.0</v>
      </c>
      <c r="B29" s="4" t="s">
        <v>38</v>
      </c>
      <c r="C29" s="3">
        <v>0.414</v>
      </c>
      <c r="D29" s="3">
        <v>28.0</v>
      </c>
      <c r="E29" s="5">
        <v>1.6304223E7</v>
      </c>
      <c r="F29" s="5">
        <v>1.5489077E7</v>
      </c>
      <c r="G29" s="5">
        <v>2.3940904E7</v>
      </c>
      <c r="H29" s="5">
        <v>9320500.0</v>
      </c>
      <c r="I29" s="3" t="s">
        <v>11</v>
      </c>
      <c r="J29" s="6">
        <v>5.81579E7</v>
      </c>
    </row>
    <row r="30">
      <c r="A30" s="7">
        <v>28.0</v>
      </c>
      <c r="B30" s="4" t="s">
        <v>39</v>
      </c>
      <c r="C30" s="7">
        <v>0.377</v>
      </c>
      <c r="D30" s="7">
        <v>28.0</v>
      </c>
      <c r="E30" s="8">
        <v>1.6572841E7</v>
      </c>
      <c r="F30" s="8">
        <v>7847255.0</v>
      </c>
      <c r="G30" s="8">
        <v>1.9989602E7</v>
      </c>
      <c r="H30" s="8">
        <v>7368500.0</v>
      </c>
      <c r="I30" s="8">
        <v>7750000.0</v>
      </c>
      <c r="J30" s="6">
        <v>5.4356609E7</v>
      </c>
    </row>
    <row r="31">
      <c r="A31" s="3">
        <v>29.0</v>
      </c>
      <c r="B31" s="4" t="s">
        <v>40</v>
      </c>
      <c r="C31" s="3">
        <v>0.494</v>
      </c>
      <c r="D31" s="3">
        <v>28.0</v>
      </c>
      <c r="E31" s="5">
        <v>3.5682311E7</v>
      </c>
      <c r="F31" s="5">
        <v>1367760.0</v>
      </c>
      <c r="G31" s="5">
        <v>1.1873544E7</v>
      </c>
      <c r="H31" s="5">
        <v>5174000.0</v>
      </c>
      <c r="I31" s="3" t="s">
        <v>11</v>
      </c>
      <c r="J31" s="6">
        <v>5.0670534E7</v>
      </c>
    </row>
    <row r="32">
      <c r="A32" s="7">
        <v>30.0</v>
      </c>
      <c r="B32" s="4" t="s">
        <v>41</v>
      </c>
      <c r="C32" s="7">
        <v>0.321</v>
      </c>
      <c r="D32" s="7">
        <v>28.0</v>
      </c>
      <c r="E32" s="8">
        <v>1.383869E7</v>
      </c>
      <c r="F32" s="8">
        <v>7682535.0</v>
      </c>
      <c r="G32" s="8">
        <v>3.0378953E7</v>
      </c>
      <c r="H32" s="8">
        <v>5737200.0</v>
      </c>
      <c r="I32" s="7" t="s">
        <v>11</v>
      </c>
      <c r="J32" s="6">
        <v>4.242187E7</v>
      </c>
    </row>
    <row r="33">
      <c r="J33" s="14">
        <f>SUM(J2:J32)</f>
        <v>4098608927</v>
      </c>
    </row>
  </sheetData>
  <mergeCells count="1">
    <mergeCell ref="A17:B17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</hyperlinks>
  <drawing r:id="rId31"/>
</worksheet>
</file>