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 activeTab="14"/>
  </bookViews>
  <sheets>
    <sheet name="Resultados" sheetId="1" r:id="rId1"/>
    <sheet name="Clasificaciones" sheetId="2" state="hidden" r:id="rId2"/>
    <sheet name="Calculos" sheetId="3" r:id="rId3"/>
    <sheet name="tmp" sheetId="4" r:id="rId4"/>
    <sheet name="Nuevos Calculos" sheetId="5" r:id="rId5"/>
    <sheet name="Ag" sheetId="6" r:id="rId6"/>
    <sheet name="II" sheetId="7" r:id="rId7"/>
    <sheet name="EN" sheetId="8" r:id="rId8"/>
    <sheet name="RO" sheetId="9" r:id="rId9"/>
    <sheet name="LA" sheetId="10" r:id="rId10"/>
    <sheet name="EF" sheetId="11" r:id="rId11"/>
    <sheet name="CR" sheetId="12" r:id="rId12"/>
    <sheet name="BU" sheetId="13" r:id="rId13"/>
    <sheet name="AY" sheetId="14" r:id="rId14"/>
    <sheet name="rank final" sheetId="15" r:id="rId15"/>
  </sheets>
  <calcPr calcId="144525" iterateDelta="1E-4"/>
</workbook>
</file>

<file path=xl/calcChain.xml><?xml version="1.0" encoding="utf-8"?>
<calcChain xmlns="http://schemas.openxmlformats.org/spreadsheetml/2006/main">
  <c r="L2" i="15" l="1"/>
  <c r="L4" i="15"/>
  <c r="L5" i="15"/>
  <c r="L3" i="15"/>
  <c r="L11" i="15"/>
  <c r="L8" i="15"/>
  <c r="L17" i="15"/>
  <c r="L13" i="15"/>
  <c r="L14" i="15"/>
  <c r="L7" i="15"/>
  <c r="L9" i="15"/>
  <c r="L23" i="15"/>
  <c r="L12" i="15"/>
  <c r="L10" i="15"/>
  <c r="L16" i="15"/>
  <c r="L15" i="15"/>
  <c r="L26" i="15"/>
  <c r="L22" i="15"/>
  <c r="L25" i="15"/>
  <c r="L20" i="15"/>
  <c r="L27" i="15"/>
  <c r="L21" i="15"/>
  <c r="L18" i="15"/>
  <c r="L29" i="15"/>
  <c r="L19" i="15"/>
  <c r="L31" i="15"/>
  <c r="L34" i="15"/>
  <c r="L24" i="15"/>
  <c r="L30" i="15"/>
  <c r="L32" i="15"/>
  <c r="L33" i="15"/>
  <c r="L36" i="15"/>
  <c r="L35" i="15"/>
  <c r="L28" i="15"/>
  <c r="L6" i="15"/>
  <c r="CP36" i="3"/>
  <c r="CO36" i="3"/>
  <c r="CN36" i="3"/>
  <c r="CM36" i="3"/>
  <c r="CL36" i="3"/>
  <c r="CQ36" i="3" s="1"/>
  <c r="CJ36" i="3"/>
  <c r="CI36" i="3"/>
  <c r="CH36" i="3"/>
  <c r="CG36" i="3"/>
  <c r="CF36" i="3"/>
  <c r="CE36" i="3"/>
  <c r="CD36" i="3"/>
  <c r="CC36" i="3"/>
  <c r="CK36" i="3" s="1"/>
  <c r="CA36" i="3"/>
  <c r="BZ36" i="3"/>
  <c r="BY36" i="3"/>
  <c r="BX36" i="3"/>
  <c r="BW36" i="3"/>
  <c r="BV36" i="3"/>
  <c r="CB36" i="3" s="1"/>
  <c r="BT36" i="3"/>
  <c r="BS36" i="3"/>
  <c r="BR36" i="3"/>
  <c r="BQ36" i="3"/>
  <c r="BP36" i="3"/>
  <c r="BO36" i="3"/>
  <c r="BN36" i="3"/>
  <c r="BM36" i="3"/>
  <c r="BL36" i="3"/>
  <c r="BK36" i="3"/>
  <c r="BU36" i="3" s="1"/>
  <c r="BI36" i="3"/>
  <c r="BH36" i="3"/>
  <c r="BG36" i="3"/>
  <c r="BF36" i="3"/>
  <c r="BE36" i="3"/>
  <c r="BD36" i="3"/>
  <c r="BJ36" i="3" s="1"/>
  <c r="BC36" i="3"/>
  <c r="BA36" i="3"/>
  <c r="AZ36" i="3"/>
  <c r="AY36" i="3"/>
  <c r="AX36" i="3"/>
  <c r="AW36" i="3"/>
  <c r="AV36" i="3"/>
  <c r="AU36" i="3"/>
  <c r="AT36" i="3"/>
  <c r="AS36" i="3"/>
  <c r="AR36" i="3"/>
  <c r="BB36" i="3" s="1"/>
  <c r="AP36" i="3"/>
  <c r="AO36" i="3"/>
  <c r="AN36" i="3"/>
  <c r="AM36" i="3"/>
  <c r="AL36" i="3"/>
  <c r="AK36" i="3"/>
  <c r="AQ36" i="3" s="1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AJ36" i="3" s="1"/>
  <c r="T36" i="3"/>
  <c r="S36" i="3"/>
  <c r="R36" i="3"/>
  <c r="Q36" i="3"/>
  <c r="P36" i="3"/>
  <c r="O36" i="3"/>
  <c r="N36" i="3"/>
  <c r="U36" i="3" s="1"/>
  <c r="L36" i="3"/>
  <c r="K36" i="3"/>
  <c r="J36" i="3"/>
  <c r="I36" i="3"/>
  <c r="H36" i="3"/>
  <c r="G36" i="3"/>
  <c r="F36" i="3"/>
  <c r="E36" i="3"/>
  <c r="D36" i="3"/>
  <c r="C36" i="3"/>
  <c r="M36" i="3" s="1"/>
  <c r="B36" i="3"/>
  <c r="CP35" i="3"/>
  <c r="CO35" i="3"/>
  <c r="CN35" i="3"/>
  <c r="CM35" i="3"/>
  <c r="CL35" i="3"/>
  <c r="CQ35" i="3" s="1"/>
  <c r="CJ35" i="3"/>
  <c r="CI35" i="3"/>
  <c r="CH35" i="3"/>
  <c r="CG35" i="3"/>
  <c r="CF35" i="3"/>
  <c r="CE35" i="3"/>
  <c r="CD35" i="3"/>
  <c r="CC35" i="3"/>
  <c r="CK35" i="3" s="1"/>
  <c r="CA35" i="3"/>
  <c r="BZ35" i="3"/>
  <c r="BY35" i="3"/>
  <c r="BX35" i="3"/>
  <c r="BW35" i="3"/>
  <c r="BV35" i="3"/>
  <c r="CB35" i="3" s="1"/>
  <c r="BT35" i="3"/>
  <c r="BS35" i="3"/>
  <c r="BR35" i="3"/>
  <c r="BQ35" i="3"/>
  <c r="BP35" i="3"/>
  <c r="BO35" i="3"/>
  <c r="BN35" i="3"/>
  <c r="BM35" i="3"/>
  <c r="BL35" i="3"/>
  <c r="BK35" i="3"/>
  <c r="BU35" i="3" s="1"/>
  <c r="BI35" i="3"/>
  <c r="BH35" i="3"/>
  <c r="BG35" i="3"/>
  <c r="BF35" i="3"/>
  <c r="BE35" i="3"/>
  <c r="BD35" i="3"/>
  <c r="BJ35" i="3" s="1"/>
  <c r="BC35" i="3"/>
  <c r="BA35" i="3"/>
  <c r="AZ35" i="3"/>
  <c r="AY35" i="3"/>
  <c r="AX35" i="3"/>
  <c r="AW35" i="3"/>
  <c r="AV35" i="3"/>
  <c r="AU35" i="3"/>
  <c r="AT35" i="3"/>
  <c r="AS35" i="3"/>
  <c r="AR35" i="3"/>
  <c r="BB35" i="3" s="1"/>
  <c r="AP35" i="3"/>
  <c r="AO35" i="3"/>
  <c r="AN35" i="3"/>
  <c r="AM35" i="3"/>
  <c r="AL35" i="3"/>
  <c r="AK35" i="3"/>
  <c r="AQ35" i="3" s="1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AJ35" i="3" s="1"/>
  <c r="T35" i="3"/>
  <c r="S35" i="3"/>
  <c r="R35" i="3"/>
  <c r="Q35" i="3"/>
  <c r="P35" i="3"/>
  <c r="O35" i="3"/>
  <c r="N35" i="3"/>
  <c r="U35" i="3" s="1"/>
  <c r="L35" i="3"/>
  <c r="K35" i="3"/>
  <c r="J35" i="3"/>
  <c r="I35" i="3"/>
  <c r="H35" i="3"/>
  <c r="G35" i="3"/>
  <c r="F35" i="3"/>
  <c r="E35" i="3"/>
  <c r="D35" i="3"/>
  <c r="C35" i="3"/>
  <c r="M35" i="3" s="1"/>
  <c r="B35" i="3"/>
  <c r="CP34" i="3"/>
  <c r="CO34" i="3"/>
  <c r="CN34" i="3"/>
  <c r="CM34" i="3"/>
  <c r="CL34" i="3"/>
  <c r="CQ34" i="3" s="1"/>
  <c r="CJ34" i="3"/>
  <c r="CI34" i="3"/>
  <c r="CH34" i="3"/>
  <c r="CG34" i="3"/>
  <c r="CF34" i="3"/>
  <c r="CE34" i="3"/>
  <c r="CD34" i="3"/>
  <c r="CC34" i="3"/>
  <c r="CK34" i="3" s="1"/>
  <c r="CA34" i="3"/>
  <c r="BZ34" i="3"/>
  <c r="BY34" i="3"/>
  <c r="BX34" i="3"/>
  <c r="BW34" i="3"/>
  <c r="BV34" i="3"/>
  <c r="CB34" i="3" s="1"/>
  <c r="BT34" i="3"/>
  <c r="BS34" i="3"/>
  <c r="BR34" i="3"/>
  <c r="BQ34" i="3"/>
  <c r="BP34" i="3"/>
  <c r="BO34" i="3"/>
  <c r="BN34" i="3"/>
  <c r="BM34" i="3"/>
  <c r="BL34" i="3"/>
  <c r="BK34" i="3"/>
  <c r="BU34" i="3" s="1"/>
  <c r="BI34" i="3"/>
  <c r="BH34" i="3"/>
  <c r="BG34" i="3"/>
  <c r="BF34" i="3"/>
  <c r="BE34" i="3"/>
  <c r="BD34" i="3"/>
  <c r="BJ34" i="3" s="1"/>
  <c r="BC34" i="3"/>
  <c r="BA34" i="3"/>
  <c r="AZ34" i="3"/>
  <c r="AY34" i="3"/>
  <c r="AX34" i="3"/>
  <c r="AW34" i="3"/>
  <c r="AV34" i="3"/>
  <c r="AU34" i="3"/>
  <c r="AT34" i="3"/>
  <c r="AS34" i="3"/>
  <c r="AR34" i="3"/>
  <c r="BB34" i="3" s="1"/>
  <c r="AP34" i="3"/>
  <c r="AO34" i="3"/>
  <c r="AN34" i="3"/>
  <c r="AM34" i="3"/>
  <c r="AL34" i="3"/>
  <c r="AK34" i="3"/>
  <c r="AQ34" i="3" s="1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AJ34" i="3" s="1"/>
  <c r="T34" i="3"/>
  <c r="S34" i="3"/>
  <c r="R34" i="3"/>
  <c r="Q34" i="3"/>
  <c r="P34" i="3"/>
  <c r="O34" i="3"/>
  <c r="N34" i="3"/>
  <c r="U34" i="3" s="1"/>
  <c r="L34" i="3"/>
  <c r="K34" i="3"/>
  <c r="J34" i="3"/>
  <c r="I34" i="3"/>
  <c r="H34" i="3"/>
  <c r="G34" i="3"/>
  <c r="F34" i="3"/>
  <c r="E34" i="3"/>
  <c r="D34" i="3"/>
  <c r="C34" i="3"/>
  <c r="M34" i="3" s="1"/>
  <c r="B34" i="3"/>
  <c r="CP33" i="3"/>
  <c r="CO33" i="3"/>
  <c r="CN33" i="3"/>
  <c r="CM33" i="3"/>
  <c r="CL33" i="3"/>
  <c r="CQ33" i="3" s="1"/>
  <c r="CJ33" i="3"/>
  <c r="CI33" i="3"/>
  <c r="CH33" i="3"/>
  <c r="CG33" i="3"/>
  <c r="CF33" i="3"/>
  <c r="CE33" i="3"/>
  <c r="CD33" i="3"/>
  <c r="CC33" i="3"/>
  <c r="CK33" i="3" s="1"/>
  <c r="CA33" i="3"/>
  <c r="BZ33" i="3"/>
  <c r="BY33" i="3"/>
  <c r="BX33" i="3"/>
  <c r="BW33" i="3"/>
  <c r="BV33" i="3"/>
  <c r="CB33" i="3" s="1"/>
  <c r="BT33" i="3"/>
  <c r="BS33" i="3"/>
  <c r="BR33" i="3"/>
  <c r="BQ33" i="3"/>
  <c r="BP33" i="3"/>
  <c r="BO33" i="3"/>
  <c r="BN33" i="3"/>
  <c r="BM33" i="3"/>
  <c r="BL33" i="3"/>
  <c r="BK33" i="3"/>
  <c r="BU33" i="3" s="1"/>
  <c r="BI33" i="3"/>
  <c r="BH33" i="3"/>
  <c r="BG33" i="3"/>
  <c r="BF33" i="3"/>
  <c r="BE33" i="3"/>
  <c r="BD33" i="3"/>
  <c r="BJ33" i="3" s="1"/>
  <c r="BC33" i="3"/>
  <c r="BA33" i="3"/>
  <c r="AZ33" i="3"/>
  <c r="AY33" i="3"/>
  <c r="AX33" i="3"/>
  <c r="AW33" i="3"/>
  <c r="AV33" i="3"/>
  <c r="AU33" i="3"/>
  <c r="AT33" i="3"/>
  <c r="AS33" i="3"/>
  <c r="AR33" i="3"/>
  <c r="BB33" i="3" s="1"/>
  <c r="AP33" i="3"/>
  <c r="AO33" i="3"/>
  <c r="AN33" i="3"/>
  <c r="AM33" i="3"/>
  <c r="AL33" i="3"/>
  <c r="AK33" i="3"/>
  <c r="AQ33" i="3" s="1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AJ33" i="3" s="1"/>
  <c r="T33" i="3"/>
  <c r="S33" i="3"/>
  <c r="R33" i="3"/>
  <c r="Q33" i="3"/>
  <c r="P33" i="3"/>
  <c r="O33" i="3"/>
  <c r="N33" i="3"/>
  <c r="U33" i="3" s="1"/>
  <c r="L33" i="3"/>
  <c r="K33" i="3"/>
  <c r="J33" i="3"/>
  <c r="I33" i="3"/>
  <c r="H33" i="3"/>
  <c r="G33" i="3"/>
  <c r="F33" i="3"/>
  <c r="E33" i="3"/>
  <c r="D33" i="3"/>
  <c r="C33" i="3"/>
  <c r="M33" i="3" s="1"/>
  <c r="B33" i="3"/>
  <c r="CP32" i="3"/>
  <c r="CO32" i="3"/>
  <c r="CN32" i="3"/>
  <c r="CM32" i="3"/>
  <c r="CL32" i="3"/>
  <c r="CQ32" i="3" s="1"/>
  <c r="CJ32" i="3"/>
  <c r="CI32" i="3"/>
  <c r="CH32" i="3"/>
  <c r="CG32" i="3"/>
  <c r="CF32" i="3"/>
  <c r="CE32" i="3"/>
  <c r="CD32" i="3"/>
  <c r="CC32" i="3"/>
  <c r="CK32" i="3" s="1"/>
  <c r="CA32" i="3"/>
  <c r="BZ32" i="3"/>
  <c r="BY32" i="3"/>
  <c r="BX32" i="3"/>
  <c r="BW32" i="3"/>
  <c r="BV32" i="3"/>
  <c r="CB32" i="3" s="1"/>
  <c r="BT32" i="3"/>
  <c r="BS32" i="3"/>
  <c r="BR32" i="3"/>
  <c r="BQ32" i="3"/>
  <c r="BP32" i="3"/>
  <c r="BO32" i="3"/>
  <c r="BN32" i="3"/>
  <c r="BM32" i="3"/>
  <c r="BL32" i="3"/>
  <c r="BK32" i="3"/>
  <c r="BU32" i="3" s="1"/>
  <c r="BI32" i="3"/>
  <c r="BH32" i="3"/>
  <c r="BG32" i="3"/>
  <c r="BF32" i="3"/>
  <c r="BE32" i="3"/>
  <c r="BD32" i="3"/>
  <c r="BJ32" i="3" s="1"/>
  <c r="BC32" i="3"/>
  <c r="BA32" i="3"/>
  <c r="AZ32" i="3"/>
  <c r="AY32" i="3"/>
  <c r="AX32" i="3"/>
  <c r="AW32" i="3"/>
  <c r="AV32" i="3"/>
  <c r="AU32" i="3"/>
  <c r="AT32" i="3"/>
  <c r="AS32" i="3"/>
  <c r="AR32" i="3"/>
  <c r="BB32" i="3" s="1"/>
  <c r="AP32" i="3"/>
  <c r="AO32" i="3"/>
  <c r="AN32" i="3"/>
  <c r="AM32" i="3"/>
  <c r="AL32" i="3"/>
  <c r="AK32" i="3"/>
  <c r="AQ32" i="3" s="1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AJ32" i="3" s="1"/>
  <c r="T32" i="3"/>
  <c r="S32" i="3"/>
  <c r="R32" i="3"/>
  <c r="Q32" i="3"/>
  <c r="P32" i="3"/>
  <c r="O32" i="3"/>
  <c r="N32" i="3"/>
  <c r="U32" i="3" s="1"/>
  <c r="L32" i="3"/>
  <c r="K32" i="3"/>
  <c r="J32" i="3"/>
  <c r="I32" i="3"/>
  <c r="H32" i="3"/>
  <c r="G32" i="3"/>
  <c r="F32" i="3"/>
  <c r="E32" i="3"/>
  <c r="D32" i="3"/>
  <c r="C32" i="3"/>
  <c r="M32" i="3" s="1"/>
  <c r="B32" i="3"/>
  <c r="CP31" i="3"/>
  <c r="CO31" i="3"/>
  <c r="CN31" i="3"/>
  <c r="CM31" i="3"/>
  <c r="CL31" i="3"/>
  <c r="CQ31" i="3" s="1"/>
  <c r="CJ31" i="3"/>
  <c r="CI31" i="3"/>
  <c r="CH31" i="3"/>
  <c r="CG31" i="3"/>
  <c r="CF31" i="3"/>
  <c r="CE31" i="3"/>
  <c r="CD31" i="3"/>
  <c r="CC31" i="3"/>
  <c r="CK31" i="3" s="1"/>
  <c r="CA31" i="3"/>
  <c r="BZ31" i="3"/>
  <c r="BY31" i="3"/>
  <c r="BX31" i="3"/>
  <c r="BW31" i="3"/>
  <c r="BV31" i="3"/>
  <c r="CB31" i="3" s="1"/>
  <c r="BT31" i="3"/>
  <c r="BS31" i="3"/>
  <c r="BR31" i="3"/>
  <c r="BQ31" i="3"/>
  <c r="BP31" i="3"/>
  <c r="BO31" i="3"/>
  <c r="BN31" i="3"/>
  <c r="BM31" i="3"/>
  <c r="BL31" i="3"/>
  <c r="BK31" i="3"/>
  <c r="BU31" i="3" s="1"/>
  <c r="BI31" i="3"/>
  <c r="BH31" i="3"/>
  <c r="BG31" i="3"/>
  <c r="BF31" i="3"/>
  <c r="BE31" i="3"/>
  <c r="BD31" i="3"/>
  <c r="BJ31" i="3" s="1"/>
  <c r="BC31" i="3"/>
  <c r="BA31" i="3"/>
  <c r="AZ31" i="3"/>
  <c r="AY31" i="3"/>
  <c r="AX31" i="3"/>
  <c r="AW31" i="3"/>
  <c r="AV31" i="3"/>
  <c r="AU31" i="3"/>
  <c r="AT31" i="3"/>
  <c r="AS31" i="3"/>
  <c r="AR31" i="3"/>
  <c r="BB31" i="3" s="1"/>
  <c r="AP31" i="3"/>
  <c r="AO31" i="3"/>
  <c r="AN31" i="3"/>
  <c r="AM31" i="3"/>
  <c r="AL31" i="3"/>
  <c r="AK31" i="3"/>
  <c r="AQ31" i="3" s="1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AJ31" i="3" s="1"/>
  <c r="T31" i="3"/>
  <c r="S31" i="3"/>
  <c r="R31" i="3"/>
  <c r="Q31" i="3"/>
  <c r="P31" i="3"/>
  <c r="O31" i="3"/>
  <c r="N31" i="3"/>
  <c r="U31" i="3" s="1"/>
  <c r="L31" i="3"/>
  <c r="K31" i="3"/>
  <c r="J31" i="3"/>
  <c r="I31" i="3"/>
  <c r="H31" i="3"/>
  <c r="G31" i="3"/>
  <c r="F31" i="3"/>
  <c r="E31" i="3"/>
  <c r="D31" i="3"/>
  <c r="C31" i="3"/>
  <c r="M31" i="3" s="1"/>
  <c r="B31" i="3"/>
  <c r="CP30" i="3"/>
  <c r="CO30" i="3"/>
  <c r="CN30" i="3"/>
  <c r="CM30" i="3"/>
  <c r="CL30" i="3"/>
  <c r="CQ30" i="3" s="1"/>
  <c r="CJ30" i="3"/>
  <c r="CI30" i="3"/>
  <c r="CH30" i="3"/>
  <c r="CG30" i="3"/>
  <c r="CF30" i="3"/>
  <c r="CE30" i="3"/>
  <c r="CD30" i="3"/>
  <c r="CC30" i="3"/>
  <c r="CK30" i="3" s="1"/>
  <c r="CA30" i="3"/>
  <c r="BZ30" i="3"/>
  <c r="BY30" i="3"/>
  <c r="BX30" i="3"/>
  <c r="BW30" i="3"/>
  <c r="BV30" i="3"/>
  <c r="CB30" i="3" s="1"/>
  <c r="BT30" i="3"/>
  <c r="BS30" i="3"/>
  <c r="BR30" i="3"/>
  <c r="BQ30" i="3"/>
  <c r="BP30" i="3"/>
  <c r="BO30" i="3"/>
  <c r="BN30" i="3"/>
  <c r="BM30" i="3"/>
  <c r="BL30" i="3"/>
  <c r="BK30" i="3"/>
  <c r="BU30" i="3" s="1"/>
  <c r="BI30" i="3"/>
  <c r="BH30" i="3"/>
  <c r="BG30" i="3"/>
  <c r="BF30" i="3"/>
  <c r="BE30" i="3"/>
  <c r="BD30" i="3"/>
  <c r="BJ30" i="3" s="1"/>
  <c r="BC30" i="3"/>
  <c r="BA30" i="3"/>
  <c r="AZ30" i="3"/>
  <c r="AY30" i="3"/>
  <c r="AX30" i="3"/>
  <c r="AW30" i="3"/>
  <c r="AV30" i="3"/>
  <c r="AU30" i="3"/>
  <c r="AT30" i="3"/>
  <c r="AS30" i="3"/>
  <c r="AR30" i="3"/>
  <c r="BB30" i="3" s="1"/>
  <c r="AP30" i="3"/>
  <c r="AO30" i="3"/>
  <c r="AN30" i="3"/>
  <c r="AM30" i="3"/>
  <c r="AL30" i="3"/>
  <c r="AK30" i="3"/>
  <c r="AQ30" i="3" s="1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AJ30" i="3" s="1"/>
  <c r="T30" i="3"/>
  <c r="S30" i="3"/>
  <c r="R30" i="3"/>
  <c r="Q30" i="3"/>
  <c r="P30" i="3"/>
  <c r="O30" i="3"/>
  <c r="N30" i="3"/>
  <c r="U30" i="3" s="1"/>
  <c r="L30" i="3"/>
  <c r="K30" i="3"/>
  <c r="J30" i="3"/>
  <c r="I30" i="3"/>
  <c r="H30" i="3"/>
  <c r="G30" i="3"/>
  <c r="F30" i="3"/>
  <c r="E30" i="3"/>
  <c r="D30" i="3"/>
  <c r="C30" i="3"/>
  <c r="M30" i="3" s="1"/>
  <c r="B30" i="3"/>
  <c r="CP29" i="3"/>
  <c r="CO29" i="3"/>
  <c r="CN29" i="3"/>
  <c r="CM29" i="3"/>
  <c r="CL29" i="3"/>
  <c r="CQ29" i="3" s="1"/>
  <c r="CJ29" i="3"/>
  <c r="CI29" i="3"/>
  <c r="CH29" i="3"/>
  <c r="CG29" i="3"/>
  <c r="CF29" i="3"/>
  <c r="CE29" i="3"/>
  <c r="CD29" i="3"/>
  <c r="CC29" i="3"/>
  <c r="CK29" i="3" s="1"/>
  <c r="CA29" i="3"/>
  <c r="BZ29" i="3"/>
  <c r="BY29" i="3"/>
  <c r="BX29" i="3"/>
  <c r="BW29" i="3"/>
  <c r="BV29" i="3"/>
  <c r="CB29" i="3" s="1"/>
  <c r="BT29" i="3"/>
  <c r="BS29" i="3"/>
  <c r="BR29" i="3"/>
  <c r="BQ29" i="3"/>
  <c r="BP29" i="3"/>
  <c r="BO29" i="3"/>
  <c r="BN29" i="3"/>
  <c r="BM29" i="3"/>
  <c r="BL29" i="3"/>
  <c r="BK29" i="3"/>
  <c r="BU29" i="3" s="1"/>
  <c r="BI29" i="3"/>
  <c r="BH29" i="3"/>
  <c r="BG29" i="3"/>
  <c r="BF29" i="3"/>
  <c r="BE29" i="3"/>
  <c r="BD29" i="3"/>
  <c r="BJ29" i="3" s="1"/>
  <c r="BC29" i="3"/>
  <c r="BA29" i="3"/>
  <c r="AZ29" i="3"/>
  <c r="AY29" i="3"/>
  <c r="AX29" i="3"/>
  <c r="AW29" i="3"/>
  <c r="AV29" i="3"/>
  <c r="AU29" i="3"/>
  <c r="AT29" i="3"/>
  <c r="AS29" i="3"/>
  <c r="AR29" i="3"/>
  <c r="BB29" i="3" s="1"/>
  <c r="AP29" i="3"/>
  <c r="AO29" i="3"/>
  <c r="AN29" i="3"/>
  <c r="AM29" i="3"/>
  <c r="AL29" i="3"/>
  <c r="AK29" i="3"/>
  <c r="AQ29" i="3" s="1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AJ29" i="3" s="1"/>
  <c r="T29" i="3"/>
  <c r="S29" i="3"/>
  <c r="R29" i="3"/>
  <c r="Q29" i="3"/>
  <c r="P29" i="3"/>
  <c r="O29" i="3"/>
  <c r="N29" i="3"/>
  <c r="U29" i="3" s="1"/>
  <c r="L29" i="3"/>
  <c r="K29" i="3"/>
  <c r="J29" i="3"/>
  <c r="I29" i="3"/>
  <c r="H29" i="3"/>
  <c r="G29" i="3"/>
  <c r="F29" i="3"/>
  <c r="E29" i="3"/>
  <c r="D29" i="3"/>
  <c r="C29" i="3"/>
  <c r="M29" i="3" s="1"/>
  <c r="B29" i="3"/>
  <c r="CP28" i="3"/>
  <c r="CO28" i="3"/>
  <c r="CN28" i="3"/>
  <c r="CM28" i="3"/>
  <c r="CL28" i="3"/>
  <c r="CQ28" i="3" s="1"/>
  <c r="CJ28" i="3"/>
  <c r="CI28" i="3"/>
  <c r="CH28" i="3"/>
  <c r="CG28" i="3"/>
  <c r="CF28" i="3"/>
  <c r="CE28" i="3"/>
  <c r="CD28" i="3"/>
  <c r="CC28" i="3"/>
  <c r="CK28" i="3" s="1"/>
  <c r="CA28" i="3"/>
  <c r="BZ28" i="3"/>
  <c r="BY28" i="3"/>
  <c r="BX28" i="3"/>
  <c r="BW28" i="3"/>
  <c r="BV28" i="3"/>
  <c r="CB28" i="3" s="1"/>
  <c r="BT28" i="3"/>
  <c r="BS28" i="3"/>
  <c r="BR28" i="3"/>
  <c r="BQ28" i="3"/>
  <c r="BP28" i="3"/>
  <c r="BO28" i="3"/>
  <c r="BN28" i="3"/>
  <c r="BM28" i="3"/>
  <c r="BL28" i="3"/>
  <c r="BK28" i="3"/>
  <c r="BU28" i="3" s="1"/>
  <c r="BI28" i="3"/>
  <c r="BH28" i="3"/>
  <c r="BG28" i="3"/>
  <c r="BF28" i="3"/>
  <c r="BE28" i="3"/>
  <c r="BD28" i="3"/>
  <c r="BJ28" i="3" s="1"/>
  <c r="BC28" i="3"/>
  <c r="BA28" i="3"/>
  <c r="AZ28" i="3"/>
  <c r="AY28" i="3"/>
  <c r="AX28" i="3"/>
  <c r="AW28" i="3"/>
  <c r="AV28" i="3"/>
  <c r="AU28" i="3"/>
  <c r="AT28" i="3"/>
  <c r="AS28" i="3"/>
  <c r="AR28" i="3"/>
  <c r="BB28" i="3" s="1"/>
  <c r="AP28" i="3"/>
  <c r="AO28" i="3"/>
  <c r="AN28" i="3"/>
  <c r="AM28" i="3"/>
  <c r="AL28" i="3"/>
  <c r="AK28" i="3"/>
  <c r="AQ28" i="3" s="1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AJ28" i="3" s="1"/>
  <c r="T28" i="3"/>
  <c r="S28" i="3"/>
  <c r="R28" i="3"/>
  <c r="Q28" i="3"/>
  <c r="P28" i="3"/>
  <c r="O28" i="3"/>
  <c r="N28" i="3"/>
  <c r="U28" i="3" s="1"/>
  <c r="L28" i="3"/>
  <c r="K28" i="3"/>
  <c r="J28" i="3"/>
  <c r="I28" i="3"/>
  <c r="H28" i="3"/>
  <c r="G28" i="3"/>
  <c r="F28" i="3"/>
  <c r="E28" i="3"/>
  <c r="D28" i="3"/>
  <c r="C28" i="3"/>
  <c r="M28" i="3" s="1"/>
  <c r="B28" i="3"/>
  <c r="CP27" i="3"/>
  <c r="CO27" i="3"/>
  <c r="CN27" i="3"/>
  <c r="CM27" i="3"/>
  <c r="CL27" i="3"/>
  <c r="CQ27" i="3" s="1"/>
  <c r="CJ27" i="3"/>
  <c r="CI27" i="3"/>
  <c r="CH27" i="3"/>
  <c r="CG27" i="3"/>
  <c r="CF27" i="3"/>
  <c r="CE27" i="3"/>
  <c r="CD27" i="3"/>
  <c r="CC27" i="3"/>
  <c r="CK27" i="3" s="1"/>
  <c r="CA27" i="3"/>
  <c r="BZ27" i="3"/>
  <c r="BY27" i="3"/>
  <c r="BX27" i="3"/>
  <c r="BW27" i="3"/>
  <c r="BV27" i="3"/>
  <c r="CB27" i="3" s="1"/>
  <c r="BT27" i="3"/>
  <c r="BS27" i="3"/>
  <c r="BR27" i="3"/>
  <c r="BQ27" i="3"/>
  <c r="BP27" i="3"/>
  <c r="BO27" i="3"/>
  <c r="BN27" i="3"/>
  <c r="BM27" i="3"/>
  <c r="BL27" i="3"/>
  <c r="BK27" i="3"/>
  <c r="BU27" i="3" s="1"/>
  <c r="BI27" i="3"/>
  <c r="BH27" i="3"/>
  <c r="BG27" i="3"/>
  <c r="BF27" i="3"/>
  <c r="BE27" i="3"/>
  <c r="BD27" i="3"/>
  <c r="BJ27" i="3" s="1"/>
  <c r="BC27" i="3"/>
  <c r="BA27" i="3"/>
  <c r="AZ27" i="3"/>
  <c r="AY27" i="3"/>
  <c r="AX27" i="3"/>
  <c r="AW27" i="3"/>
  <c r="AV27" i="3"/>
  <c r="AU27" i="3"/>
  <c r="AT27" i="3"/>
  <c r="AS27" i="3"/>
  <c r="AR27" i="3"/>
  <c r="BB27" i="3" s="1"/>
  <c r="AP27" i="3"/>
  <c r="AO27" i="3"/>
  <c r="AN27" i="3"/>
  <c r="AM27" i="3"/>
  <c r="AL27" i="3"/>
  <c r="AK27" i="3"/>
  <c r="AQ27" i="3" s="1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AJ27" i="3" s="1"/>
  <c r="T27" i="3"/>
  <c r="S27" i="3"/>
  <c r="R27" i="3"/>
  <c r="Q27" i="3"/>
  <c r="P27" i="3"/>
  <c r="O27" i="3"/>
  <c r="N27" i="3"/>
  <c r="L27" i="3"/>
  <c r="K27" i="3"/>
  <c r="J27" i="3"/>
  <c r="I27" i="3"/>
  <c r="H27" i="3"/>
  <c r="G27" i="3"/>
  <c r="F27" i="3"/>
  <c r="E27" i="3"/>
  <c r="D27" i="3"/>
  <c r="C27" i="3"/>
  <c r="M27" i="3" s="1"/>
  <c r="B27" i="3"/>
  <c r="CP26" i="3"/>
  <c r="CO26" i="3"/>
  <c r="CN26" i="3"/>
  <c r="CM26" i="3"/>
  <c r="CQ26" i="3" s="1"/>
  <c r="CL26" i="3"/>
  <c r="CJ26" i="3"/>
  <c r="CI26" i="3"/>
  <c r="CH26" i="3"/>
  <c r="CG26" i="3"/>
  <c r="CF26" i="3"/>
  <c r="CE26" i="3"/>
  <c r="CD26" i="3"/>
  <c r="CC26" i="3"/>
  <c r="CK26" i="3" s="1"/>
  <c r="CA26" i="3"/>
  <c r="BZ26" i="3"/>
  <c r="BY26" i="3"/>
  <c r="BX26" i="3"/>
  <c r="BW26" i="3"/>
  <c r="BV26" i="3"/>
  <c r="CB26" i="3" s="1"/>
  <c r="BT26" i="3"/>
  <c r="BS26" i="3"/>
  <c r="BR26" i="3"/>
  <c r="BQ26" i="3"/>
  <c r="BP26" i="3"/>
  <c r="BO26" i="3"/>
  <c r="BN26" i="3"/>
  <c r="BM26" i="3"/>
  <c r="BL26" i="3"/>
  <c r="BK26" i="3"/>
  <c r="BU26" i="3" s="1"/>
  <c r="BI26" i="3"/>
  <c r="BH26" i="3"/>
  <c r="BG26" i="3"/>
  <c r="BF26" i="3"/>
  <c r="BE26" i="3"/>
  <c r="BD26" i="3"/>
  <c r="BC26" i="3"/>
  <c r="BJ26" i="3" s="1"/>
  <c r="BA26" i="3"/>
  <c r="AZ26" i="3"/>
  <c r="AY26" i="3"/>
  <c r="AX26" i="3"/>
  <c r="AW26" i="3"/>
  <c r="AV26" i="3"/>
  <c r="AU26" i="3"/>
  <c r="AT26" i="3"/>
  <c r="AS26" i="3"/>
  <c r="AR26" i="3"/>
  <c r="BB26" i="3" s="1"/>
  <c r="AP26" i="3"/>
  <c r="AO26" i="3"/>
  <c r="AN26" i="3"/>
  <c r="AM26" i="3"/>
  <c r="AL26" i="3"/>
  <c r="AK26" i="3"/>
  <c r="AQ26" i="3" s="1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T26" i="3"/>
  <c r="S26" i="3"/>
  <c r="R26" i="3"/>
  <c r="Q26" i="3"/>
  <c r="P26" i="3"/>
  <c r="O26" i="3"/>
  <c r="U26" i="3" s="1"/>
  <c r="N26" i="3"/>
  <c r="L26" i="3"/>
  <c r="K26" i="3"/>
  <c r="J26" i="3"/>
  <c r="I26" i="3"/>
  <c r="H26" i="3"/>
  <c r="G26" i="3"/>
  <c r="F26" i="3"/>
  <c r="E26" i="3"/>
  <c r="D26" i="3"/>
  <c r="C26" i="3"/>
  <c r="M26" i="3" s="1"/>
  <c r="B26" i="3"/>
  <c r="CP25" i="3"/>
  <c r="CO25" i="3"/>
  <c r="CN25" i="3"/>
  <c r="CM25" i="3"/>
  <c r="CQ25" i="3" s="1"/>
  <c r="CL25" i="3"/>
  <c r="CJ25" i="3"/>
  <c r="CI25" i="3"/>
  <c r="CH25" i="3"/>
  <c r="CG25" i="3"/>
  <c r="CF25" i="3"/>
  <c r="CE25" i="3"/>
  <c r="CD25" i="3"/>
  <c r="CC25" i="3"/>
  <c r="CK25" i="3" s="1"/>
  <c r="CA25" i="3"/>
  <c r="BZ25" i="3"/>
  <c r="BY25" i="3"/>
  <c r="BX25" i="3"/>
  <c r="BW25" i="3"/>
  <c r="BV25" i="3"/>
  <c r="CB25" i="3" s="1"/>
  <c r="BT25" i="3"/>
  <c r="BS25" i="3"/>
  <c r="BR25" i="3"/>
  <c r="BQ25" i="3"/>
  <c r="BP25" i="3"/>
  <c r="BO25" i="3"/>
  <c r="BN25" i="3"/>
  <c r="BM25" i="3"/>
  <c r="BL25" i="3"/>
  <c r="BK25" i="3"/>
  <c r="BU25" i="3" s="1"/>
  <c r="BI25" i="3"/>
  <c r="BH25" i="3"/>
  <c r="BG25" i="3"/>
  <c r="BF25" i="3"/>
  <c r="BE25" i="3"/>
  <c r="BD25" i="3"/>
  <c r="BC25" i="3"/>
  <c r="BJ25" i="3" s="1"/>
  <c r="BA25" i="3"/>
  <c r="AZ25" i="3"/>
  <c r="AY25" i="3"/>
  <c r="AX25" i="3"/>
  <c r="AW25" i="3"/>
  <c r="AV25" i="3"/>
  <c r="AU25" i="3"/>
  <c r="AT25" i="3"/>
  <c r="AS25" i="3"/>
  <c r="AR25" i="3"/>
  <c r="BB25" i="3" s="1"/>
  <c r="AP25" i="3"/>
  <c r="AO25" i="3"/>
  <c r="AN25" i="3"/>
  <c r="AM25" i="3"/>
  <c r="AL25" i="3"/>
  <c r="AK25" i="3"/>
  <c r="AQ25" i="3" s="1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T25" i="3"/>
  <c r="S25" i="3"/>
  <c r="R25" i="3"/>
  <c r="Q25" i="3"/>
  <c r="P25" i="3"/>
  <c r="O25" i="3"/>
  <c r="U25" i="3" s="1"/>
  <c r="N25" i="3"/>
  <c r="L25" i="3"/>
  <c r="K25" i="3"/>
  <c r="J25" i="3"/>
  <c r="I25" i="3"/>
  <c r="H25" i="3"/>
  <c r="G25" i="3"/>
  <c r="F25" i="3"/>
  <c r="E25" i="3"/>
  <c r="D25" i="3"/>
  <c r="C25" i="3"/>
  <c r="M25" i="3" s="1"/>
  <c r="B25" i="3"/>
  <c r="CP24" i="3"/>
  <c r="CO24" i="3"/>
  <c r="CN24" i="3"/>
  <c r="CM24" i="3"/>
  <c r="CQ24" i="3" s="1"/>
  <c r="CL24" i="3"/>
  <c r="CJ24" i="3"/>
  <c r="CI24" i="3"/>
  <c r="CH24" i="3"/>
  <c r="CG24" i="3"/>
  <c r="CF24" i="3"/>
  <c r="CE24" i="3"/>
  <c r="CD24" i="3"/>
  <c r="CC24" i="3"/>
  <c r="CK24" i="3" s="1"/>
  <c r="CA24" i="3"/>
  <c r="BZ24" i="3"/>
  <c r="BY24" i="3"/>
  <c r="BX24" i="3"/>
  <c r="BW24" i="3"/>
  <c r="BV24" i="3"/>
  <c r="CB24" i="3" s="1"/>
  <c r="BT24" i="3"/>
  <c r="BS24" i="3"/>
  <c r="BR24" i="3"/>
  <c r="BQ24" i="3"/>
  <c r="BP24" i="3"/>
  <c r="BO24" i="3"/>
  <c r="BN24" i="3"/>
  <c r="BM24" i="3"/>
  <c r="BL24" i="3"/>
  <c r="BK24" i="3"/>
  <c r="BU24" i="3" s="1"/>
  <c r="BI24" i="3"/>
  <c r="BH24" i="3"/>
  <c r="BG24" i="3"/>
  <c r="BF24" i="3"/>
  <c r="BE24" i="3"/>
  <c r="BD24" i="3"/>
  <c r="BC24" i="3"/>
  <c r="BJ24" i="3" s="1"/>
  <c r="BA24" i="3"/>
  <c r="AZ24" i="3"/>
  <c r="AY24" i="3"/>
  <c r="AX24" i="3"/>
  <c r="AW24" i="3"/>
  <c r="AV24" i="3"/>
  <c r="AU24" i="3"/>
  <c r="AT24" i="3"/>
  <c r="AS24" i="3"/>
  <c r="AR24" i="3"/>
  <c r="BB24" i="3" s="1"/>
  <c r="AP24" i="3"/>
  <c r="AO24" i="3"/>
  <c r="AN24" i="3"/>
  <c r="AM24" i="3"/>
  <c r="AL24" i="3"/>
  <c r="AK24" i="3"/>
  <c r="AQ24" i="3" s="1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T24" i="3"/>
  <c r="S24" i="3"/>
  <c r="R24" i="3"/>
  <c r="Q24" i="3"/>
  <c r="P24" i="3"/>
  <c r="O24" i="3"/>
  <c r="U24" i="3" s="1"/>
  <c r="N24" i="3"/>
  <c r="L24" i="3"/>
  <c r="K24" i="3"/>
  <c r="J24" i="3"/>
  <c r="I24" i="3"/>
  <c r="H24" i="3"/>
  <c r="G24" i="3"/>
  <c r="F24" i="3"/>
  <c r="E24" i="3"/>
  <c r="D24" i="3"/>
  <c r="C24" i="3"/>
  <c r="M24" i="3" s="1"/>
  <c r="B24" i="3"/>
  <c r="CP23" i="3"/>
  <c r="CO23" i="3"/>
  <c r="CN23" i="3"/>
  <c r="CM23" i="3"/>
  <c r="CQ23" i="3" s="1"/>
  <c r="CL23" i="3"/>
  <c r="CJ23" i="3"/>
  <c r="CI23" i="3"/>
  <c r="CH23" i="3"/>
  <c r="CG23" i="3"/>
  <c r="CF23" i="3"/>
  <c r="CE23" i="3"/>
  <c r="CD23" i="3"/>
  <c r="CC23" i="3"/>
  <c r="CK23" i="3" s="1"/>
  <c r="CA23" i="3"/>
  <c r="BZ23" i="3"/>
  <c r="BY23" i="3"/>
  <c r="BX23" i="3"/>
  <c r="BW23" i="3"/>
  <c r="BV23" i="3"/>
  <c r="CB23" i="3" s="1"/>
  <c r="BT23" i="3"/>
  <c r="BS23" i="3"/>
  <c r="BR23" i="3"/>
  <c r="BQ23" i="3"/>
  <c r="BP23" i="3"/>
  <c r="BO23" i="3"/>
  <c r="BN23" i="3"/>
  <c r="BM23" i="3"/>
  <c r="BL23" i="3"/>
  <c r="BK23" i="3"/>
  <c r="BU23" i="3" s="1"/>
  <c r="BI23" i="3"/>
  <c r="BH23" i="3"/>
  <c r="BG23" i="3"/>
  <c r="BF23" i="3"/>
  <c r="BE23" i="3"/>
  <c r="BD23" i="3"/>
  <c r="BC23" i="3"/>
  <c r="BJ23" i="3" s="1"/>
  <c r="BA23" i="3"/>
  <c r="AZ23" i="3"/>
  <c r="AY23" i="3"/>
  <c r="AX23" i="3"/>
  <c r="AW23" i="3"/>
  <c r="AV23" i="3"/>
  <c r="AU23" i="3"/>
  <c r="AT23" i="3"/>
  <c r="AS23" i="3"/>
  <c r="AR23" i="3"/>
  <c r="BB23" i="3" s="1"/>
  <c r="AP23" i="3"/>
  <c r="AO23" i="3"/>
  <c r="AN23" i="3"/>
  <c r="AM23" i="3"/>
  <c r="AL23" i="3"/>
  <c r="AK23" i="3"/>
  <c r="AQ23" i="3" s="1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T23" i="3"/>
  <c r="S23" i="3"/>
  <c r="R23" i="3"/>
  <c r="Q23" i="3"/>
  <c r="P23" i="3"/>
  <c r="O23" i="3"/>
  <c r="U23" i="3" s="1"/>
  <c r="N23" i="3"/>
  <c r="L23" i="3"/>
  <c r="K23" i="3"/>
  <c r="J23" i="3"/>
  <c r="I23" i="3"/>
  <c r="H23" i="3"/>
  <c r="G23" i="3"/>
  <c r="F23" i="3"/>
  <c r="E23" i="3"/>
  <c r="D23" i="3"/>
  <c r="C23" i="3"/>
  <c r="M23" i="3" s="1"/>
  <c r="B23" i="3"/>
  <c r="CP22" i="3"/>
  <c r="CO22" i="3"/>
  <c r="CN22" i="3"/>
  <c r="CM22" i="3"/>
  <c r="CQ22" i="3" s="1"/>
  <c r="CL22" i="3"/>
  <c r="CJ22" i="3"/>
  <c r="CI22" i="3"/>
  <c r="CH22" i="3"/>
  <c r="CG22" i="3"/>
  <c r="CF22" i="3"/>
  <c r="CE22" i="3"/>
  <c r="CD22" i="3"/>
  <c r="CC22" i="3"/>
  <c r="CK22" i="3" s="1"/>
  <c r="CA22" i="3"/>
  <c r="BZ22" i="3"/>
  <c r="BY22" i="3"/>
  <c r="BX22" i="3"/>
  <c r="BW22" i="3"/>
  <c r="BV22" i="3"/>
  <c r="CB22" i="3" s="1"/>
  <c r="BT22" i="3"/>
  <c r="BS22" i="3"/>
  <c r="BR22" i="3"/>
  <c r="BQ22" i="3"/>
  <c r="BP22" i="3"/>
  <c r="BO22" i="3"/>
  <c r="BN22" i="3"/>
  <c r="BM22" i="3"/>
  <c r="BL22" i="3"/>
  <c r="BK22" i="3"/>
  <c r="BU22" i="3" s="1"/>
  <c r="BI22" i="3"/>
  <c r="BH22" i="3"/>
  <c r="BG22" i="3"/>
  <c r="BF22" i="3"/>
  <c r="BE22" i="3"/>
  <c r="BD22" i="3"/>
  <c r="BC22" i="3"/>
  <c r="BJ22" i="3" s="1"/>
  <c r="BA22" i="3"/>
  <c r="AZ22" i="3"/>
  <c r="AY22" i="3"/>
  <c r="AX22" i="3"/>
  <c r="AW22" i="3"/>
  <c r="AV22" i="3"/>
  <c r="AU22" i="3"/>
  <c r="AT22" i="3"/>
  <c r="AS22" i="3"/>
  <c r="AR22" i="3"/>
  <c r="BB22" i="3" s="1"/>
  <c r="AP22" i="3"/>
  <c r="AO22" i="3"/>
  <c r="AN22" i="3"/>
  <c r="AM22" i="3"/>
  <c r="AL22" i="3"/>
  <c r="AK22" i="3"/>
  <c r="AQ22" i="3" s="1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T22" i="3"/>
  <c r="S22" i="3"/>
  <c r="R22" i="3"/>
  <c r="Q22" i="3"/>
  <c r="P22" i="3"/>
  <c r="O22" i="3"/>
  <c r="U22" i="3" s="1"/>
  <c r="N22" i="3"/>
  <c r="L22" i="3"/>
  <c r="K22" i="3"/>
  <c r="J22" i="3"/>
  <c r="I22" i="3"/>
  <c r="H22" i="3"/>
  <c r="G22" i="3"/>
  <c r="F22" i="3"/>
  <c r="E22" i="3"/>
  <c r="D22" i="3"/>
  <c r="C22" i="3"/>
  <c r="M22" i="3" s="1"/>
  <c r="B22" i="3"/>
  <c r="CP21" i="3"/>
  <c r="CO21" i="3"/>
  <c r="CN21" i="3"/>
  <c r="CM21" i="3"/>
  <c r="CQ21" i="3" s="1"/>
  <c r="CL21" i="3"/>
  <c r="CJ21" i="3"/>
  <c r="CI21" i="3"/>
  <c r="CH21" i="3"/>
  <c r="CG21" i="3"/>
  <c r="CF21" i="3"/>
  <c r="CE21" i="3"/>
  <c r="CD21" i="3"/>
  <c r="CC21" i="3"/>
  <c r="CK21" i="3" s="1"/>
  <c r="CA21" i="3"/>
  <c r="BZ21" i="3"/>
  <c r="BY21" i="3"/>
  <c r="BX21" i="3"/>
  <c r="BW21" i="3"/>
  <c r="BV21" i="3"/>
  <c r="CB21" i="3" s="1"/>
  <c r="BT21" i="3"/>
  <c r="BS21" i="3"/>
  <c r="BR21" i="3"/>
  <c r="BQ21" i="3"/>
  <c r="BP21" i="3"/>
  <c r="BO21" i="3"/>
  <c r="BN21" i="3"/>
  <c r="BM21" i="3"/>
  <c r="BL21" i="3"/>
  <c r="BK21" i="3"/>
  <c r="BU21" i="3" s="1"/>
  <c r="BI21" i="3"/>
  <c r="BH21" i="3"/>
  <c r="BG21" i="3"/>
  <c r="BF21" i="3"/>
  <c r="BE21" i="3"/>
  <c r="BD21" i="3"/>
  <c r="BC21" i="3"/>
  <c r="BJ21" i="3" s="1"/>
  <c r="BA21" i="3"/>
  <c r="AZ21" i="3"/>
  <c r="AY21" i="3"/>
  <c r="AX21" i="3"/>
  <c r="AW21" i="3"/>
  <c r="AV21" i="3"/>
  <c r="AU21" i="3"/>
  <c r="AT21" i="3"/>
  <c r="AS21" i="3"/>
  <c r="AR21" i="3"/>
  <c r="BB21" i="3" s="1"/>
  <c r="AP21" i="3"/>
  <c r="AO21" i="3"/>
  <c r="AN21" i="3"/>
  <c r="AM21" i="3"/>
  <c r="AL21" i="3"/>
  <c r="AK21" i="3"/>
  <c r="AQ21" i="3" s="1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T21" i="3"/>
  <c r="S21" i="3"/>
  <c r="R21" i="3"/>
  <c r="Q21" i="3"/>
  <c r="P21" i="3"/>
  <c r="O21" i="3"/>
  <c r="U21" i="3" s="1"/>
  <c r="N21" i="3"/>
  <c r="L21" i="3"/>
  <c r="K21" i="3"/>
  <c r="J21" i="3"/>
  <c r="I21" i="3"/>
  <c r="H21" i="3"/>
  <c r="G21" i="3"/>
  <c r="F21" i="3"/>
  <c r="E21" i="3"/>
  <c r="D21" i="3"/>
  <c r="C21" i="3"/>
  <c r="M21" i="3" s="1"/>
  <c r="B21" i="3"/>
  <c r="CP20" i="3"/>
  <c r="CO20" i="3"/>
  <c r="CN20" i="3"/>
  <c r="CM20" i="3"/>
  <c r="CQ20" i="3" s="1"/>
  <c r="CL20" i="3"/>
  <c r="CJ20" i="3"/>
  <c r="CI20" i="3"/>
  <c r="CH20" i="3"/>
  <c r="CG20" i="3"/>
  <c r="CF20" i="3"/>
  <c r="CE20" i="3"/>
  <c r="CD20" i="3"/>
  <c r="CC20" i="3"/>
  <c r="CK20" i="3" s="1"/>
  <c r="CA20" i="3"/>
  <c r="BZ20" i="3"/>
  <c r="BY20" i="3"/>
  <c r="BX20" i="3"/>
  <c r="BW20" i="3"/>
  <c r="BV20" i="3"/>
  <c r="CB20" i="3" s="1"/>
  <c r="BT20" i="3"/>
  <c r="BS20" i="3"/>
  <c r="BR20" i="3"/>
  <c r="BQ20" i="3"/>
  <c r="BP20" i="3"/>
  <c r="BO20" i="3"/>
  <c r="BN20" i="3"/>
  <c r="BM20" i="3"/>
  <c r="BL20" i="3"/>
  <c r="BK20" i="3"/>
  <c r="BU20" i="3" s="1"/>
  <c r="BI20" i="3"/>
  <c r="BH20" i="3"/>
  <c r="BG20" i="3"/>
  <c r="BF20" i="3"/>
  <c r="BE20" i="3"/>
  <c r="BD20" i="3"/>
  <c r="BC20" i="3"/>
  <c r="BJ20" i="3" s="1"/>
  <c r="BA20" i="3"/>
  <c r="AZ20" i="3"/>
  <c r="AY20" i="3"/>
  <c r="AX20" i="3"/>
  <c r="AW20" i="3"/>
  <c r="AV20" i="3"/>
  <c r="AU20" i="3"/>
  <c r="AT20" i="3"/>
  <c r="AS20" i="3"/>
  <c r="AR20" i="3"/>
  <c r="BB20" i="3" s="1"/>
  <c r="AP20" i="3"/>
  <c r="AO20" i="3"/>
  <c r="AN20" i="3"/>
  <c r="AM20" i="3"/>
  <c r="AL20" i="3"/>
  <c r="AK20" i="3"/>
  <c r="AQ20" i="3" s="1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T20" i="3"/>
  <c r="S20" i="3"/>
  <c r="R20" i="3"/>
  <c r="Q20" i="3"/>
  <c r="P20" i="3"/>
  <c r="O20" i="3"/>
  <c r="U20" i="3" s="1"/>
  <c r="N20" i="3"/>
  <c r="L20" i="3"/>
  <c r="K20" i="3"/>
  <c r="J20" i="3"/>
  <c r="I20" i="3"/>
  <c r="H20" i="3"/>
  <c r="G20" i="3"/>
  <c r="F20" i="3"/>
  <c r="E20" i="3"/>
  <c r="D20" i="3"/>
  <c r="C20" i="3"/>
  <c r="M20" i="3" s="1"/>
  <c r="B20" i="3"/>
  <c r="CP19" i="3"/>
  <c r="CO19" i="3"/>
  <c r="CN19" i="3"/>
  <c r="CM19" i="3"/>
  <c r="CQ19" i="3" s="1"/>
  <c r="CL19" i="3"/>
  <c r="CJ19" i="3"/>
  <c r="CI19" i="3"/>
  <c r="CH19" i="3"/>
  <c r="CG19" i="3"/>
  <c r="CF19" i="3"/>
  <c r="CE19" i="3"/>
  <c r="CD19" i="3"/>
  <c r="CC19" i="3"/>
  <c r="CK19" i="3" s="1"/>
  <c r="CA19" i="3"/>
  <c r="BZ19" i="3"/>
  <c r="BY19" i="3"/>
  <c r="BX19" i="3"/>
  <c r="BW19" i="3"/>
  <c r="BV19" i="3"/>
  <c r="CB19" i="3" s="1"/>
  <c r="BT19" i="3"/>
  <c r="BS19" i="3"/>
  <c r="BR19" i="3"/>
  <c r="BQ19" i="3"/>
  <c r="BP19" i="3"/>
  <c r="BO19" i="3"/>
  <c r="BN19" i="3"/>
  <c r="BM19" i="3"/>
  <c r="BL19" i="3"/>
  <c r="BK19" i="3"/>
  <c r="BU19" i="3" s="1"/>
  <c r="BI19" i="3"/>
  <c r="BH19" i="3"/>
  <c r="BG19" i="3"/>
  <c r="BF19" i="3"/>
  <c r="BE19" i="3"/>
  <c r="BD19" i="3"/>
  <c r="BC19" i="3"/>
  <c r="BJ19" i="3" s="1"/>
  <c r="BA19" i="3"/>
  <c r="AZ19" i="3"/>
  <c r="AY19" i="3"/>
  <c r="AX19" i="3"/>
  <c r="AW19" i="3"/>
  <c r="AV19" i="3"/>
  <c r="AU19" i="3"/>
  <c r="AT19" i="3"/>
  <c r="AS19" i="3"/>
  <c r="AR19" i="3"/>
  <c r="BB19" i="3" s="1"/>
  <c r="AP19" i="3"/>
  <c r="AO19" i="3"/>
  <c r="AN19" i="3"/>
  <c r="AM19" i="3"/>
  <c r="AL19" i="3"/>
  <c r="AK19" i="3"/>
  <c r="AQ19" i="3" s="1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T19" i="3"/>
  <c r="S19" i="3"/>
  <c r="R19" i="3"/>
  <c r="Q19" i="3"/>
  <c r="P19" i="3"/>
  <c r="O19" i="3"/>
  <c r="U19" i="3" s="1"/>
  <c r="N19" i="3"/>
  <c r="L19" i="3"/>
  <c r="K19" i="3"/>
  <c r="J19" i="3"/>
  <c r="I19" i="3"/>
  <c r="H19" i="3"/>
  <c r="G19" i="3"/>
  <c r="F19" i="3"/>
  <c r="E19" i="3"/>
  <c r="D19" i="3"/>
  <c r="C19" i="3"/>
  <c r="M19" i="3" s="1"/>
  <c r="B19" i="3"/>
  <c r="CP18" i="3"/>
  <c r="CO18" i="3"/>
  <c r="CN18" i="3"/>
  <c r="CM18" i="3"/>
  <c r="CQ18" i="3" s="1"/>
  <c r="CL18" i="3"/>
  <c r="CJ18" i="3"/>
  <c r="CI18" i="3"/>
  <c r="CH18" i="3"/>
  <c r="CG18" i="3"/>
  <c r="CF18" i="3"/>
  <c r="CE18" i="3"/>
  <c r="CD18" i="3"/>
  <c r="CC18" i="3"/>
  <c r="CK18" i="3" s="1"/>
  <c r="CA18" i="3"/>
  <c r="BZ18" i="3"/>
  <c r="BY18" i="3"/>
  <c r="BX18" i="3"/>
  <c r="BW18" i="3"/>
  <c r="BV18" i="3"/>
  <c r="CB18" i="3" s="1"/>
  <c r="BT18" i="3"/>
  <c r="BS18" i="3"/>
  <c r="BR18" i="3"/>
  <c r="BQ18" i="3"/>
  <c r="BP18" i="3"/>
  <c r="BO18" i="3"/>
  <c r="BN18" i="3"/>
  <c r="BM18" i="3"/>
  <c r="BL18" i="3"/>
  <c r="BK18" i="3"/>
  <c r="BU18" i="3" s="1"/>
  <c r="BI18" i="3"/>
  <c r="BH18" i="3"/>
  <c r="BG18" i="3"/>
  <c r="BF18" i="3"/>
  <c r="BE18" i="3"/>
  <c r="BD18" i="3"/>
  <c r="BC18" i="3"/>
  <c r="BJ18" i="3" s="1"/>
  <c r="BA18" i="3"/>
  <c r="AZ18" i="3"/>
  <c r="AY18" i="3"/>
  <c r="AX18" i="3"/>
  <c r="AW18" i="3"/>
  <c r="AV18" i="3"/>
  <c r="AU18" i="3"/>
  <c r="AT18" i="3"/>
  <c r="AS18" i="3"/>
  <c r="AR18" i="3"/>
  <c r="BB18" i="3" s="1"/>
  <c r="AP18" i="3"/>
  <c r="AO18" i="3"/>
  <c r="AN18" i="3"/>
  <c r="AM18" i="3"/>
  <c r="AL18" i="3"/>
  <c r="AK18" i="3"/>
  <c r="AQ18" i="3" s="1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T18" i="3"/>
  <c r="S18" i="3"/>
  <c r="R18" i="3"/>
  <c r="Q18" i="3"/>
  <c r="P18" i="3"/>
  <c r="O18" i="3"/>
  <c r="U18" i="3" s="1"/>
  <c r="N18" i="3"/>
  <c r="L18" i="3"/>
  <c r="K18" i="3"/>
  <c r="J18" i="3"/>
  <c r="I18" i="3"/>
  <c r="H18" i="3"/>
  <c r="G18" i="3"/>
  <c r="F18" i="3"/>
  <c r="E18" i="3"/>
  <c r="D18" i="3"/>
  <c r="C18" i="3"/>
  <c r="M18" i="3" s="1"/>
  <c r="B18" i="3"/>
  <c r="CP17" i="3"/>
  <c r="CO17" i="3"/>
  <c r="CN17" i="3"/>
  <c r="CM17" i="3"/>
  <c r="CQ17" i="3" s="1"/>
  <c r="CL17" i="3"/>
  <c r="CJ17" i="3"/>
  <c r="CI17" i="3"/>
  <c r="CH17" i="3"/>
  <c r="CG17" i="3"/>
  <c r="CF17" i="3"/>
  <c r="CE17" i="3"/>
  <c r="CD17" i="3"/>
  <c r="CC17" i="3"/>
  <c r="CK17" i="3" s="1"/>
  <c r="CA17" i="3"/>
  <c r="BZ17" i="3"/>
  <c r="BY17" i="3"/>
  <c r="BX17" i="3"/>
  <c r="BW17" i="3"/>
  <c r="BV17" i="3"/>
  <c r="CB17" i="3" s="1"/>
  <c r="BT17" i="3"/>
  <c r="BS17" i="3"/>
  <c r="BR17" i="3"/>
  <c r="BQ17" i="3"/>
  <c r="BP17" i="3"/>
  <c r="BO17" i="3"/>
  <c r="BN17" i="3"/>
  <c r="BM17" i="3"/>
  <c r="BL17" i="3"/>
  <c r="BK17" i="3"/>
  <c r="BU17" i="3" s="1"/>
  <c r="BI17" i="3"/>
  <c r="BH17" i="3"/>
  <c r="BG17" i="3"/>
  <c r="BF17" i="3"/>
  <c r="BE17" i="3"/>
  <c r="BD17" i="3"/>
  <c r="BC17" i="3"/>
  <c r="BJ17" i="3" s="1"/>
  <c r="BA17" i="3"/>
  <c r="AZ17" i="3"/>
  <c r="AY17" i="3"/>
  <c r="AX17" i="3"/>
  <c r="AW17" i="3"/>
  <c r="AV17" i="3"/>
  <c r="AU17" i="3"/>
  <c r="AT17" i="3"/>
  <c r="AS17" i="3"/>
  <c r="AR17" i="3"/>
  <c r="BB17" i="3" s="1"/>
  <c r="AP17" i="3"/>
  <c r="AO17" i="3"/>
  <c r="AN17" i="3"/>
  <c r="AM17" i="3"/>
  <c r="AL17" i="3"/>
  <c r="AK17" i="3"/>
  <c r="AQ17" i="3" s="1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T17" i="3"/>
  <c r="S17" i="3"/>
  <c r="R17" i="3"/>
  <c r="Q17" i="3"/>
  <c r="P17" i="3"/>
  <c r="O17" i="3"/>
  <c r="U17" i="3" s="1"/>
  <c r="N17" i="3"/>
  <c r="L17" i="3"/>
  <c r="K17" i="3"/>
  <c r="J17" i="3"/>
  <c r="I17" i="3"/>
  <c r="H17" i="3"/>
  <c r="G17" i="3"/>
  <c r="F17" i="3"/>
  <c r="E17" i="3"/>
  <c r="D17" i="3"/>
  <c r="C17" i="3"/>
  <c r="M17" i="3" s="1"/>
  <c r="B17" i="3"/>
  <c r="CP16" i="3"/>
  <c r="CO16" i="3"/>
  <c r="CN16" i="3"/>
  <c r="CM16" i="3"/>
  <c r="CQ16" i="3" s="1"/>
  <c r="CL16" i="3"/>
  <c r="CJ16" i="3"/>
  <c r="CI16" i="3"/>
  <c r="CH16" i="3"/>
  <c r="CG16" i="3"/>
  <c r="CF16" i="3"/>
  <c r="CE16" i="3"/>
  <c r="CD16" i="3"/>
  <c r="CC16" i="3"/>
  <c r="CK16" i="3" s="1"/>
  <c r="CA16" i="3"/>
  <c r="BZ16" i="3"/>
  <c r="BY16" i="3"/>
  <c r="BX16" i="3"/>
  <c r="BW16" i="3"/>
  <c r="BV16" i="3"/>
  <c r="CB16" i="3" s="1"/>
  <c r="BT16" i="3"/>
  <c r="BS16" i="3"/>
  <c r="BR16" i="3"/>
  <c r="BQ16" i="3"/>
  <c r="BP16" i="3"/>
  <c r="BO16" i="3"/>
  <c r="BN16" i="3"/>
  <c r="BM16" i="3"/>
  <c r="BL16" i="3"/>
  <c r="BK16" i="3"/>
  <c r="BU16" i="3" s="1"/>
  <c r="BI16" i="3"/>
  <c r="BH16" i="3"/>
  <c r="BG16" i="3"/>
  <c r="BF16" i="3"/>
  <c r="BE16" i="3"/>
  <c r="BD16" i="3"/>
  <c r="BC16" i="3"/>
  <c r="BJ16" i="3" s="1"/>
  <c r="BA16" i="3"/>
  <c r="AZ16" i="3"/>
  <c r="AY16" i="3"/>
  <c r="AX16" i="3"/>
  <c r="AW16" i="3"/>
  <c r="AV16" i="3"/>
  <c r="AU16" i="3"/>
  <c r="AT16" i="3"/>
  <c r="AS16" i="3"/>
  <c r="AR16" i="3"/>
  <c r="BB16" i="3" s="1"/>
  <c r="AP16" i="3"/>
  <c r="AO16" i="3"/>
  <c r="AN16" i="3"/>
  <c r="AM16" i="3"/>
  <c r="AL16" i="3"/>
  <c r="AK16" i="3"/>
  <c r="AQ16" i="3" s="1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T16" i="3"/>
  <c r="S16" i="3"/>
  <c r="R16" i="3"/>
  <c r="Q16" i="3"/>
  <c r="P16" i="3"/>
  <c r="O16" i="3"/>
  <c r="U16" i="3" s="1"/>
  <c r="N16" i="3"/>
  <c r="L16" i="3"/>
  <c r="K16" i="3"/>
  <c r="J16" i="3"/>
  <c r="I16" i="3"/>
  <c r="H16" i="3"/>
  <c r="G16" i="3"/>
  <c r="F16" i="3"/>
  <c r="E16" i="3"/>
  <c r="D16" i="3"/>
  <c r="C16" i="3"/>
  <c r="M16" i="3" s="1"/>
  <c r="B16" i="3"/>
  <c r="CP15" i="3"/>
  <c r="CO15" i="3"/>
  <c r="CN15" i="3"/>
  <c r="CM15" i="3"/>
  <c r="CQ15" i="3" s="1"/>
  <c r="CL15" i="3"/>
  <c r="CJ15" i="3"/>
  <c r="CI15" i="3"/>
  <c r="CH15" i="3"/>
  <c r="CG15" i="3"/>
  <c r="CF15" i="3"/>
  <c r="CE15" i="3"/>
  <c r="CD15" i="3"/>
  <c r="CC15" i="3"/>
  <c r="CK15" i="3" s="1"/>
  <c r="CA15" i="3"/>
  <c r="BZ15" i="3"/>
  <c r="BY15" i="3"/>
  <c r="BX15" i="3"/>
  <c r="BW15" i="3"/>
  <c r="BV15" i="3"/>
  <c r="CB15" i="3" s="1"/>
  <c r="BT15" i="3"/>
  <c r="BS15" i="3"/>
  <c r="BR15" i="3"/>
  <c r="BQ15" i="3"/>
  <c r="BP15" i="3"/>
  <c r="BO15" i="3"/>
  <c r="BN15" i="3"/>
  <c r="BM15" i="3"/>
  <c r="BL15" i="3"/>
  <c r="BK15" i="3"/>
  <c r="BI15" i="3"/>
  <c r="BH15" i="3"/>
  <c r="BG15" i="3"/>
  <c r="BF15" i="3"/>
  <c r="BE15" i="3"/>
  <c r="BD15" i="3"/>
  <c r="BJ15" i="3" s="1"/>
  <c r="BC15" i="3"/>
  <c r="BA15" i="3"/>
  <c r="AZ15" i="3"/>
  <c r="AY15" i="3"/>
  <c r="AX15" i="3"/>
  <c r="AW15" i="3"/>
  <c r="AV15" i="3"/>
  <c r="AU15" i="3"/>
  <c r="AT15" i="3"/>
  <c r="AS15" i="3"/>
  <c r="AR15" i="3"/>
  <c r="BB15" i="3" s="1"/>
  <c r="AP15" i="3"/>
  <c r="AO15" i="3"/>
  <c r="AN15" i="3"/>
  <c r="AM15" i="3"/>
  <c r="AL15" i="3"/>
  <c r="AK15" i="3"/>
  <c r="AQ15" i="3" s="1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AJ15" i="3" s="1"/>
  <c r="T15" i="3"/>
  <c r="S15" i="3"/>
  <c r="R15" i="3"/>
  <c r="Q15" i="3"/>
  <c r="P15" i="3"/>
  <c r="O15" i="3"/>
  <c r="N15" i="3"/>
  <c r="U15" i="3" s="1"/>
  <c r="L15" i="3"/>
  <c r="K15" i="3"/>
  <c r="J15" i="3"/>
  <c r="I15" i="3"/>
  <c r="H15" i="3"/>
  <c r="G15" i="3"/>
  <c r="F15" i="3"/>
  <c r="E15" i="3"/>
  <c r="D15" i="3"/>
  <c r="C15" i="3"/>
  <c r="M15" i="3" s="1"/>
  <c r="B15" i="3"/>
  <c r="CP14" i="3"/>
  <c r="CO14" i="3"/>
  <c r="CN14" i="3"/>
  <c r="CM14" i="3"/>
  <c r="CL14" i="3"/>
  <c r="CQ14" i="3" s="1"/>
  <c r="CJ14" i="3"/>
  <c r="CI14" i="3"/>
  <c r="CH14" i="3"/>
  <c r="CG14" i="3"/>
  <c r="CF14" i="3"/>
  <c r="CE14" i="3"/>
  <c r="CD14" i="3"/>
  <c r="CC14" i="3"/>
  <c r="CK14" i="3" s="1"/>
  <c r="CA14" i="3"/>
  <c r="BZ14" i="3"/>
  <c r="BY14" i="3"/>
  <c r="BX14" i="3"/>
  <c r="BW14" i="3"/>
  <c r="BV14" i="3"/>
  <c r="CB14" i="3" s="1"/>
  <c r="BT14" i="3"/>
  <c r="BS14" i="3"/>
  <c r="BR14" i="3"/>
  <c r="BQ14" i="3"/>
  <c r="BP14" i="3"/>
  <c r="BO14" i="3"/>
  <c r="BN14" i="3"/>
  <c r="BM14" i="3"/>
  <c r="BL14" i="3"/>
  <c r="BK14" i="3"/>
  <c r="BI14" i="3"/>
  <c r="BH14" i="3"/>
  <c r="BG14" i="3"/>
  <c r="BF14" i="3"/>
  <c r="BE14" i="3"/>
  <c r="BD14" i="3"/>
  <c r="BJ14" i="3" s="1"/>
  <c r="BC14" i="3"/>
  <c r="BA14" i="3"/>
  <c r="AZ14" i="3"/>
  <c r="AY14" i="3"/>
  <c r="AX14" i="3"/>
  <c r="AW14" i="3"/>
  <c r="AV14" i="3"/>
  <c r="AU14" i="3"/>
  <c r="AT14" i="3"/>
  <c r="AS14" i="3"/>
  <c r="AR14" i="3"/>
  <c r="BB14" i="3" s="1"/>
  <c r="AP14" i="3"/>
  <c r="AO14" i="3"/>
  <c r="AN14" i="3"/>
  <c r="AM14" i="3"/>
  <c r="AL14" i="3"/>
  <c r="AK14" i="3"/>
  <c r="AQ14" i="3" s="1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AJ14" i="3" s="1"/>
  <c r="T14" i="3"/>
  <c r="S14" i="3"/>
  <c r="R14" i="3"/>
  <c r="Q14" i="3"/>
  <c r="P14" i="3"/>
  <c r="O14" i="3"/>
  <c r="N14" i="3"/>
  <c r="U14" i="3" s="1"/>
  <c r="L14" i="3"/>
  <c r="K14" i="3"/>
  <c r="J14" i="3"/>
  <c r="I14" i="3"/>
  <c r="H14" i="3"/>
  <c r="G14" i="3"/>
  <c r="F14" i="3"/>
  <c r="E14" i="3"/>
  <c r="D14" i="3"/>
  <c r="C14" i="3"/>
  <c r="M14" i="3" s="1"/>
  <c r="B14" i="3"/>
  <c r="CP13" i="3"/>
  <c r="CO13" i="3"/>
  <c r="CN13" i="3"/>
  <c r="CM13" i="3"/>
  <c r="CL13" i="3"/>
  <c r="CQ13" i="3" s="1"/>
  <c r="CJ13" i="3"/>
  <c r="CI13" i="3"/>
  <c r="CH13" i="3"/>
  <c r="CG13" i="3"/>
  <c r="CF13" i="3"/>
  <c r="CE13" i="3"/>
  <c r="CD13" i="3"/>
  <c r="CC13" i="3"/>
  <c r="CK13" i="3" s="1"/>
  <c r="CA13" i="3"/>
  <c r="BZ13" i="3"/>
  <c r="BY13" i="3"/>
  <c r="BX13" i="3"/>
  <c r="BW13" i="3"/>
  <c r="BV13" i="3"/>
  <c r="CB13" i="3" s="1"/>
  <c r="BT13" i="3"/>
  <c r="BS13" i="3"/>
  <c r="BR13" i="3"/>
  <c r="BQ13" i="3"/>
  <c r="BP13" i="3"/>
  <c r="BO13" i="3"/>
  <c r="BN13" i="3"/>
  <c r="BM13" i="3"/>
  <c r="BL13" i="3"/>
  <c r="BK13" i="3"/>
  <c r="BI13" i="3"/>
  <c r="BH13" i="3"/>
  <c r="BG13" i="3"/>
  <c r="BF13" i="3"/>
  <c r="BE13" i="3"/>
  <c r="BD13" i="3"/>
  <c r="BJ13" i="3" s="1"/>
  <c r="BC13" i="3"/>
  <c r="BA13" i="3"/>
  <c r="AZ13" i="3"/>
  <c r="AY13" i="3"/>
  <c r="AX13" i="3"/>
  <c r="AW13" i="3"/>
  <c r="AV13" i="3"/>
  <c r="AU13" i="3"/>
  <c r="AT13" i="3"/>
  <c r="AS13" i="3"/>
  <c r="AR13" i="3"/>
  <c r="BB13" i="3" s="1"/>
  <c r="AP13" i="3"/>
  <c r="AO13" i="3"/>
  <c r="AN13" i="3"/>
  <c r="AM13" i="3"/>
  <c r="AL13" i="3"/>
  <c r="AK13" i="3"/>
  <c r="AQ13" i="3" s="1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AJ13" i="3" s="1"/>
  <c r="T13" i="3"/>
  <c r="S13" i="3"/>
  <c r="R13" i="3"/>
  <c r="Q13" i="3"/>
  <c r="P13" i="3"/>
  <c r="O13" i="3"/>
  <c r="N13" i="3"/>
  <c r="U13" i="3" s="1"/>
  <c r="L13" i="3"/>
  <c r="K13" i="3"/>
  <c r="J13" i="3"/>
  <c r="I13" i="3"/>
  <c r="H13" i="3"/>
  <c r="G13" i="3"/>
  <c r="F13" i="3"/>
  <c r="E13" i="3"/>
  <c r="D13" i="3"/>
  <c r="C13" i="3"/>
  <c r="M13" i="3" s="1"/>
  <c r="B13" i="3"/>
  <c r="CP12" i="3"/>
  <c r="CO12" i="3"/>
  <c r="CN12" i="3"/>
  <c r="CM12" i="3"/>
  <c r="CL12" i="3"/>
  <c r="CQ12" i="3" s="1"/>
  <c r="CJ12" i="3"/>
  <c r="CI12" i="3"/>
  <c r="CH12" i="3"/>
  <c r="CG12" i="3"/>
  <c r="CF12" i="3"/>
  <c r="CE12" i="3"/>
  <c r="CD12" i="3"/>
  <c r="CC12" i="3"/>
  <c r="CK12" i="3" s="1"/>
  <c r="CA12" i="3"/>
  <c r="BZ12" i="3"/>
  <c r="BY12" i="3"/>
  <c r="BX12" i="3"/>
  <c r="BW12" i="3"/>
  <c r="BV12" i="3"/>
  <c r="CB12" i="3" s="1"/>
  <c r="BT12" i="3"/>
  <c r="BS12" i="3"/>
  <c r="BR12" i="3"/>
  <c r="BQ12" i="3"/>
  <c r="BP12" i="3"/>
  <c r="BO12" i="3"/>
  <c r="BN12" i="3"/>
  <c r="BM12" i="3"/>
  <c r="BL12" i="3"/>
  <c r="BK12" i="3"/>
  <c r="BI12" i="3"/>
  <c r="BH12" i="3"/>
  <c r="BG12" i="3"/>
  <c r="BF12" i="3"/>
  <c r="BE12" i="3"/>
  <c r="BD12" i="3"/>
  <c r="BJ12" i="3" s="1"/>
  <c r="BC12" i="3"/>
  <c r="BA12" i="3"/>
  <c r="AZ12" i="3"/>
  <c r="AY12" i="3"/>
  <c r="AX12" i="3"/>
  <c r="AW12" i="3"/>
  <c r="AV12" i="3"/>
  <c r="AU12" i="3"/>
  <c r="AT12" i="3"/>
  <c r="AS12" i="3"/>
  <c r="AR12" i="3"/>
  <c r="BB12" i="3" s="1"/>
  <c r="AP12" i="3"/>
  <c r="AO12" i="3"/>
  <c r="AN12" i="3"/>
  <c r="AM12" i="3"/>
  <c r="AL12" i="3"/>
  <c r="AK12" i="3"/>
  <c r="AQ12" i="3" s="1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AJ12" i="3" s="1"/>
  <c r="T12" i="3"/>
  <c r="S12" i="3"/>
  <c r="R12" i="3"/>
  <c r="Q12" i="3"/>
  <c r="P12" i="3"/>
  <c r="O12" i="3"/>
  <c r="N12" i="3"/>
  <c r="U12" i="3" s="1"/>
  <c r="L12" i="3"/>
  <c r="K12" i="3"/>
  <c r="J12" i="3"/>
  <c r="I12" i="3"/>
  <c r="H12" i="3"/>
  <c r="G12" i="3"/>
  <c r="F12" i="3"/>
  <c r="E12" i="3"/>
  <c r="D12" i="3"/>
  <c r="C12" i="3"/>
  <c r="M12" i="3" s="1"/>
  <c r="B12" i="3"/>
  <c r="CP11" i="3"/>
  <c r="CO11" i="3"/>
  <c r="CN11" i="3"/>
  <c r="CM11" i="3"/>
  <c r="CL11" i="3"/>
  <c r="CQ11" i="3" s="1"/>
  <c r="CJ11" i="3"/>
  <c r="CI11" i="3"/>
  <c r="CH11" i="3"/>
  <c r="CG11" i="3"/>
  <c r="CF11" i="3"/>
  <c r="CE11" i="3"/>
  <c r="CD11" i="3"/>
  <c r="CC11" i="3"/>
  <c r="CK11" i="3" s="1"/>
  <c r="CA11" i="3"/>
  <c r="BZ11" i="3"/>
  <c r="BY11" i="3"/>
  <c r="BX11" i="3"/>
  <c r="BW11" i="3"/>
  <c r="BV11" i="3"/>
  <c r="CB11" i="3" s="1"/>
  <c r="BT11" i="3"/>
  <c r="BS11" i="3"/>
  <c r="BR11" i="3"/>
  <c r="BQ11" i="3"/>
  <c r="BP11" i="3"/>
  <c r="BO11" i="3"/>
  <c r="BN11" i="3"/>
  <c r="BM11" i="3"/>
  <c r="BL11" i="3"/>
  <c r="BK11" i="3"/>
  <c r="BI11" i="3"/>
  <c r="BH11" i="3"/>
  <c r="BG11" i="3"/>
  <c r="BF11" i="3"/>
  <c r="BE11" i="3"/>
  <c r="BD11" i="3"/>
  <c r="BJ11" i="3" s="1"/>
  <c r="BC11" i="3"/>
  <c r="BA11" i="3"/>
  <c r="AZ11" i="3"/>
  <c r="AY11" i="3"/>
  <c r="AX11" i="3"/>
  <c r="AW11" i="3"/>
  <c r="AV11" i="3"/>
  <c r="AU11" i="3"/>
  <c r="AT11" i="3"/>
  <c r="AS11" i="3"/>
  <c r="AR11" i="3"/>
  <c r="BB11" i="3" s="1"/>
  <c r="AP11" i="3"/>
  <c r="AO11" i="3"/>
  <c r="AN11" i="3"/>
  <c r="AM11" i="3"/>
  <c r="AL11" i="3"/>
  <c r="AK11" i="3"/>
  <c r="AQ11" i="3" s="1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AJ11" i="3" s="1"/>
  <c r="T11" i="3"/>
  <c r="S11" i="3"/>
  <c r="R11" i="3"/>
  <c r="Q11" i="3"/>
  <c r="P11" i="3"/>
  <c r="O11" i="3"/>
  <c r="N11" i="3"/>
  <c r="U11" i="3" s="1"/>
  <c r="L11" i="3"/>
  <c r="K11" i="3"/>
  <c r="J11" i="3"/>
  <c r="I11" i="3"/>
  <c r="H11" i="3"/>
  <c r="G11" i="3"/>
  <c r="F11" i="3"/>
  <c r="E11" i="3"/>
  <c r="D11" i="3"/>
  <c r="C11" i="3"/>
  <c r="M11" i="3" s="1"/>
  <c r="B11" i="3"/>
  <c r="CP10" i="3"/>
  <c r="CO10" i="3"/>
  <c r="CN10" i="3"/>
  <c r="CM10" i="3"/>
  <c r="CL10" i="3"/>
  <c r="CQ10" i="3" s="1"/>
  <c r="CJ10" i="3"/>
  <c r="CI10" i="3"/>
  <c r="CH10" i="3"/>
  <c r="CG10" i="3"/>
  <c r="CF10" i="3"/>
  <c r="CE10" i="3"/>
  <c r="CD10" i="3"/>
  <c r="CC10" i="3"/>
  <c r="CK10" i="3" s="1"/>
  <c r="CA10" i="3"/>
  <c r="BZ10" i="3"/>
  <c r="BY10" i="3"/>
  <c r="BX10" i="3"/>
  <c r="BW10" i="3"/>
  <c r="BV10" i="3"/>
  <c r="CB10" i="3" s="1"/>
  <c r="BT10" i="3"/>
  <c r="BS10" i="3"/>
  <c r="BR10" i="3"/>
  <c r="BQ10" i="3"/>
  <c r="BP10" i="3"/>
  <c r="BO10" i="3"/>
  <c r="BN10" i="3"/>
  <c r="BM10" i="3"/>
  <c r="BL10" i="3"/>
  <c r="BK10" i="3"/>
  <c r="BI10" i="3"/>
  <c r="BH10" i="3"/>
  <c r="BG10" i="3"/>
  <c r="BF10" i="3"/>
  <c r="BE10" i="3"/>
  <c r="BD10" i="3"/>
  <c r="BJ10" i="3" s="1"/>
  <c r="BC10" i="3"/>
  <c r="BA10" i="3"/>
  <c r="AZ10" i="3"/>
  <c r="AY10" i="3"/>
  <c r="AX10" i="3"/>
  <c r="AW10" i="3"/>
  <c r="AV10" i="3"/>
  <c r="AU10" i="3"/>
  <c r="AT10" i="3"/>
  <c r="AS10" i="3"/>
  <c r="AR10" i="3"/>
  <c r="BB10" i="3" s="1"/>
  <c r="AP10" i="3"/>
  <c r="AO10" i="3"/>
  <c r="AN10" i="3"/>
  <c r="AM10" i="3"/>
  <c r="AL10" i="3"/>
  <c r="AK10" i="3"/>
  <c r="AQ10" i="3" s="1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AJ10" i="3" s="1"/>
  <c r="T10" i="3"/>
  <c r="S10" i="3"/>
  <c r="R10" i="3"/>
  <c r="Q10" i="3"/>
  <c r="P10" i="3"/>
  <c r="O10" i="3"/>
  <c r="N10" i="3"/>
  <c r="U10" i="3" s="1"/>
  <c r="L10" i="3"/>
  <c r="K10" i="3"/>
  <c r="J10" i="3"/>
  <c r="I10" i="3"/>
  <c r="H10" i="3"/>
  <c r="G10" i="3"/>
  <c r="F10" i="3"/>
  <c r="E10" i="3"/>
  <c r="D10" i="3"/>
  <c r="C10" i="3"/>
  <c r="M10" i="3" s="1"/>
  <c r="B10" i="3"/>
  <c r="CP9" i="3"/>
  <c r="CO9" i="3"/>
  <c r="CN9" i="3"/>
  <c r="CM9" i="3"/>
  <c r="CL9" i="3"/>
  <c r="CQ9" i="3" s="1"/>
  <c r="CJ9" i="3"/>
  <c r="CI9" i="3"/>
  <c r="CH9" i="3"/>
  <c r="CG9" i="3"/>
  <c r="CF9" i="3"/>
  <c r="CE9" i="3"/>
  <c r="CD9" i="3"/>
  <c r="CC9" i="3"/>
  <c r="CK9" i="3" s="1"/>
  <c r="CA9" i="3"/>
  <c r="BZ9" i="3"/>
  <c r="BY9" i="3"/>
  <c r="BX9" i="3"/>
  <c r="BW9" i="3"/>
  <c r="BV9" i="3"/>
  <c r="CB9" i="3" s="1"/>
  <c r="BT9" i="3"/>
  <c r="BS9" i="3"/>
  <c r="BR9" i="3"/>
  <c r="BQ9" i="3"/>
  <c r="BP9" i="3"/>
  <c r="BO9" i="3"/>
  <c r="BN9" i="3"/>
  <c r="BM9" i="3"/>
  <c r="BL9" i="3"/>
  <c r="BK9" i="3"/>
  <c r="BI9" i="3"/>
  <c r="BH9" i="3"/>
  <c r="BG9" i="3"/>
  <c r="BF9" i="3"/>
  <c r="BE9" i="3"/>
  <c r="BD9" i="3"/>
  <c r="BJ9" i="3" s="1"/>
  <c r="BC9" i="3"/>
  <c r="BA9" i="3"/>
  <c r="AZ9" i="3"/>
  <c r="AY9" i="3"/>
  <c r="AX9" i="3"/>
  <c r="AW9" i="3"/>
  <c r="AV9" i="3"/>
  <c r="AU9" i="3"/>
  <c r="AT9" i="3"/>
  <c r="AS9" i="3"/>
  <c r="AR9" i="3"/>
  <c r="BB9" i="3" s="1"/>
  <c r="AP9" i="3"/>
  <c r="AO9" i="3"/>
  <c r="AN9" i="3"/>
  <c r="AM9" i="3"/>
  <c r="AL9" i="3"/>
  <c r="AK9" i="3"/>
  <c r="AQ9" i="3" s="1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AJ9" i="3" s="1"/>
  <c r="T9" i="3"/>
  <c r="S9" i="3"/>
  <c r="R9" i="3"/>
  <c r="Q9" i="3"/>
  <c r="P9" i="3"/>
  <c r="O9" i="3"/>
  <c r="N9" i="3"/>
  <c r="U9" i="3" s="1"/>
  <c r="L9" i="3"/>
  <c r="K9" i="3"/>
  <c r="J9" i="3"/>
  <c r="I9" i="3"/>
  <c r="H9" i="3"/>
  <c r="G9" i="3"/>
  <c r="F9" i="3"/>
  <c r="E9" i="3"/>
  <c r="D9" i="3"/>
  <c r="C9" i="3"/>
  <c r="M9" i="3" s="1"/>
  <c r="B9" i="3"/>
  <c r="CP8" i="3"/>
  <c r="CO8" i="3"/>
  <c r="CN8" i="3"/>
  <c r="CM8" i="3"/>
  <c r="CL8" i="3"/>
  <c r="CQ8" i="3" s="1"/>
  <c r="CJ8" i="3"/>
  <c r="CI8" i="3"/>
  <c r="CH8" i="3"/>
  <c r="CG8" i="3"/>
  <c r="CF8" i="3"/>
  <c r="CE8" i="3"/>
  <c r="CD8" i="3"/>
  <c r="CC8" i="3"/>
  <c r="CK8" i="3" s="1"/>
  <c r="CA8" i="3"/>
  <c r="BZ8" i="3"/>
  <c r="BY8" i="3"/>
  <c r="BX8" i="3"/>
  <c r="BW8" i="3"/>
  <c r="BV8" i="3"/>
  <c r="CB8" i="3" s="1"/>
  <c r="BT8" i="3"/>
  <c r="BS8" i="3"/>
  <c r="BR8" i="3"/>
  <c r="BQ8" i="3"/>
  <c r="BP8" i="3"/>
  <c r="BO8" i="3"/>
  <c r="BN8" i="3"/>
  <c r="BM8" i="3"/>
  <c r="BL8" i="3"/>
  <c r="BK8" i="3"/>
  <c r="BI8" i="3"/>
  <c r="BH8" i="3"/>
  <c r="BG8" i="3"/>
  <c r="BF8" i="3"/>
  <c r="BE8" i="3"/>
  <c r="BD8" i="3"/>
  <c r="BJ8" i="3" s="1"/>
  <c r="BC8" i="3"/>
  <c r="BA8" i="3"/>
  <c r="AZ8" i="3"/>
  <c r="AY8" i="3"/>
  <c r="AX8" i="3"/>
  <c r="AW8" i="3"/>
  <c r="AV8" i="3"/>
  <c r="AU8" i="3"/>
  <c r="AT8" i="3"/>
  <c r="AS8" i="3"/>
  <c r="AR8" i="3"/>
  <c r="BB8" i="3" s="1"/>
  <c r="AP8" i="3"/>
  <c r="AO8" i="3"/>
  <c r="AN8" i="3"/>
  <c r="AM8" i="3"/>
  <c r="AL8" i="3"/>
  <c r="AK8" i="3"/>
  <c r="AQ8" i="3" s="1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AJ8" i="3" s="1"/>
  <c r="T8" i="3"/>
  <c r="S8" i="3"/>
  <c r="R8" i="3"/>
  <c r="Q8" i="3"/>
  <c r="P8" i="3"/>
  <c r="O8" i="3"/>
  <c r="N8" i="3"/>
  <c r="U8" i="3" s="1"/>
  <c r="L8" i="3"/>
  <c r="K8" i="3"/>
  <c r="J8" i="3"/>
  <c r="I8" i="3"/>
  <c r="H8" i="3"/>
  <c r="G8" i="3"/>
  <c r="F8" i="3"/>
  <c r="E8" i="3"/>
  <c r="D8" i="3"/>
  <c r="C8" i="3"/>
  <c r="M8" i="3" s="1"/>
  <c r="B8" i="3"/>
  <c r="CP7" i="3"/>
  <c r="CO7" i="3"/>
  <c r="CN7" i="3"/>
  <c r="CM7" i="3"/>
  <c r="CL7" i="3"/>
  <c r="CQ7" i="3" s="1"/>
  <c r="CJ7" i="3"/>
  <c r="CI7" i="3"/>
  <c r="CH7" i="3"/>
  <c r="CG7" i="3"/>
  <c r="CF7" i="3"/>
  <c r="CE7" i="3"/>
  <c r="CD7" i="3"/>
  <c r="CC7" i="3"/>
  <c r="CK7" i="3" s="1"/>
  <c r="CA7" i="3"/>
  <c r="BZ7" i="3"/>
  <c r="BY7" i="3"/>
  <c r="BX7" i="3"/>
  <c r="BW7" i="3"/>
  <c r="BV7" i="3"/>
  <c r="CB7" i="3" s="1"/>
  <c r="BT7" i="3"/>
  <c r="BS7" i="3"/>
  <c r="BR7" i="3"/>
  <c r="BQ7" i="3"/>
  <c r="BP7" i="3"/>
  <c r="BO7" i="3"/>
  <c r="BN7" i="3"/>
  <c r="BM7" i="3"/>
  <c r="BL7" i="3"/>
  <c r="BK7" i="3"/>
  <c r="BI7" i="3"/>
  <c r="BH7" i="3"/>
  <c r="BG7" i="3"/>
  <c r="BF7" i="3"/>
  <c r="BE7" i="3"/>
  <c r="BD7" i="3"/>
  <c r="BJ7" i="3" s="1"/>
  <c r="BC7" i="3"/>
  <c r="BA7" i="3"/>
  <c r="AZ7" i="3"/>
  <c r="AY7" i="3"/>
  <c r="AX7" i="3"/>
  <c r="AW7" i="3"/>
  <c r="AV7" i="3"/>
  <c r="AU7" i="3"/>
  <c r="AT7" i="3"/>
  <c r="AS7" i="3"/>
  <c r="AR7" i="3"/>
  <c r="BB7" i="3" s="1"/>
  <c r="AP7" i="3"/>
  <c r="AO7" i="3"/>
  <c r="AN7" i="3"/>
  <c r="AM7" i="3"/>
  <c r="AL7" i="3"/>
  <c r="AK7" i="3"/>
  <c r="AQ7" i="3" s="1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AJ7" i="3" s="1"/>
  <c r="T7" i="3"/>
  <c r="S7" i="3"/>
  <c r="R7" i="3"/>
  <c r="Q7" i="3"/>
  <c r="P7" i="3"/>
  <c r="O7" i="3"/>
  <c r="N7" i="3"/>
  <c r="U7" i="3" s="1"/>
  <c r="L7" i="3"/>
  <c r="K7" i="3"/>
  <c r="J7" i="3"/>
  <c r="I7" i="3"/>
  <c r="H7" i="3"/>
  <c r="G7" i="3"/>
  <c r="F7" i="3"/>
  <c r="E7" i="3"/>
  <c r="D7" i="3"/>
  <c r="C7" i="3"/>
  <c r="M7" i="3" s="1"/>
  <c r="B7" i="3"/>
  <c r="CP6" i="3"/>
  <c r="CO6" i="3"/>
  <c r="CN6" i="3"/>
  <c r="CM6" i="3"/>
  <c r="CL6" i="3"/>
  <c r="CQ6" i="3" s="1"/>
  <c r="CJ6" i="3"/>
  <c r="CI6" i="3"/>
  <c r="CH6" i="3"/>
  <c r="CG6" i="3"/>
  <c r="CF6" i="3"/>
  <c r="CE6" i="3"/>
  <c r="CD6" i="3"/>
  <c r="CC6" i="3"/>
  <c r="CK6" i="3" s="1"/>
  <c r="CA6" i="3"/>
  <c r="BZ6" i="3"/>
  <c r="BY6" i="3"/>
  <c r="BX6" i="3"/>
  <c r="BW6" i="3"/>
  <c r="BV6" i="3"/>
  <c r="CB6" i="3" s="1"/>
  <c r="BT6" i="3"/>
  <c r="BS6" i="3"/>
  <c r="BR6" i="3"/>
  <c r="BQ6" i="3"/>
  <c r="BP6" i="3"/>
  <c r="BO6" i="3"/>
  <c r="BN6" i="3"/>
  <c r="BM6" i="3"/>
  <c r="BL6" i="3"/>
  <c r="BK6" i="3"/>
  <c r="BU6" i="3" s="1"/>
  <c r="BI6" i="3"/>
  <c r="BH6" i="3"/>
  <c r="BG6" i="3"/>
  <c r="BF6" i="3"/>
  <c r="BE6" i="3"/>
  <c r="BD6" i="3"/>
  <c r="BJ6" i="3" s="1"/>
  <c r="BC6" i="3"/>
  <c r="BA6" i="3"/>
  <c r="AZ6" i="3"/>
  <c r="AY6" i="3"/>
  <c r="AX6" i="3"/>
  <c r="AW6" i="3"/>
  <c r="AV6" i="3"/>
  <c r="AU6" i="3"/>
  <c r="AT6" i="3"/>
  <c r="AS6" i="3"/>
  <c r="AR6" i="3"/>
  <c r="BB6" i="3" s="1"/>
  <c r="AP6" i="3"/>
  <c r="AO6" i="3"/>
  <c r="AN6" i="3"/>
  <c r="AM6" i="3"/>
  <c r="AL6" i="3"/>
  <c r="AK6" i="3"/>
  <c r="AQ6" i="3" s="1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AJ6" i="3" s="1"/>
  <c r="T6" i="3"/>
  <c r="S6" i="3"/>
  <c r="R6" i="3"/>
  <c r="Q6" i="3"/>
  <c r="P6" i="3"/>
  <c r="O6" i="3"/>
  <c r="N6" i="3"/>
  <c r="U6" i="3" s="1"/>
  <c r="L6" i="3"/>
  <c r="K6" i="3"/>
  <c r="J6" i="3"/>
  <c r="I6" i="3"/>
  <c r="H6" i="3"/>
  <c r="G6" i="3"/>
  <c r="F6" i="3"/>
  <c r="E6" i="3"/>
  <c r="D6" i="3"/>
  <c r="C6" i="3"/>
  <c r="M6" i="3" s="1"/>
  <c r="B6" i="3"/>
  <c r="CP5" i="3"/>
  <c r="CO5" i="3"/>
  <c r="CN5" i="3"/>
  <c r="CM5" i="3"/>
  <c r="CL5" i="3"/>
  <c r="CQ5" i="3" s="1"/>
  <c r="CJ5" i="3"/>
  <c r="CI5" i="3"/>
  <c r="CH5" i="3"/>
  <c r="CG5" i="3"/>
  <c r="CF5" i="3"/>
  <c r="CE5" i="3"/>
  <c r="CD5" i="3"/>
  <c r="CC5" i="3"/>
  <c r="CK5" i="3" s="1"/>
  <c r="CA5" i="3"/>
  <c r="BZ5" i="3"/>
  <c r="BY5" i="3"/>
  <c r="BX5" i="3"/>
  <c r="BW5" i="3"/>
  <c r="BV5" i="3"/>
  <c r="CB5" i="3" s="1"/>
  <c r="BT5" i="3"/>
  <c r="BS5" i="3"/>
  <c r="BR5" i="3"/>
  <c r="BQ5" i="3"/>
  <c r="BP5" i="3"/>
  <c r="BO5" i="3"/>
  <c r="BN5" i="3"/>
  <c r="BM5" i="3"/>
  <c r="BL5" i="3"/>
  <c r="BK5" i="3"/>
  <c r="BU5" i="3" s="1"/>
  <c r="BI5" i="3"/>
  <c r="BH5" i="3"/>
  <c r="BG5" i="3"/>
  <c r="BF5" i="3"/>
  <c r="BE5" i="3"/>
  <c r="BD5" i="3"/>
  <c r="BJ5" i="3" s="1"/>
  <c r="BC5" i="3"/>
  <c r="BA5" i="3"/>
  <c r="AZ5" i="3"/>
  <c r="AY5" i="3"/>
  <c r="AX5" i="3"/>
  <c r="AW5" i="3"/>
  <c r="AV5" i="3"/>
  <c r="AU5" i="3"/>
  <c r="AT5" i="3"/>
  <c r="AS5" i="3"/>
  <c r="AR5" i="3"/>
  <c r="BB5" i="3" s="1"/>
  <c r="AP5" i="3"/>
  <c r="AO5" i="3"/>
  <c r="AN5" i="3"/>
  <c r="AM5" i="3"/>
  <c r="AL5" i="3"/>
  <c r="AK5" i="3"/>
  <c r="AQ5" i="3" s="1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AJ5" i="3" s="1"/>
  <c r="T5" i="3"/>
  <c r="S5" i="3"/>
  <c r="R5" i="3"/>
  <c r="Q5" i="3"/>
  <c r="P5" i="3"/>
  <c r="O5" i="3"/>
  <c r="N5" i="3"/>
  <c r="U5" i="3" s="1"/>
  <c r="L5" i="3"/>
  <c r="K5" i="3"/>
  <c r="J5" i="3"/>
  <c r="I5" i="3"/>
  <c r="H5" i="3"/>
  <c r="G5" i="3"/>
  <c r="F5" i="3"/>
  <c r="E5" i="3"/>
  <c r="D5" i="3"/>
  <c r="C5" i="3"/>
  <c r="M5" i="3" s="1"/>
  <c r="B5" i="3"/>
  <c r="CP4" i="3"/>
  <c r="CO4" i="3"/>
  <c r="CN4" i="3"/>
  <c r="CM4" i="3"/>
  <c r="CL4" i="3"/>
  <c r="CQ4" i="3" s="1"/>
  <c r="CJ4" i="3"/>
  <c r="CI4" i="3"/>
  <c r="CH4" i="3"/>
  <c r="CG4" i="3"/>
  <c r="CF4" i="3"/>
  <c r="CE4" i="3"/>
  <c r="CD4" i="3"/>
  <c r="CC4" i="3"/>
  <c r="CK4" i="3" s="1"/>
  <c r="CA4" i="3"/>
  <c r="BZ4" i="3"/>
  <c r="BY4" i="3"/>
  <c r="BX4" i="3"/>
  <c r="BW4" i="3"/>
  <c r="BV4" i="3"/>
  <c r="CB4" i="3" s="1"/>
  <c r="BT4" i="3"/>
  <c r="BS4" i="3"/>
  <c r="BR4" i="3"/>
  <c r="BQ4" i="3"/>
  <c r="BP4" i="3"/>
  <c r="BO4" i="3"/>
  <c r="BN4" i="3"/>
  <c r="BM4" i="3"/>
  <c r="BL4" i="3"/>
  <c r="BK4" i="3"/>
  <c r="BU4" i="3" s="1"/>
  <c r="BI4" i="3"/>
  <c r="BH4" i="3"/>
  <c r="BG4" i="3"/>
  <c r="BF4" i="3"/>
  <c r="BE4" i="3"/>
  <c r="BD4" i="3"/>
  <c r="BJ4" i="3" s="1"/>
  <c r="BC4" i="3"/>
  <c r="BA4" i="3"/>
  <c r="AZ4" i="3"/>
  <c r="AY4" i="3"/>
  <c r="AX4" i="3"/>
  <c r="AW4" i="3"/>
  <c r="AV4" i="3"/>
  <c r="AU4" i="3"/>
  <c r="AT4" i="3"/>
  <c r="AS4" i="3"/>
  <c r="AR4" i="3"/>
  <c r="BB4" i="3" s="1"/>
  <c r="AP4" i="3"/>
  <c r="AO4" i="3"/>
  <c r="AN4" i="3"/>
  <c r="AM4" i="3"/>
  <c r="AL4" i="3"/>
  <c r="AK4" i="3"/>
  <c r="AQ4" i="3" s="1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AJ4" i="3" s="1"/>
  <c r="T4" i="3"/>
  <c r="S4" i="3"/>
  <c r="R4" i="3"/>
  <c r="Q4" i="3"/>
  <c r="P4" i="3"/>
  <c r="O4" i="3"/>
  <c r="N4" i="3"/>
  <c r="U4" i="3" s="1"/>
  <c r="L4" i="3"/>
  <c r="K4" i="3"/>
  <c r="J4" i="3"/>
  <c r="I4" i="3"/>
  <c r="H4" i="3"/>
  <c r="G4" i="3"/>
  <c r="F4" i="3"/>
  <c r="E4" i="3"/>
  <c r="D4" i="3"/>
  <c r="C4" i="3"/>
  <c r="M4" i="3" s="1"/>
  <c r="B4" i="3"/>
  <c r="CP3" i="3"/>
  <c r="CO3" i="3"/>
  <c r="CN3" i="3"/>
  <c r="CM3" i="3"/>
  <c r="CL3" i="3"/>
  <c r="CQ3" i="3" s="1"/>
  <c r="CJ3" i="3"/>
  <c r="CI3" i="3"/>
  <c r="CH3" i="3"/>
  <c r="CG3" i="3"/>
  <c r="CF3" i="3"/>
  <c r="CE3" i="3"/>
  <c r="CD3" i="3"/>
  <c r="CC3" i="3"/>
  <c r="CK3" i="3" s="1"/>
  <c r="CA3" i="3"/>
  <c r="BZ3" i="3"/>
  <c r="BY3" i="3"/>
  <c r="BX3" i="3"/>
  <c r="BW3" i="3"/>
  <c r="BV3" i="3"/>
  <c r="CB3" i="3" s="1"/>
  <c r="BT3" i="3"/>
  <c r="BS3" i="3"/>
  <c r="BR3" i="3"/>
  <c r="BQ3" i="3"/>
  <c r="BP3" i="3"/>
  <c r="BO3" i="3"/>
  <c r="BN3" i="3"/>
  <c r="BM3" i="3"/>
  <c r="BL3" i="3"/>
  <c r="BK3" i="3"/>
  <c r="BU3" i="3" s="1"/>
  <c r="BI3" i="3"/>
  <c r="BH3" i="3"/>
  <c r="BG3" i="3"/>
  <c r="BF3" i="3"/>
  <c r="BE3" i="3"/>
  <c r="BD3" i="3"/>
  <c r="BJ3" i="3" s="1"/>
  <c r="BC3" i="3"/>
  <c r="BA3" i="3"/>
  <c r="AZ3" i="3"/>
  <c r="AY3" i="3"/>
  <c r="AX3" i="3"/>
  <c r="AW3" i="3"/>
  <c r="AV3" i="3"/>
  <c r="AU3" i="3"/>
  <c r="AT3" i="3"/>
  <c r="AS3" i="3"/>
  <c r="AR3" i="3"/>
  <c r="BB3" i="3" s="1"/>
  <c r="AP3" i="3"/>
  <c r="AO3" i="3"/>
  <c r="AN3" i="3"/>
  <c r="AM3" i="3"/>
  <c r="AL3" i="3"/>
  <c r="AK3" i="3"/>
  <c r="AQ3" i="3" s="1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AJ3" i="3" s="1"/>
  <c r="T3" i="3"/>
  <c r="S3" i="3"/>
  <c r="R3" i="3"/>
  <c r="Q3" i="3"/>
  <c r="P3" i="3"/>
  <c r="O3" i="3"/>
  <c r="N3" i="3"/>
  <c r="U3" i="3" s="1"/>
  <c r="L3" i="3"/>
  <c r="K3" i="3"/>
  <c r="J3" i="3"/>
  <c r="I3" i="3"/>
  <c r="H3" i="3"/>
  <c r="G3" i="3"/>
  <c r="F3" i="3"/>
  <c r="E3" i="3"/>
  <c r="D3" i="3"/>
  <c r="C3" i="3"/>
  <c r="M3" i="3" s="1"/>
  <c r="B3" i="3"/>
  <c r="CP2" i="3"/>
  <c r="CO2" i="3"/>
  <c r="CN2" i="3"/>
  <c r="CM2" i="3"/>
  <c r="CL2" i="3"/>
  <c r="CQ2" i="3" s="1"/>
  <c r="CJ2" i="3"/>
  <c r="CI2" i="3"/>
  <c r="CH2" i="3"/>
  <c r="CG2" i="3"/>
  <c r="CF2" i="3"/>
  <c r="CE2" i="3"/>
  <c r="CD2" i="3"/>
  <c r="CC2" i="3"/>
  <c r="CK2" i="3" s="1"/>
  <c r="CA2" i="3"/>
  <c r="BZ2" i="3"/>
  <c r="BY2" i="3"/>
  <c r="BX2" i="3"/>
  <c r="BW2" i="3"/>
  <c r="BV2" i="3"/>
  <c r="CB2" i="3" s="1"/>
  <c r="BT2" i="3"/>
  <c r="BS2" i="3"/>
  <c r="BR2" i="3"/>
  <c r="BQ2" i="3"/>
  <c r="BP2" i="3"/>
  <c r="BO2" i="3"/>
  <c r="BN2" i="3"/>
  <c r="BM2" i="3"/>
  <c r="BL2" i="3"/>
  <c r="BK2" i="3"/>
  <c r="BU2" i="3" s="1"/>
  <c r="BI2" i="3"/>
  <c r="BH2" i="3"/>
  <c r="BG2" i="3"/>
  <c r="BF2" i="3"/>
  <c r="BE2" i="3"/>
  <c r="BD2" i="3"/>
  <c r="BJ2" i="3" s="1"/>
  <c r="BC2" i="3"/>
  <c r="BA2" i="3"/>
  <c r="AZ2" i="3"/>
  <c r="AY2" i="3"/>
  <c r="AX2" i="3"/>
  <c r="AW2" i="3"/>
  <c r="AV2" i="3"/>
  <c r="AU2" i="3"/>
  <c r="AT2" i="3"/>
  <c r="AS2" i="3"/>
  <c r="AR2" i="3"/>
  <c r="BB2" i="3" s="1"/>
  <c r="AP2" i="3"/>
  <c r="AO2" i="3"/>
  <c r="AN2" i="3"/>
  <c r="AM2" i="3"/>
  <c r="AL2" i="3"/>
  <c r="AK2" i="3"/>
  <c r="AQ2" i="3" s="1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AJ2" i="3" s="1"/>
  <c r="T2" i="3"/>
  <c r="S2" i="3"/>
  <c r="R2" i="3"/>
  <c r="Q2" i="3"/>
  <c r="P2" i="3"/>
  <c r="O2" i="3"/>
  <c r="N2" i="3"/>
  <c r="U2" i="3" s="1"/>
  <c r="L2" i="3"/>
  <c r="K2" i="3"/>
  <c r="J2" i="3"/>
  <c r="I2" i="3"/>
  <c r="H2" i="3"/>
  <c r="G2" i="3"/>
  <c r="F2" i="3"/>
  <c r="E2" i="3"/>
  <c r="D2" i="3"/>
  <c r="C2" i="3"/>
  <c r="M2" i="3" s="1"/>
  <c r="B2" i="3"/>
  <c r="BU7" i="3" l="1"/>
  <c r="BU8" i="3"/>
  <c r="BU9" i="3"/>
  <c r="BU10" i="3"/>
  <c r="BU11" i="3"/>
  <c r="BU12" i="3"/>
  <c r="BU13" i="3"/>
  <c r="BU14" i="3"/>
  <c r="BU15" i="3"/>
  <c r="AJ16" i="3"/>
  <c r="AJ17" i="3"/>
  <c r="AJ18" i="3"/>
  <c r="AJ19" i="3"/>
  <c r="AJ20" i="3"/>
  <c r="AJ21" i="3"/>
  <c r="AJ22" i="3"/>
  <c r="AJ23" i="3"/>
  <c r="AJ24" i="3"/>
  <c r="AJ25" i="3"/>
  <c r="AJ26" i="3"/>
  <c r="U27" i="3"/>
</calcChain>
</file>

<file path=xl/sharedStrings.xml><?xml version="1.0" encoding="utf-8"?>
<sst xmlns="http://schemas.openxmlformats.org/spreadsheetml/2006/main" count="3319" uniqueCount="222">
  <si>
    <t>UNIVERSIDAD</t>
  </si>
  <si>
    <t>ABREV.</t>
  </si>
  <si>
    <t>Régimen</t>
  </si>
  <si>
    <t>Website</t>
  </si>
  <si>
    <t>Categoría</t>
  </si>
  <si>
    <t>% USABILIDAD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</si>
  <si>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</si>
  <si>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</si>
  <si>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</si>
  <si>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</si>
  <si>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</si>
  <si>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</si>
  <si>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</si>
  <si>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</si>
  <si>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</si>
  <si>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</si>
  <si>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II1</t>
  </si>
  <si>
    <t>II2</t>
  </si>
  <si>
    <t>II3</t>
  </si>
  <si>
    <t>II4</t>
  </si>
  <si>
    <t>II5</t>
  </si>
  <si>
    <t>II6</t>
  </si>
  <si>
    <t>II7</t>
  </si>
  <si>
    <t>EN1</t>
  </si>
  <si>
    <t>EN2</t>
  </si>
  <si>
    <t>EN3</t>
  </si>
  <si>
    <t>EN4</t>
  </si>
  <si>
    <t>EN5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</si>
  <si>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</si>
  <si>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</si>
  <si>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</si>
  <si>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</si>
  <si>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</si>
  <si>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</si>
  <si>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</si>
  <si>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</si>
  <si>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</si>
  <si>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RO1</t>
  </si>
  <si>
    <t>RO2</t>
  </si>
  <si>
    <t>RO3</t>
  </si>
  <si>
    <t>RO4</t>
  </si>
  <si>
    <t>RO5</t>
  </si>
  <si>
    <t>RO6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</si>
  <si>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</si>
  <si>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</si>
  <si>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</si>
  <si>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</si>
  <si>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</si>
  <si>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</si>
  <si>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</si>
  <si>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</si>
  <si>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</si>
  <si>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LA10</t>
  </si>
  <si>
    <t>EF1</t>
  </si>
  <si>
    <t>EF2</t>
  </si>
  <si>
    <t>EF3</t>
  </si>
  <si>
    <t>EF4</t>
  </si>
  <si>
    <t>EF5</t>
  </si>
  <si>
    <t>EF6</t>
  </si>
  <si>
    <t>EF7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</si>
  <si>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</si>
  <si>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</si>
  <si>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</si>
  <si>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</si>
  <si>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</si>
  <si>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</si>
  <si>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</si>
  <si>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</si>
  <si>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</si>
  <si>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</si>
  <si>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EM1</t>
  </si>
  <si>
    <t>EM2</t>
  </si>
  <si>
    <t>EM3</t>
  </si>
  <si>
    <t>EM4</t>
  </si>
  <si>
    <t>EM5</t>
  </si>
  <si>
    <t>EM6</t>
  </si>
  <si>
    <t>BU1</t>
  </si>
  <si>
    <t>BU2</t>
  </si>
  <si>
    <t>BU3</t>
  </si>
  <si>
    <t>BU4</t>
  </si>
  <si>
    <t>BU5</t>
  </si>
  <si>
    <t>BU6</t>
  </si>
  <si>
    <t>BU7</t>
  </si>
  <si>
    <t>BU8</t>
  </si>
  <si>
    <t>AY1</t>
  </si>
  <si>
    <t>AY2</t>
  </si>
  <si>
    <t>AY3</t>
  </si>
  <si>
    <t>AY4</t>
  </si>
  <si>
    <t>AY5</t>
  </si>
  <si>
    <t>AUT</t>
  </si>
  <si>
    <t>EPN</t>
  </si>
  <si>
    <t>PÚBLICO</t>
  </si>
  <si>
    <t>http://www.epn.edu.ec/</t>
  </si>
  <si>
    <t>A</t>
  </si>
  <si>
    <t>S</t>
  </si>
  <si>
    <t>NTS</t>
  </si>
  <si>
    <t>ESCUELA SUPERIOR POLITÉCNICA DE CHIMBORAZO</t>
  </si>
  <si>
    <t>ESPOCH</t>
  </si>
  <si>
    <t>http://www.espoch.edu.ec/</t>
  </si>
  <si>
    <t>B</t>
  </si>
  <si>
    <t>NPP</t>
  </si>
  <si>
    <t>NPI</t>
  </si>
  <si>
    <t>ESCUELA SUPERIOR POLITÉCNICA DEL LITORAL</t>
  </si>
  <si>
    <t>ESPOL</t>
  </si>
  <si>
    <t>http://www.espol.edu.ec/</t>
  </si>
  <si>
    <t>PONTIFICIA UNIVERSIDAD CATÓLICA DEL ECUADOR</t>
  </si>
  <si>
    <t>PUCE</t>
  </si>
  <si>
    <t>PARTICULAR</t>
  </si>
  <si>
    <t>http://www.puce.edu.ec/</t>
  </si>
  <si>
    <t>UNIVERSIDAD CASA GRANDE</t>
  </si>
  <si>
    <t>UCG</t>
  </si>
  <si>
    <t>http://www.ucsg.edu.ec/</t>
  </si>
  <si>
    <t>UNIVERSIDAD CATÓLICA DE SANTIAGO DE GUAYAQUIL</t>
  </si>
  <si>
    <t>UCSG</t>
  </si>
  <si>
    <t>UNIVERSIDAD CENTRAL DEL ECUADOR</t>
  </si>
  <si>
    <t>UCE</t>
  </si>
  <si>
    <t>http://www.uce.edu.ec/</t>
  </si>
  <si>
    <t>NEP</t>
  </si>
  <si>
    <t>UNIVERSIDAD NACIONAL DE CHIMBORAZO</t>
  </si>
  <si>
    <t>UNACH</t>
  </si>
  <si>
    <t>http://www.unach.edu.ec/</t>
  </si>
  <si>
    <t>C</t>
  </si>
  <si>
    <t>UNIVERSIDAD TÉCNICA DE COTOPAXI</t>
  </si>
  <si>
    <t>UTC</t>
  </si>
  <si>
    <t>http://www.utc.edu.ec/</t>
  </si>
  <si>
    <t>UNIVERSIDAD DE CUENCA</t>
  </si>
  <si>
    <t>UC</t>
  </si>
  <si>
    <t>http://www.ucuenca.edu.ec/</t>
  </si>
  <si>
    <t>UNIVERSIDAD DE ESPECIALIDADES TURÍSTICAS</t>
  </si>
  <si>
    <t>UDET</t>
  </si>
  <si>
    <t>http://www.udet.edu.ec/</t>
  </si>
  <si>
    <t>UNIVERSIDAD DE LAS AMÉRICAS</t>
  </si>
  <si>
    <t>UDLA</t>
  </si>
  <si>
    <t>http://www.udla.edu.ec/</t>
  </si>
  <si>
    <t>UNIVERSIDAD DEL AZUAY</t>
  </si>
  <si>
    <t>UDA</t>
  </si>
  <si>
    <t>http://www.uazuay.edu.ec/</t>
  </si>
  <si>
    <t>UNIVERSIDAD DEL PACÍFICO</t>
  </si>
  <si>
    <t>UP</t>
  </si>
  <si>
    <t>http://upacifico.edu.ec/web/</t>
  </si>
  <si>
    <t>UNIVERSIDAD ESTATAL DE BOLÍVAR</t>
  </si>
  <si>
    <t>UEB</t>
  </si>
  <si>
    <t>http://www.ueb.edu.ec/</t>
  </si>
  <si>
    <t>NPI</t>
  </si>
  <si>
    <t>UNIVERSIDAD TÉCNICA ESTATAL DE QUEVEDO</t>
  </si>
  <si>
    <t>UTEQ</t>
  </si>
  <si>
    <t>http://uteq.edu.ec/</t>
  </si>
  <si>
    <t>UNIVERSIDAD METROPOLITANA</t>
  </si>
  <si>
    <t>UMET</t>
  </si>
  <si>
    <t>http://umet.edu.ec/</t>
  </si>
  <si>
    <t>UNIVERSIDAD NACIONAL DE LOJA.</t>
  </si>
  <si>
    <t>UNL</t>
  </si>
  <si>
    <t>http://www.unl.edu.ec/</t>
  </si>
  <si>
    <t>UNIVERSIDAD PARTICULAR DE ESPECIALIDADES ESPÍRITU SANTO</t>
  </si>
  <si>
    <t>UEES</t>
  </si>
  <si>
    <t>http://uees.me/</t>
  </si>
  <si>
    <t>ESCUELA SUPERIOR POLITÉCNICA AGROPECUARIA DE MANABÍ</t>
  </si>
  <si>
    <t>ESPAM</t>
  </si>
  <si>
    <t>http://espam.edu.ec/</t>
  </si>
  <si>
    <t>UNIVERSIDAD POLITÉCNICA SALESIANA</t>
  </si>
  <si>
    <t>UPS</t>
  </si>
  <si>
    <t>http://ups.edu.ec/</t>
  </si>
  <si>
    <t>UNIVERSIDAD REGIONAL AUTÓNOMA DE LOS ANDES</t>
  </si>
  <si>
    <t>UNIANDES</t>
  </si>
  <si>
    <t>http://www.uniandes.edu.ec/</t>
  </si>
  <si>
    <t>UNIVERSIDAD SAN FRANCISCO DE QUITO</t>
  </si>
  <si>
    <t>USFQ</t>
  </si>
  <si>
    <t>http://www.usfq.edu.ec/</t>
  </si>
  <si>
    <t>UNIVERSIDAD PARTICULAR INTERNACIONAL SEK</t>
  </si>
  <si>
    <t>SEK</t>
  </si>
  <si>
    <t>http://uisek.edu.ec/</t>
  </si>
  <si>
    <t>UNIVERSIDAD TÉCNICA DE AMBATO</t>
  </si>
  <si>
    <t>UTA</t>
  </si>
  <si>
    <t>http://uta.edu.ec/</t>
  </si>
  <si>
    <t>UNIVERSIDAD TECNICA DE BABAHOYO</t>
  </si>
  <si>
    <t>UTB</t>
  </si>
  <si>
    <t>http://www.utb.edu.ec/</t>
  </si>
  <si>
    <t>UNIVERSIDAD TÉCNICA DEL NORTE</t>
  </si>
  <si>
    <t>UTN</t>
  </si>
  <si>
    <t>http://utn.edu.ec/</t>
  </si>
  <si>
    <t>UNIVERSIDAD TÉCNICA PARTICULAR DE LOJA</t>
  </si>
  <si>
    <t>UTPL</t>
  </si>
  <si>
    <t>http://utpl.edu.ec/</t>
  </si>
  <si>
    <t>UNIVERSIDAD TECNOLÓGICA EMPRESARIAL DE GUAYAQUIL</t>
  </si>
  <si>
    <t>UTEG</t>
  </si>
  <si>
    <t>http://www.uteg.edu.ec/</t>
  </si>
  <si>
    <t>UNIVERSIDAD TECNOLOGICA INDOAMERICA</t>
  </si>
  <si>
    <t>UTI</t>
  </si>
  <si>
    <t>http://www.uti.edu.ec/</t>
  </si>
  <si>
    <t>UNIVERSIDAD TECNOLÓGICA ISRAEL</t>
  </si>
  <si>
    <t>UISRAEL</t>
  </si>
  <si>
    <t>http://www.uisrael.edu.ec/</t>
  </si>
  <si>
    <t>UNIVERSIDAD LAICA VICENTE ROCAFUERTE</t>
  </si>
  <si>
    <t>ULVR</t>
  </si>
  <si>
    <t>http://www.ulvr.edu.ec/</t>
  </si>
  <si>
    <t>UNIVERSIDAD INTERNACIONAL DEL ECUADOR</t>
  </si>
  <si>
    <t>UIDE</t>
  </si>
  <si>
    <t>http://uide.edu.ec/</t>
  </si>
  <si>
    <t>UNIVERSIDAD ESTATAL DE MILAGRO</t>
  </si>
  <si>
    <t>UNEMI</t>
  </si>
  <si>
    <t>http://www.unemi.edu.ec/web/</t>
  </si>
  <si>
    <t>UNIVERSIDAD TECNOLÓGICA EQUINOCCIAL</t>
  </si>
  <si>
    <t>UTE</t>
  </si>
  <si>
    <t>http://www.ute.edu.ec/</t>
  </si>
  <si>
    <t>NOMBRE</t>
  </si>
  <si>
    <t>SIGLAS</t>
  </si>
  <si>
    <t>RÉGIMEN</t>
  </si>
  <si>
    <t>WEBSITE</t>
  </si>
  <si>
    <t>CATEGORIA</t>
  </si>
  <si>
    <t>ESCUELA POLITÉCNICA NACIONAL</t>
  </si>
  <si>
    <t>AG</t>
  </si>
  <si>
    <t>II</t>
  </si>
  <si>
    <t>EN</t>
  </si>
  <si>
    <t>RO</t>
  </si>
  <si>
    <t>LA</t>
  </si>
  <si>
    <t>EF</t>
  </si>
  <si>
    <t>CR</t>
  </si>
  <si>
    <t>EM</t>
  </si>
  <si>
    <t>BU</t>
  </si>
  <si>
    <t>AY</t>
  </si>
  <si>
    <t>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</si>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</sst>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%"/>
  </numFmts>
  <fonts count="6">
    <font>
      <sz val="11"/>
      <color rgb="FF000000"/>
      <name val="Calibri"/>
      <family val="2"/>
      <charset val="1"/>
    </font>
    <font>
      <b/>
      <sz val="12"/>
      <color rgb="FFC55A11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 style="medium">
        <color rgb="FFC55A11"/>
      </right>
      <top/>
      <bottom style="medium">
        <color rgb="FFC55A11"/>
      </bottom>
      <diagonal/>
    </border>
    <border>
      <left style="medium">
        <color rgb="FFC55A11"/>
      </left>
      <right style="medium">
        <color rgb="FFC55A11"/>
      </right>
      <top/>
      <bottom style="medium">
        <color rgb="FFC55A11"/>
      </bottom>
      <diagonal/>
    </border>
    <border>
      <left style="medium">
        <color rgb="FFC55A11"/>
      </left>
      <right/>
      <top/>
      <bottom style="medium">
        <color rgb="FFC55A11"/>
      </bottom>
      <diagonal/>
    </border>
    <border>
      <left/>
      <right style="medium">
        <color rgb="FFC55A11"/>
      </right>
      <top/>
      <bottom/>
      <diagonal/>
    </border>
    <border>
      <left style="medium">
        <color rgb="FFC55A11"/>
      </left>
      <right style="medium">
        <color rgb="FFC55A11"/>
      </right>
      <top/>
      <bottom/>
      <diagonal/>
    </border>
    <border>
      <left style="medium">
        <color rgb="FFC55A1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Alignment="1">
      <alignment horizontal="justify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4" xfId="0" applyNumberFormat="1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 wrapText="1"/>
    </xf>
    <xf numFmtId="1" fontId="2" fillId="2" borderId="5" xfId="0" applyNumberFormat="1" applyFont="1" applyFill="1" applyBorder="1" applyAlignment="1">
      <alignment horizontal="center" wrapText="1"/>
    </xf>
    <xf numFmtId="1" fontId="2" fillId="2" borderId="6" xfId="0" applyNumberFormat="1" applyFont="1" applyFill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left"/>
    </xf>
    <xf numFmtId="1" fontId="2" fillId="0" borderId="4" xfId="0" applyNumberFormat="1" applyFont="1" applyBorder="1" applyAlignment="1">
      <alignment horizontal="center" wrapText="1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wrapText="1"/>
    </xf>
    <xf numFmtId="0" fontId="4" fillId="0" borderId="7" xfId="0" applyFont="1" applyBorder="1"/>
    <xf numFmtId="49" fontId="5" fillId="0" borderId="4" xfId="0" applyNumberFormat="1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1" fontId="1" fillId="4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/>
    <xf numFmtId="1" fontId="1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Ag!$A$3:$A$12</c:f>
              <c:strCache>
                <c:ptCount val="10"/>
                <c:pt idx="0">
                  <c:v>UNIVERSIDAD DE CUENCA</c:v>
                </c:pt>
                <c:pt idx="1">
                  <c:v>UNIVERSIDAD NACIONAL DE LOJA.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REGIONAL AUTÓNOMA DE LOS ANDES</c:v>
                </c:pt>
                <c:pt idx="5">
                  <c:v>UNIVERSIDAD LAICA VICENTE ROCAFUERTE</c:v>
                </c:pt>
                <c:pt idx="6">
                  <c:v>UNIVERSIDAD METROPOLITANA</c:v>
                </c:pt>
                <c:pt idx="7">
                  <c:v>UNIVERSIDAD POLITÉCNICA SALESIANA</c:v>
                </c:pt>
                <c:pt idx="8">
                  <c:v>ESCUELA POLITÉCNICA NACIONAL</c:v>
                </c:pt>
                <c:pt idx="9">
                  <c:v>UNIVERSIDAD CENTRAL DEL ECUADOR</c:v>
                </c:pt>
              </c:strCache>
            </c:strRef>
          </c:cat>
          <c:val>
            <c:numRef>
              <c:f>Ag!$B$3:$B$12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9.6</c:v>
                </c:pt>
                <c:pt idx="3">
                  <c:v>9.6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9.35</c:v>
                </c:pt>
                <c:pt idx="8">
                  <c:v>9.3000000000000007</c:v>
                </c:pt>
                <c:pt idx="9">
                  <c:v>8.8000000000000007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392"/>
        <c:axId val="123585280"/>
      </c:radarChart>
      <c:catAx>
        <c:axId val="1235793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3585280"/>
        <c:crosses val="autoZero"/>
        <c:auto val="1"/>
        <c:lblAlgn val="ctr"/>
        <c:lblOffset val="100"/>
        <c:noMultiLvlLbl val="1"/>
      </c:catAx>
      <c:valAx>
        <c:axId val="123585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35793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LA!$A$27:$A$36</c:f>
              <c:strCache>
                <c:ptCount val="10"/>
                <c:pt idx="0">
                  <c:v>UNIVERSIDAD CASA GRANDE</c:v>
                </c:pt>
                <c:pt idx="1">
                  <c:v>UNIVERSIDAD NACIONAL DE CHIMBORAZO</c:v>
                </c:pt>
                <c:pt idx="2">
                  <c:v>UNIVERSIDAD TÉCNICA DE COTOPAXI</c:v>
                </c:pt>
                <c:pt idx="3">
                  <c:v>UNIVERSIDAD TECNICA DE BABAHOYO</c:v>
                </c:pt>
                <c:pt idx="4">
                  <c:v>ESCUELA SUPERIOR POLITÉCNICA DEL LITORAL</c:v>
                </c:pt>
                <c:pt idx="5">
                  <c:v>UNIVERSIDAD TÉCNICA ESTATAL DE QUEVEDO</c:v>
                </c:pt>
                <c:pt idx="6">
                  <c:v>UNIVERSIDAD TECNOLÓGICA ISRAEL</c:v>
                </c:pt>
                <c:pt idx="7">
                  <c:v>UNIVERSIDAD TÉCNICA DE AMBATO</c:v>
                </c:pt>
                <c:pt idx="8">
                  <c:v>ESCUELA SUPERIOR POLITÉCNICA DE CHIMBORAZO</c:v>
                </c:pt>
                <c:pt idx="9">
                  <c:v>UNIVERSIDAD DEL AZUAY</c:v>
                </c:pt>
              </c:strCache>
            </c:strRef>
          </c:cat>
          <c:val>
            <c:numRef>
              <c:f>LA!$B$27:$B$36</c:f>
              <c:numCache>
                <c:formatCode>0.00</c:formatCode>
                <c:ptCount val="10"/>
                <c:pt idx="0">
                  <c:v>6.2</c:v>
                </c:pt>
                <c:pt idx="1">
                  <c:v>6.1</c:v>
                </c:pt>
                <c:pt idx="2">
                  <c:v>5.65</c:v>
                </c:pt>
                <c:pt idx="3">
                  <c:v>5.3333333333333304</c:v>
                </c:pt>
                <c:pt idx="4">
                  <c:v>5.25</c:v>
                </c:pt>
                <c:pt idx="5">
                  <c:v>5.25</c:v>
                </c:pt>
                <c:pt idx="6">
                  <c:v>5.0999999999999996</c:v>
                </c:pt>
                <c:pt idx="7">
                  <c:v>4.75</c:v>
                </c:pt>
                <c:pt idx="8">
                  <c:v>4.05</c:v>
                </c:pt>
                <c:pt idx="9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0128"/>
        <c:axId val="128090112"/>
      </c:radarChart>
      <c:catAx>
        <c:axId val="12808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090112"/>
        <c:crosses val="autoZero"/>
        <c:auto val="1"/>
        <c:lblAlgn val="ctr"/>
        <c:lblOffset val="100"/>
        <c:noMultiLvlLbl val="1"/>
      </c:catAx>
      <c:valAx>
        <c:axId val="128090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0801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EF!$A$2:$A$11</c:f>
              <c:strCache>
                <c:ptCount val="10"/>
                <c:pt idx="0">
                  <c:v>ESCUELA POLITÉCNICA NACIONAL</c:v>
                </c:pt>
                <c:pt idx="1">
                  <c:v>UNIVERSIDAD CASA GRANDE</c:v>
                </c:pt>
                <c:pt idx="2">
                  <c:v>UNIVERSIDAD CATÓLICA DE SANTIAGO DE GUAYAQUIL</c:v>
                </c:pt>
                <c:pt idx="3">
                  <c:v>UNIVERSIDAD NACIONAL DE LOJA.</c:v>
                </c:pt>
                <c:pt idx="4">
                  <c:v>UNIVERSIDAD REGIONAL AUTÓNOMA DE LOS ANDES</c:v>
                </c:pt>
                <c:pt idx="5">
                  <c:v>ESCUELA SUPERIOR POLITÉCNICA DEL LITORAL</c:v>
                </c:pt>
                <c:pt idx="6">
                  <c:v>UNIVERSIDAD DE CUENCA</c:v>
                </c:pt>
                <c:pt idx="7">
                  <c:v>UNIVERSIDAD ESTATAL DE BOLÍVAR</c:v>
                </c:pt>
                <c:pt idx="8">
                  <c:v>UNIVERSIDAD LAICA VICENTE ROCAFUERTE</c:v>
                </c:pt>
                <c:pt idx="9">
                  <c:v>UNIVERSIDAD PARTICULAR INTERNACIONAL SEK</c:v>
                </c:pt>
              </c:strCache>
            </c:strRef>
          </c:cat>
          <c:val>
            <c:numRef>
              <c:f>EF!$B$2:$B$11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9.6428571428571406</c:v>
                </c:pt>
                <c:pt idx="6">
                  <c:v>9.6428571428571406</c:v>
                </c:pt>
                <c:pt idx="7">
                  <c:v>9.28571428571429</c:v>
                </c:pt>
                <c:pt idx="8">
                  <c:v>9.28571428571429</c:v>
                </c:pt>
                <c:pt idx="9">
                  <c:v>9.28571428571429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6416"/>
        <c:axId val="128157952"/>
      </c:radarChart>
      <c:catAx>
        <c:axId val="12815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157952"/>
        <c:crosses val="autoZero"/>
        <c:auto val="1"/>
        <c:lblAlgn val="ctr"/>
        <c:lblOffset val="100"/>
        <c:noMultiLvlLbl val="1"/>
      </c:catAx>
      <c:valAx>
        <c:axId val="1281579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1564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EF!$A$27:$A$36</c:f>
              <c:strCache>
                <c:ptCount val="10"/>
                <c:pt idx="0">
                  <c:v>ESCUELA SUPERIOR POLITÉCNICA DE CHIMBORAZO</c:v>
                </c:pt>
                <c:pt idx="1">
                  <c:v>PONTIFICIA UNIVERSIDAD CATÓLICA DEL ECUADOR</c:v>
                </c:pt>
                <c:pt idx="2">
                  <c:v>UNIVERSIDAD DEL PACÍFICO</c:v>
                </c:pt>
                <c:pt idx="3">
                  <c:v>UNIVERSIDAD SAN FRANCISCO DE QUITO</c:v>
                </c:pt>
                <c:pt idx="4">
                  <c:v>UNIVERSIDAD TECNOLÓGICA ISRAEL</c:v>
                </c:pt>
                <c:pt idx="5">
                  <c:v>UNIVERSIDAD TECNOLÓGICA EQUINOCCIAL</c:v>
                </c:pt>
                <c:pt idx="6">
                  <c:v>UNIVERSIDAD ESTATAL DE MILAGRO</c:v>
                </c:pt>
                <c:pt idx="7">
                  <c:v>UNIVERSIDAD INTERNACIONAL DEL ECUADOR</c:v>
                </c:pt>
                <c:pt idx="8">
                  <c:v>UNIVERSIDAD DE ESPECIALIDADES TURÍSTICAS</c:v>
                </c:pt>
                <c:pt idx="9">
                  <c:v>UNIVERSIDAD TECNICA DE BABAHOYO</c:v>
                </c:pt>
              </c:strCache>
            </c:strRef>
          </c:cat>
          <c:val>
            <c:numRef>
              <c:f>EF!$B$27:$B$36</c:f>
              <c:numCache>
                <c:formatCode>0.00</c:formatCode>
                <c:ptCount val="10"/>
                <c:pt idx="0">
                  <c:v>5.71428571428571</c:v>
                </c:pt>
                <c:pt idx="1">
                  <c:v>5.71428571428571</c:v>
                </c:pt>
                <c:pt idx="2">
                  <c:v>5.71428571428571</c:v>
                </c:pt>
                <c:pt idx="3">
                  <c:v>5.71428571428571</c:v>
                </c:pt>
                <c:pt idx="4">
                  <c:v>5.71428571428571</c:v>
                </c:pt>
                <c:pt idx="5">
                  <c:v>5.3571428571428603</c:v>
                </c:pt>
                <c:pt idx="6">
                  <c:v>5</c:v>
                </c:pt>
                <c:pt idx="7">
                  <c:v>5</c:v>
                </c:pt>
                <c:pt idx="8">
                  <c:v>4.6428571428571397</c:v>
                </c:pt>
                <c:pt idx="9">
                  <c:v>4.6428571428571397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7008"/>
        <c:axId val="128258432"/>
      </c:radarChart>
      <c:catAx>
        <c:axId val="128187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258432"/>
        <c:crosses val="autoZero"/>
        <c:auto val="1"/>
        <c:lblAlgn val="ctr"/>
        <c:lblOffset val="100"/>
        <c:noMultiLvlLbl val="1"/>
      </c:catAx>
      <c:valAx>
        <c:axId val="128258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18700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CR!$A$2:$A$10</c:f>
              <c:strCache>
                <c:ptCount val="9"/>
                <c:pt idx="0">
                  <c:v>UNIVERSIDAD CATÓLICA DE SANTIAGO DE GUAYAQUIL</c:v>
                </c:pt>
                <c:pt idx="1">
                  <c:v>UNIVERSIDAD CENTRAL DEL ECUADOR</c:v>
                </c:pt>
                <c:pt idx="2">
                  <c:v>UNIVERSIDAD NACIONAL DE LOJA.</c:v>
                </c:pt>
                <c:pt idx="3">
                  <c:v>UNIVERSIDAD REGIONAL AUTÓNOMA DE LOS ANDES</c:v>
                </c:pt>
                <c:pt idx="4">
                  <c:v>UNIVERSIDAD ESTATAL DE BOLÍVAR</c:v>
                </c:pt>
                <c:pt idx="5">
                  <c:v>PONTIFICIA UNIVERSIDAD CATÓLICA DEL ECUADOR</c:v>
                </c:pt>
                <c:pt idx="6">
                  <c:v>UNIVERSIDAD CASA GRANDE</c:v>
                </c:pt>
                <c:pt idx="7">
                  <c:v>UNIVERSIDAD DE CUENCA</c:v>
                </c:pt>
                <c:pt idx="8">
                  <c:v>UNIVERSIDAD SAN FRANCISCO DE QUITO</c:v>
                </c:pt>
              </c:strCache>
            </c:strRef>
          </c:cat>
          <c:val>
            <c:numRef>
              <c:f>CR!$B$2:$B$10</c:f>
              <c:numCache>
                <c:formatCode>0.00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9.1666666666666696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6064"/>
        <c:axId val="128297600"/>
      </c:radarChart>
      <c:catAx>
        <c:axId val="128296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297600"/>
        <c:crosses val="autoZero"/>
        <c:auto val="1"/>
        <c:lblAlgn val="ctr"/>
        <c:lblOffset val="100"/>
        <c:noMultiLvlLbl val="1"/>
      </c:catAx>
      <c:valAx>
        <c:axId val="128297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2960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CR!$A$27:$A$36</c:f>
              <c:strCache>
                <c:ptCount val="10"/>
                <c:pt idx="0">
                  <c:v>UNIVERSIDAD TECNOLÓGICA EQUINOCCIAL</c:v>
                </c:pt>
                <c:pt idx="1">
                  <c:v>UNIVERSIDAD TECNOLOGICA INDOAMERICA</c:v>
                </c:pt>
                <c:pt idx="2">
                  <c:v>UNIVERSIDAD DE LAS AMÉRICAS</c:v>
                </c:pt>
                <c:pt idx="3">
                  <c:v>UNIVERSIDAD PARTICULAR DE ESPECIALIDADES ESPÍRITU SANTO</c:v>
                </c:pt>
                <c:pt idx="4">
                  <c:v>UNIVERSIDAD TÉCNICA DE AMBATO</c:v>
                </c:pt>
                <c:pt idx="5">
                  <c:v>UNIVERSIDAD TECNICA DE BABAHOYO</c:v>
                </c:pt>
                <c:pt idx="6">
                  <c:v>UNIVERSIDAD TECNOLÓGICA EMPRESARIAL DE GUAYAQUIL</c:v>
                </c:pt>
                <c:pt idx="7">
                  <c:v>UNIVERSIDAD DE ESPECIALIDADES TURÍSTICAS</c:v>
                </c:pt>
                <c:pt idx="8">
                  <c:v>UNIVERSIDAD DEL PACÍFICO</c:v>
                </c:pt>
                <c:pt idx="9">
                  <c:v>UNIVERSIDAD DEL AZUAY</c:v>
                </c:pt>
              </c:strCache>
            </c:strRef>
          </c:cat>
          <c:val>
            <c:numRef>
              <c:f>CR!$B$27:$B$36</c:f>
              <c:numCache>
                <c:formatCode>0.00</c:formatCode>
                <c:ptCount val="10"/>
                <c:pt idx="0">
                  <c:v>6.5</c:v>
                </c:pt>
                <c:pt idx="1">
                  <c:v>6.5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4.75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0272"/>
        <c:axId val="128324352"/>
      </c:radarChart>
      <c:catAx>
        <c:axId val="12831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324352"/>
        <c:crosses val="autoZero"/>
        <c:auto val="1"/>
        <c:lblAlgn val="ctr"/>
        <c:lblOffset val="100"/>
        <c:noMultiLvlLbl val="1"/>
      </c:catAx>
      <c:valAx>
        <c:axId val="128324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3102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BU!$A$2:$A$11</c:f>
              <c:strCache>
                <c:ptCount val="10"/>
                <c:pt idx="0">
                  <c:v>UNIVERSIDAD CASA GRANDE</c:v>
                </c:pt>
                <c:pt idx="1">
                  <c:v>UNIVERSIDAD CATÓLICA DE SANTIAGO DE GUAYAQUIL</c:v>
                </c:pt>
                <c:pt idx="2">
                  <c:v>UNIVERSIDAD ESTATAL DE BOLÍVAR</c:v>
                </c:pt>
                <c:pt idx="3">
                  <c:v>UNIVERSIDAD INTERNACIONAL DEL ECUADOR</c:v>
                </c:pt>
                <c:pt idx="4">
                  <c:v>UNIVERSIDAD LAICA VICENTE ROCAFUERTE</c:v>
                </c:pt>
                <c:pt idx="5">
                  <c:v>UNIVERSIDAD NACIONAL DE CHIMBORAZO</c:v>
                </c:pt>
                <c:pt idx="6">
                  <c:v>UNIVERSIDAD NACIONAL DE LOJA.</c:v>
                </c:pt>
                <c:pt idx="7">
                  <c:v>UNIVERSIDAD METROPOLITANA</c:v>
                </c:pt>
                <c:pt idx="8">
                  <c:v>UNIVERSIDAD TÉCNICA DE COTOPAXI</c:v>
                </c:pt>
                <c:pt idx="9">
                  <c:v>UNIVERSIDAD DE CUENCA</c:v>
                </c:pt>
              </c:strCache>
            </c:strRef>
          </c:cat>
          <c:val>
            <c:numRef>
              <c:f>BU!$B$2:$B$11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9.875</c:v>
                </c:pt>
                <c:pt idx="8">
                  <c:v>9.5625</c:v>
                </c:pt>
                <c:pt idx="9">
                  <c:v>9.375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07040"/>
        <c:axId val="128408576"/>
      </c:radarChart>
      <c:catAx>
        <c:axId val="128407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408576"/>
        <c:crosses val="autoZero"/>
        <c:auto val="1"/>
        <c:lblAlgn val="ctr"/>
        <c:lblOffset val="100"/>
        <c:noMultiLvlLbl val="1"/>
      </c:catAx>
      <c:valAx>
        <c:axId val="128408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4070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BU!$A$27:$A$36</c:f>
              <c:strCache>
                <c:ptCount val="10"/>
                <c:pt idx="0">
                  <c:v>UNIVERSIDAD CENTRAL DEL ECUADOR</c:v>
                </c:pt>
                <c:pt idx="1">
                  <c:v>UNIVERSIDAD TÉCNICA DEL NORTE</c:v>
                </c:pt>
                <c:pt idx="2">
                  <c:v>UNIVERSIDAD TÉCNICA DE AMBATO</c:v>
                </c:pt>
                <c:pt idx="3">
                  <c:v>UNIVERSIDAD DEL PACÍFICO</c:v>
                </c:pt>
                <c:pt idx="4">
                  <c:v>UNIVERSIDAD POLITÉCNICA SALESIANA</c:v>
                </c:pt>
                <c:pt idx="5">
                  <c:v>UNIVERSIDAD DEL AZUAY</c:v>
                </c:pt>
                <c:pt idx="6">
                  <c:v>UNIVERSIDAD TECNICA DE BABAHOYO</c:v>
                </c:pt>
                <c:pt idx="7">
                  <c:v>ESCUELA SUPERIOR POLITÉCNICA AGROPECUARIA DE MANABÍ</c:v>
                </c:pt>
                <c:pt idx="8">
                  <c:v>UNIVERSIDAD PARTICULAR INTERNACIONAL SEK</c:v>
                </c:pt>
                <c:pt idx="9">
                  <c:v>UNIVERSIDAD TÉCNICA ESTATAL DE QUEVEDO</c:v>
                </c:pt>
              </c:strCache>
            </c:strRef>
          </c:cat>
          <c:val>
            <c:numRef>
              <c:f>BU!$B$27:$B$36</c:f>
              <c:numCache>
                <c:formatCode>0.00</c:formatCode>
                <c:ptCount val="10"/>
                <c:pt idx="0">
                  <c:v>5.25</c:v>
                </c:pt>
                <c:pt idx="1">
                  <c:v>5.1875</c:v>
                </c:pt>
                <c:pt idx="2">
                  <c:v>5</c:v>
                </c:pt>
                <c:pt idx="3">
                  <c:v>4.5</c:v>
                </c:pt>
                <c:pt idx="4">
                  <c:v>3.8125</c:v>
                </c:pt>
                <c:pt idx="5">
                  <c:v>2.875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3536"/>
        <c:axId val="128447616"/>
      </c:radarChart>
      <c:catAx>
        <c:axId val="12843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447616"/>
        <c:crosses val="autoZero"/>
        <c:auto val="1"/>
        <c:lblAlgn val="ctr"/>
        <c:lblOffset val="100"/>
        <c:noMultiLvlLbl val="1"/>
      </c:catAx>
      <c:valAx>
        <c:axId val="1284476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84335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AY!$B$1</c:f>
              <c:strCache>
                <c:ptCount val="1"/>
                <c:pt idx="0">
                  <c:v>AY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AY!$A$2:$A$11</c:f>
              <c:strCache>
                <c:ptCount val="10"/>
                <c:pt idx="0">
                  <c:v>PONTIFICIA UNIVERSIDAD CATÓLICA DEL ECUADOR</c:v>
                </c:pt>
                <c:pt idx="1">
                  <c:v>UNIVERSIDAD CASA GRANDE</c:v>
                </c:pt>
                <c:pt idx="2">
                  <c:v>UNIVERSIDAD CATÓLICA DE SANTIAGO DE GUAYAQUIL</c:v>
                </c:pt>
                <c:pt idx="3">
                  <c:v>UNIVERSIDAD DEL PACÍFICO</c:v>
                </c:pt>
                <c:pt idx="4">
                  <c:v>UNIVERSIDAD ESTATAL DE BOLÍVAR</c:v>
                </c:pt>
                <c:pt idx="5">
                  <c:v>UNIVERSIDAD INTERNACIONAL DEL ECUADOR</c:v>
                </c:pt>
                <c:pt idx="6">
                  <c:v>UNIVERSIDAD LAICA VICENTE ROCAFUERTE</c:v>
                </c:pt>
                <c:pt idx="7">
                  <c:v>UNIVERSIDAD NACIONAL DE CHIMBORAZO</c:v>
                </c:pt>
                <c:pt idx="8">
                  <c:v>UNIVERSIDAD REGIONAL AUTÓNOMA DE LOS ANDES</c:v>
                </c:pt>
                <c:pt idx="9">
                  <c:v>UNIVERSIDAD METROPOLITANA</c:v>
                </c:pt>
              </c:strCache>
            </c:strRef>
          </c:cat>
          <c:val>
            <c:numRef>
              <c:f>AY!$B$2:$B$11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9.5</c:v>
                </c:pt>
                <c:pt idx="9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70976"/>
        <c:axId val="129072512"/>
      </c:radarChart>
      <c:catAx>
        <c:axId val="12907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072512"/>
        <c:crosses val="autoZero"/>
        <c:auto val="1"/>
        <c:lblAlgn val="ctr"/>
        <c:lblOffset val="100"/>
        <c:noMultiLvlLbl val="1"/>
      </c:catAx>
      <c:valAx>
        <c:axId val="129072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0709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AY!$B$1</c:f>
              <c:strCache>
                <c:ptCount val="1"/>
                <c:pt idx="0">
                  <c:v>AY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AY!$A$27:$A$36</c:f>
              <c:strCache>
                <c:ptCount val="10"/>
                <c:pt idx="0">
                  <c:v>UNIVERSIDAD CENTRAL DEL ECUADOR</c:v>
                </c:pt>
                <c:pt idx="1">
                  <c:v>UNIVERSIDAD DE ESPECIALIDADES TURÍSTICAS</c:v>
                </c:pt>
                <c:pt idx="2">
                  <c:v>UNIVERSIDAD DE LAS AMÉRICAS</c:v>
                </c:pt>
                <c:pt idx="3">
                  <c:v>UNIVERSIDAD DEL AZUAY</c:v>
                </c:pt>
                <c:pt idx="4">
                  <c:v>UNIVERSIDAD PARTICULAR INTERNACIONAL SEK</c:v>
                </c:pt>
                <c:pt idx="5">
                  <c:v>UNIVERSIDAD SAN FRANCISCO DE QUITO</c:v>
                </c:pt>
                <c:pt idx="6">
                  <c:v>UNIVERSIDAD TECNICA DE BABAHOYO</c:v>
                </c:pt>
                <c:pt idx="7">
                  <c:v>UNIVERSIDAD TÉCNICA ESTATAL DE QUEVEDO</c:v>
                </c:pt>
                <c:pt idx="8">
                  <c:v>UNIVERSIDAD TECNOLÓGICA EQUINOCCIAL</c:v>
                </c:pt>
                <c:pt idx="9">
                  <c:v>UNIVERSIDAD TECNOLOGICA INDOAMERICA</c:v>
                </c:pt>
              </c:strCache>
            </c:strRef>
          </c:cat>
          <c:val>
            <c:numRef>
              <c:f>AY!$B$27:$B$36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01824"/>
        <c:axId val="129103360"/>
      </c:radarChart>
      <c:catAx>
        <c:axId val="129101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103360"/>
        <c:crosses val="autoZero"/>
        <c:auto val="1"/>
        <c:lblAlgn val="ctr"/>
        <c:lblOffset val="100"/>
        <c:noMultiLvlLbl val="1"/>
      </c:catAx>
      <c:valAx>
        <c:axId val="129103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91018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'rank final'!$B$1</c:f>
              <c:strCache>
                <c:ptCount val="1"/>
                <c:pt idx="0">
                  <c:v>AG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final'!$B$2:$B$36</c:f>
              <c:numCache>
                <c:formatCode>0.00</c:formatCode>
                <c:ptCount val="35"/>
                <c:pt idx="0">
                  <c:v>10</c:v>
                </c:pt>
                <c:pt idx="1">
                  <c:v>9.6</c:v>
                </c:pt>
                <c:pt idx="2">
                  <c:v>9.6</c:v>
                </c:pt>
                <c:pt idx="3">
                  <c:v>9.6</c:v>
                </c:pt>
                <c:pt idx="4">
                  <c:v>10</c:v>
                </c:pt>
                <c:pt idx="5">
                  <c:v>8.4499999999999993</c:v>
                </c:pt>
                <c:pt idx="6">
                  <c:v>9.4</c:v>
                </c:pt>
                <c:pt idx="7">
                  <c:v>8.4</c:v>
                </c:pt>
                <c:pt idx="8">
                  <c:v>7.4</c:v>
                </c:pt>
                <c:pt idx="9">
                  <c:v>9.5</c:v>
                </c:pt>
                <c:pt idx="10">
                  <c:v>7.9</c:v>
                </c:pt>
                <c:pt idx="11">
                  <c:v>9.3000000000000007</c:v>
                </c:pt>
                <c:pt idx="12">
                  <c:v>8.8000000000000007</c:v>
                </c:pt>
                <c:pt idx="13">
                  <c:v>7.1</c:v>
                </c:pt>
                <c:pt idx="14">
                  <c:v>7.2</c:v>
                </c:pt>
                <c:pt idx="15">
                  <c:v>9.35</c:v>
                </c:pt>
                <c:pt idx="16">
                  <c:v>6.5</c:v>
                </c:pt>
                <c:pt idx="17">
                  <c:v>6.1</c:v>
                </c:pt>
                <c:pt idx="18">
                  <c:v>6.75</c:v>
                </c:pt>
                <c:pt idx="19">
                  <c:v>6.6</c:v>
                </c:pt>
                <c:pt idx="20">
                  <c:v>6.95</c:v>
                </c:pt>
                <c:pt idx="21">
                  <c:v>8.1</c:v>
                </c:pt>
                <c:pt idx="22">
                  <c:v>5</c:v>
                </c:pt>
                <c:pt idx="23">
                  <c:v>6.8</c:v>
                </c:pt>
                <c:pt idx="24">
                  <c:v>6.95</c:v>
                </c:pt>
                <c:pt idx="25">
                  <c:v>6.75</c:v>
                </c:pt>
                <c:pt idx="26">
                  <c:v>3.5</c:v>
                </c:pt>
                <c:pt idx="27">
                  <c:v>6.2</c:v>
                </c:pt>
                <c:pt idx="28">
                  <c:v>4.8</c:v>
                </c:pt>
                <c:pt idx="29">
                  <c:v>5.65</c:v>
                </c:pt>
                <c:pt idx="30">
                  <c:v>4.4000000000000004</c:v>
                </c:pt>
                <c:pt idx="31">
                  <c:v>4.3499999999999996</c:v>
                </c:pt>
                <c:pt idx="32">
                  <c:v>5.25</c:v>
                </c:pt>
                <c:pt idx="33">
                  <c:v>3.9</c:v>
                </c:pt>
                <c:pt idx="34">
                  <c:v>4.1111111111111098</c:v>
                </c:pt>
              </c:numCache>
            </c:numRef>
          </c:val>
        </c:ser>
        <c:ser>
          <c:idx val="1"/>
          <c:order val="1"/>
          <c:tx>
            <c:strRef>
              <c:f>'rank final'!$C$1</c:f>
              <c:strCache>
                <c:ptCount val="1"/>
                <c:pt idx="0">
                  <c:v>II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final'!$C$2:$C$36</c:f>
              <c:numCache>
                <c:formatCode>0.00</c:formatCode>
                <c:ptCount val="35"/>
                <c:pt idx="0">
                  <c:v>9.1428571428571406</c:v>
                </c:pt>
                <c:pt idx="1">
                  <c:v>9.6428571428571406</c:v>
                </c:pt>
                <c:pt idx="2">
                  <c:v>10</c:v>
                </c:pt>
                <c:pt idx="3">
                  <c:v>9.71428571428571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8.4285714285714306</c:v>
                </c:pt>
                <c:pt idx="8">
                  <c:v>9.71428571428571</c:v>
                </c:pt>
                <c:pt idx="9">
                  <c:v>5.71428571428571</c:v>
                </c:pt>
                <c:pt idx="10">
                  <c:v>7.1428571428571397</c:v>
                </c:pt>
                <c:pt idx="11">
                  <c:v>5.5714285714285703</c:v>
                </c:pt>
                <c:pt idx="12">
                  <c:v>9.71428571428571</c:v>
                </c:pt>
                <c:pt idx="13">
                  <c:v>8.78571428571429</c:v>
                </c:pt>
                <c:pt idx="14">
                  <c:v>7</c:v>
                </c:pt>
                <c:pt idx="15">
                  <c:v>7.5</c:v>
                </c:pt>
                <c:pt idx="16">
                  <c:v>7.1428571428571397</c:v>
                </c:pt>
                <c:pt idx="17">
                  <c:v>8.21428571428571</c:v>
                </c:pt>
                <c:pt idx="18">
                  <c:v>9.6428571428571406</c:v>
                </c:pt>
                <c:pt idx="19">
                  <c:v>8.4285714285714306</c:v>
                </c:pt>
                <c:pt idx="20">
                  <c:v>5.71428571428571</c:v>
                </c:pt>
                <c:pt idx="21">
                  <c:v>9.71428571428571</c:v>
                </c:pt>
                <c:pt idx="22">
                  <c:v>8.4285714285714306</c:v>
                </c:pt>
                <c:pt idx="23">
                  <c:v>6.3571428571428603</c:v>
                </c:pt>
                <c:pt idx="24">
                  <c:v>7.1428571428571397</c:v>
                </c:pt>
                <c:pt idx="25">
                  <c:v>3.78571428571429</c:v>
                </c:pt>
                <c:pt idx="26">
                  <c:v>6.28571428571429</c:v>
                </c:pt>
                <c:pt idx="27">
                  <c:v>7</c:v>
                </c:pt>
                <c:pt idx="28">
                  <c:v>6.78571428571429</c:v>
                </c:pt>
                <c:pt idx="29">
                  <c:v>7.8571428571428603</c:v>
                </c:pt>
                <c:pt idx="30">
                  <c:v>7</c:v>
                </c:pt>
                <c:pt idx="31">
                  <c:v>4.78571428571429</c:v>
                </c:pt>
                <c:pt idx="32">
                  <c:v>6.9285714285714297</c:v>
                </c:pt>
                <c:pt idx="33">
                  <c:v>6.5714285714285703</c:v>
                </c:pt>
                <c:pt idx="34">
                  <c:v>4.5714285714285703</c:v>
                </c:pt>
              </c:numCache>
            </c:numRef>
          </c:val>
        </c:ser>
        <c:ser>
          <c:idx val="2"/>
          <c:order val="2"/>
          <c:tx>
            <c:strRef>
              <c:f>'rank final'!$D$1</c:f>
              <c:strCache>
                <c:ptCount val="1"/>
                <c:pt idx="0">
                  <c:v>EN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final'!$D$2:$D$36</c:f>
              <c:numCache>
                <c:formatCode>0.00</c:formatCode>
                <c:ptCount val="35"/>
                <c:pt idx="0">
                  <c:v>10</c:v>
                </c:pt>
                <c:pt idx="1">
                  <c:v>6.4166666666666696</c:v>
                </c:pt>
                <c:pt idx="2">
                  <c:v>7.1428571428571397</c:v>
                </c:pt>
                <c:pt idx="3">
                  <c:v>9.8571428571428594</c:v>
                </c:pt>
                <c:pt idx="4">
                  <c:v>9.6428571428571406</c:v>
                </c:pt>
                <c:pt idx="5">
                  <c:v>8.25</c:v>
                </c:pt>
                <c:pt idx="6">
                  <c:v>9.21428571428571</c:v>
                </c:pt>
                <c:pt idx="7">
                  <c:v>9.1428571428571406</c:v>
                </c:pt>
                <c:pt idx="8">
                  <c:v>8.78571428571429</c:v>
                </c:pt>
                <c:pt idx="9">
                  <c:v>6.1428571428571397</c:v>
                </c:pt>
                <c:pt idx="10">
                  <c:v>7.96428571428571</c:v>
                </c:pt>
                <c:pt idx="11">
                  <c:v>8.4285714285714306</c:v>
                </c:pt>
                <c:pt idx="12">
                  <c:v>7.6428571428571397</c:v>
                </c:pt>
                <c:pt idx="13">
                  <c:v>7.6071428571428603</c:v>
                </c:pt>
                <c:pt idx="14">
                  <c:v>7.1785714285714297</c:v>
                </c:pt>
                <c:pt idx="15">
                  <c:v>8.96428571428571</c:v>
                </c:pt>
                <c:pt idx="16">
                  <c:v>8.53571428571429</c:v>
                </c:pt>
                <c:pt idx="17">
                  <c:v>8</c:v>
                </c:pt>
                <c:pt idx="18">
                  <c:v>6.9230769230769198</c:v>
                </c:pt>
                <c:pt idx="19">
                  <c:v>5.8928571428571397</c:v>
                </c:pt>
                <c:pt idx="20">
                  <c:v>7.5714285714285703</c:v>
                </c:pt>
                <c:pt idx="21">
                  <c:v>8.0714285714285694</c:v>
                </c:pt>
                <c:pt idx="22">
                  <c:v>7.28571428571429</c:v>
                </c:pt>
                <c:pt idx="23">
                  <c:v>6.1071428571428603</c:v>
                </c:pt>
                <c:pt idx="24">
                  <c:v>6.3571428571428603</c:v>
                </c:pt>
                <c:pt idx="25">
                  <c:v>6.3571428571428603</c:v>
                </c:pt>
                <c:pt idx="26">
                  <c:v>8.28571428571429</c:v>
                </c:pt>
                <c:pt idx="27">
                  <c:v>7.71428571428571</c:v>
                </c:pt>
                <c:pt idx="28">
                  <c:v>5.3076923076923102</c:v>
                </c:pt>
                <c:pt idx="29">
                  <c:v>6.6071428571428603</c:v>
                </c:pt>
                <c:pt idx="30">
                  <c:v>4.3214285714285703</c:v>
                </c:pt>
                <c:pt idx="31">
                  <c:v>2.6428571428571401</c:v>
                </c:pt>
                <c:pt idx="32">
                  <c:v>5.8928571428571397</c:v>
                </c:pt>
                <c:pt idx="33">
                  <c:v>4.5</c:v>
                </c:pt>
                <c:pt idx="34">
                  <c:v>1.86363636363636</c:v>
                </c:pt>
              </c:numCache>
            </c:numRef>
          </c:val>
        </c:ser>
        <c:ser>
          <c:idx val="3"/>
          <c:order val="3"/>
          <c:tx>
            <c:strRef>
              <c:f>'rank final'!$E$1</c:f>
              <c:strCache>
                <c:ptCount val="1"/>
                <c:pt idx="0">
                  <c:v>RO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final'!$E$2:$E$36</c:f>
              <c:numCache>
                <c:formatCode>0.00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9.5833333333333304</c:v>
                </c:pt>
                <c:pt idx="5">
                  <c:v>8.3333333333333304</c:v>
                </c:pt>
                <c:pt idx="6">
                  <c:v>6.5</c:v>
                </c:pt>
                <c:pt idx="7">
                  <c:v>8.3333333333333304</c:v>
                </c:pt>
                <c:pt idx="8">
                  <c:v>6.5</c:v>
                </c:pt>
                <c:pt idx="9">
                  <c:v>7</c:v>
                </c:pt>
                <c:pt idx="10">
                  <c:v>8.75</c:v>
                </c:pt>
                <c:pt idx="11">
                  <c:v>10</c:v>
                </c:pt>
                <c:pt idx="12">
                  <c:v>10</c:v>
                </c:pt>
                <c:pt idx="13">
                  <c:v>8.3333333333333304</c:v>
                </c:pt>
                <c:pt idx="14">
                  <c:v>9.5833333333333304</c:v>
                </c:pt>
                <c:pt idx="15">
                  <c:v>8.6666666666666696</c:v>
                </c:pt>
                <c:pt idx="16">
                  <c:v>9.5833333333333304</c:v>
                </c:pt>
                <c:pt idx="17">
                  <c:v>10</c:v>
                </c:pt>
                <c:pt idx="18">
                  <c:v>4.5833333333333304</c:v>
                </c:pt>
                <c:pt idx="19">
                  <c:v>6.75</c:v>
                </c:pt>
                <c:pt idx="20">
                  <c:v>10</c:v>
                </c:pt>
                <c:pt idx="21">
                  <c:v>6.3333333333333304</c:v>
                </c:pt>
                <c:pt idx="22">
                  <c:v>3</c:v>
                </c:pt>
                <c:pt idx="23">
                  <c:v>7.4166666666666696</c:v>
                </c:pt>
                <c:pt idx="24">
                  <c:v>7.5</c:v>
                </c:pt>
                <c:pt idx="25">
                  <c:v>7.5</c:v>
                </c:pt>
                <c:pt idx="26">
                  <c:v>6.3333333333333304</c:v>
                </c:pt>
                <c:pt idx="27">
                  <c:v>10</c:v>
                </c:pt>
                <c:pt idx="28">
                  <c:v>9.8333333333333304</c:v>
                </c:pt>
                <c:pt idx="29">
                  <c:v>5</c:v>
                </c:pt>
                <c:pt idx="30">
                  <c:v>8.75</c:v>
                </c:pt>
                <c:pt idx="31">
                  <c:v>5.4166666666666696</c:v>
                </c:pt>
                <c:pt idx="32">
                  <c:v>2.0833333333333299</c:v>
                </c:pt>
                <c:pt idx="33">
                  <c:v>1.1666666666666701</c:v>
                </c:pt>
                <c:pt idx="34">
                  <c:v>2.25</c:v>
                </c:pt>
              </c:numCache>
            </c:numRef>
          </c:val>
        </c:ser>
        <c:ser>
          <c:idx val="4"/>
          <c:order val="4"/>
          <c:tx>
            <c:strRef>
              <c:f>'rank final'!$F$1</c:f>
              <c:strCache>
                <c:ptCount val="1"/>
                <c:pt idx="0">
                  <c:v>LA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final'!$F$2:$F$36</c:f>
              <c:numCache>
                <c:formatCode>0.00</c:formatCode>
                <c:ptCount val="35"/>
                <c:pt idx="0">
                  <c:v>9.8000000000000007</c:v>
                </c:pt>
                <c:pt idx="1">
                  <c:v>9.6999999999999993</c:v>
                </c:pt>
                <c:pt idx="2">
                  <c:v>7.9</c:v>
                </c:pt>
                <c:pt idx="3">
                  <c:v>6.1</c:v>
                </c:pt>
                <c:pt idx="4">
                  <c:v>9.9</c:v>
                </c:pt>
                <c:pt idx="5">
                  <c:v>9.1999999999999993</c:v>
                </c:pt>
                <c:pt idx="6">
                  <c:v>8.6</c:v>
                </c:pt>
                <c:pt idx="7">
                  <c:v>9.6</c:v>
                </c:pt>
                <c:pt idx="8">
                  <c:v>6.2</c:v>
                </c:pt>
                <c:pt idx="9">
                  <c:v>9.35</c:v>
                </c:pt>
                <c:pt idx="10">
                  <c:v>5.65</c:v>
                </c:pt>
                <c:pt idx="11">
                  <c:v>9.6</c:v>
                </c:pt>
                <c:pt idx="12">
                  <c:v>9.25</c:v>
                </c:pt>
                <c:pt idx="13">
                  <c:v>8.5</c:v>
                </c:pt>
                <c:pt idx="14">
                  <c:v>9.65</c:v>
                </c:pt>
                <c:pt idx="15">
                  <c:v>8.5</c:v>
                </c:pt>
                <c:pt idx="16">
                  <c:v>9.35</c:v>
                </c:pt>
                <c:pt idx="17">
                  <c:v>9.8000000000000007</c:v>
                </c:pt>
                <c:pt idx="18">
                  <c:v>7.7222222222222197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6.3</c:v>
                </c:pt>
                <c:pt idx="22">
                  <c:v>6.35</c:v>
                </c:pt>
                <c:pt idx="23">
                  <c:v>7.2</c:v>
                </c:pt>
                <c:pt idx="24">
                  <c:v>9</c:v>
                </c:pt>
                <c:pt idx="25">
                  <c:v>5.25</c:v>
                </c:pt>
                <c:pt idx="26">
                  <c:v>4.05</c:v>
                </c:pt>
                <c:pt idx="27">
                  <c:v>9.5500000000000007</c:v>
                </c:pt>
                <c:pt idx="28">
                  <c:v>5.0999999999999996</c:v>
                </c:pt>
                <c:pt idx="29">
                  <c:v>7.55</c:v>
                </c:pt>
                <c:pt idx="30">
                  <c:v>7.75</c:v>
                </c:pt>
                <c:pt idx="31">
                  <c:v>4.75</c:v>
                </c:pt>
                <c:pt idx="32">
                  <c:v>5.25</c:v>
                </c:pt>
                <c:pt idx="33">
                  <c:v>3.6</c:v>
                </c:pt>
                <c:pt idx="34">
                  <c:v>5.3333333333333304</c:v>
                </c:pt>
              </c:numCache>
            </c:numRef>
          </c:val>
        </c:ser>
        <c:ser>
          <c:idx val="5"/>
          <c:order val="5"/>
          <c:tx>
            <c:strRef>
              <c:f>'rank final'!$G$1</c:f>
              <c:strCache>
                <c:ptCount val="1"/>
                <c:pt idx="0">
                  <c:v>EF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final'!$G$2:$G$36</c:f>
              <c:numCache>
                <c:formatCode>0.00</c:formatCode>
                <c:ptCount val="35"/>
                <c:pt idx="0">
                  <c:v>9.6428571428571406</c:v>
                </c:pt>
                <c:pt idx="1">
                  <c:v>10</c:v>
                </c:pt>
                <c:pt idx="2">
                  <c:v>10</c:v>
                </c:pt>
                <c:pt idx="3">
                  <c:v>8.5714285714285694</c:v>
                </c:pt>
                <c:pt idx="4">
                  <c:v>10</c:v>
                </c:pt>
                <c:pt idx="5">
                  <c:v>9.28571428571429</c:v>
                </c:pt>
                <c:pt idx="6">
                  <c:v>8.5714285714285694</c:v>
                </c:pt>
                <c:pt idx="7">
                  <c:v>5.71428571428571</c:v>
                </c:pt>
                <c:pt idx="8">
                  <c:v>10</c:v>
                </c:pt>
                <c:pt idx="9">
                  <c:v>9.28571428571429</c:v>
                </c:pt>
                <c:pt idx="10">
                  <c:v>6.0714285714285703</c:v>
                </c:pt>
                <c:pt idx="11">
                  <c:v>10</c:v>
                </c:pt>
                <c:pt idx="12">
                  <c:v>7.5</c:v>
                </c:pt>
                <c:pt idx="13">
                  <c:v>7.1428571428571397</c:v>
                </c:pt>
                <c:pt idx="14">
                  <c:v>5.71428571428571</c:v>
                </c:pt>
                <c:pt idx="15">
                  <c:v>8.21428571428571</c:v>
                </c:pt>
                <c:pt idx="16">
                  <c:v>7.1428571428571397</c:v>
                </c:pt>
                <c:pt idx="17">
                  <c:v>7.1428571428571397</c:v>
                </c:pt>
                <c:pt idx="18">
                  <c:v>9.28571428571429</c:v>
                </c:pt>
                <c:pt idx="19">
                  <c:v>5</c:v>
                </c:pt>
                <c:pt idx="20">
                  <c:v>7.1428571428571397</c:v>
                </c:pt>
                <c:pt idx="21">
                  <c:v>5.71428571428571</c:v>
                </c:pt>
                <c:pt idx="22">
                  <c:v>5</c:v>
                </c:pt>
                <c:pt idx="23">
                  <c:v>8.9285714285714306</c:v>
                </c:pt>
                <c:pt idx="24">
                  <c:v>5.3571428571428603</c:v>
                </c:pt>
                <c:pt idx="25">
                  <c:v>9.6428571428571406</c:v>
                </c:pt>
                <c:pt idx="26">
                  <c:v>5.71428571428571</c:v>
                </c:pt>
                <c:pt idx="27">
                  <c:v>7.8571428571428603</c:v>
                </c:pt>
                <c:pt idx="28">
                  <c:v>5.71428571428571</c:v>
                </c:pt>
                <c:pt idx="29">
                  <c:v>9.28571428571429</c:v>
                </c:pt>
                <c:pt idx="30">
                  <c:v>4.6428571428571397</c:v>
                </c:pt>
                <c:pt idx="31">
                  <c:v>6.0714285714285703</c:v>
                </c:pt>
                <c:pt idx="32">
                  <c:v>7.8571428571428603</c:v>
                </c:pt>
                <c:pt idx="33">
                  <c:v>7.1428571428571397</c:v>
                </c:pt>
                <c:pt idx="34">
                  <c:v>4.6428571428571397</c:v>
                </c:pt>
              </c:numCache>
            </c:numRef>
          </c:val>
        </c:ser>
        <c:ser>
          <c:idx val="6"/>
          <c:order val="6"/>
          <c:tx>
            <c:strRef>
              <c:f>'rank final'!$H$1</c:f>
              <c:strCache>
                <c:ptCount val="1"/>
                <c:pt idx="0">
                  <c:v>CR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final'!$H$2:$H$36</c:f>
              <c:numCache>
                <c:formatCode>0.00</c:formatCode>
                <c:ptCount val="35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9.1666666666666696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6.75</c:v>
                </c:pt>
                <c:pt idx="10">
                  <c:v>8.75</c:v>
                </c:pt>
                <c:pt idx="11">
                  <c:v>8</c:v>
                </c:pt>
                <c:pt idx="12">
                  <c:v>10</c:v>
                </c:pt>
                <c:pt idx="13">
                  <c:v>6</c:v>
                </c:pt>
                <c:pt idx="14">
                  <c:v>9</c:v>
                </c:pt>
                <c:pt idx="15">
                  <c:v>8.75</c:v>
                </c:pt>
                <c:pt idx="16">
                  <c:v>6.5</c:v>
                </c:pt>
                <c:pt idx="17">
                  <c:v>6</c:v>
                </c:pt>
                <c:pt idx="18">
                  <c:v>8</c:v>
                </c:pt>
                <c:pt idx="19">
                  <c:v>8.5</c:v>
                </c:pt>
                <c:pt idx="20">
                  <c:v>5</c:v>
                </c:pt>
                <c:pt idx="21">
                  <c:v>4</c:v>
                </c:pt>
                <c:pt idx="22">
                  <c:v>6.75</c:v>
                </c:pt>
                <c:pt idx="23">
                  <c:v>7.75</c:v>
                </c:pt>
                <c:pt idx="24">
                  <c:v>6.5</c:v>
                </c:pt>
                <c:pt idx="25">
                  <c:v>7</c:v>
                </c:pt>
                <c:pt idx="26">
                  <c:v>8</c:v>
                </c:pt>
                <c:pt idx="27">
                  <c:v>6.5</c:v>
                </c:pt>
                <c:pt idx="28">
                  <c:v>7</c:v>
                </c:pt>
                <c:pt idx="29">
                  <c:v>8.5</c:v>
                </c:pt>
                <c:pt idx="30">
                  <c:v>4.75</c:v>
                </c:pt>
                <c:pt idx="31">
                  <c:v>6</c:v>
                </c:pt>
                <c:pt idx="32">
                  <c:v>7.75</c:v>
                </c:pt>
                <c:pt idx="33">
                  <c:v>1</c:v>
                </c:pt>
                <c:pt idx="34">
                  <c:v>6</c:v>
                </c:pt>
              </c:numCache>
            </c:numRef>
          </c:val>
        </c:ser>
        <c:ser>
          <c:idx val="7"/>
          <c:order val="7"/>
          <c:tx>
            <c:strRef>
              <c:f>'rank final'!$I$1</c:f>
              <c:strCache>
                <c:ptCount val="1"/>
                <c:pt idx="0">
                  <c:v>EM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final'!$I$2:$I$36</c:f>
              <c:numCache>
                <c:formatCode>0.00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8.3333333333333304</c:v>
                </c:pt>
                <c:pt idx="3">
                  <c:v>8.3333333333333304</c:v>
                </c:pt>
                <c:pt idx="4">
                  <c:v>10</c:v>
                </c:pt>
                <c:pt idx="5">
                  <c:v>8.3333333333333304</c:v>
                </c:pt>
                <c:pt idx="6">
                  <c:v>8.3333333333333304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8.3333333333333304</c:v>
                </c:pt>
                <c:pt idx="12">
                  <c:v>8.3333333333333304</c:v>
                </c:pt>
                <c:pt idx="13">
                  <c:v>8.3333333333333304</c:v>
                </c:pt>
                <c:pt idx="14">
                  <c:v>10</c:v>
                </c:pt>
                <c:pt idx="15">
                  <c:v>7.5</c:v>
                </c:pt>
                <c:pt idx="16">
                  <c:v>6.6666666666666696</c:v>
                </c:pt>
                <c:pt idx="17">
                  <c:v>8.3333333333333304</c:v>
                </c:pt>
                <c:pt idx="18">
                  <c:v>7.5</c:v>
                </c:pt>
                <c:pt idx="19">
                  <c:v>7.9166666666666696</c:v>
                </c:pt>
                <c:pt idx="20">
                  <c:v>6.6666666666666696</c:v>
                </c:pt>
                <c:pt idx="21">
                  <c:v>3.3333333333333299</c:v>
                </c:pt>
                <c:pt idx="22">
                  <c:v>3.3333333333333299</c:v>
                </c:pt>
                <c:pt idx="23">
                  <c:v>6.25</c:v>
                </c:pt>
                <c:pt idx="24">
                  <c:v>6.6666666666666696</c:v>
                </c:pt>
                <c:pt idx="25">
                  <c:v>8.75</c:v>
                </c:pt>
                <c:pt idx="26">
                  <c:v>8.3333333333333304</c:v>
                </c:pt>
                <c:pt idx="27">
                  <c:v>5</c:v>
                </c:pt>
                <c:pt idx="28">
                  <c:v>6.6666666666666696</c:v>
                </c:pt>
                <c:pt idx="29">
                  <c:v>7.5</c:v>
                </c:pt>
                <c:pt idx="30">
                  <c:v>2.9166666666666701</c:v>
                </c:pt>
                <c:pt idx="31">
                  <c:v>5.8333333333333304</c:v>
                </c:pt>
                <c:pt idx="32">
                  <c:v>4.1666666666666696</c:v>
                </c:pt>
                <c:pt idx="33">
                  <c:v>5</c:v>
                </c:pt>
                <c:pt idx="34">
                  <c:v>4</c:v>
                </c:pt>
              </c:numCache>
            </c:numRef>
          </c:val>
        </c:ser>
        <c:ser>
          <c:idx val="8"/>
          <c:order val="8"/>
          <c:tx>
            <c:strRef>
              <c:f>'rank final'!$J$1</c:f>
              <c:strCache>
                <c:ptCount val="1"/>
                <c:pt idx="0">
                  <c:v>BU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final'!$J$2:$J$36</c:f>
              <c:numCache>
                <c:formatCode>0.00</c:formatCode>
                <c:ptCount val="35"/>
                <c:pt idx="0">
                  <c:v>9.375</c:v>
                </c:pt>
                <c:pt idx="1">
                  <c:v>8.625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9.875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9.5625</c:v>
                </c:pt>
                <c:pt idx="11">
                  <c:v>7.75</c:v>
                </c:pt>
                <c:pt idx="12">
                  <c:v>5.25</c:v>
                </c:pt>
                <c:pt idx="13">
                  <c:v>9.125</c:v>
                </c:pt>
                <c:pt idx="14">
                  <c:v>7.125</c:v>
                </c:pt>
                <c:pt idx="15">
                  <c:v>3.8125</c:v>
                </c:pt>
                <c:pt idx="16">
                  <c:v>8.75</c:v>
                </c:pt>
                <c:pt idx="17">
                  <c:v>6.375</c:v>
                </c:pt>
                <c:pt idx="18">
                  <c:v>6.5</c:v>
                </c:pt>
                <c:pt idx="19">
                  <c:v>6.375</c:v>
                </c:pt>
                <c:pt idx="20">
                  <c:v>6.875</c:v>
                </c:pt>
                <c:pt idx="21">
                  <c:v>4.5</c:v>
                </c:pt>
                <c:pt idx="22">
                  <c:v>10</c:v>
                </c:pt>
                <c:pt idx="23">
                  <c:v>5.1875</c:v>
                </c:pt>
                <c:pt idx="24">
                  <c:v>6.375</c:v>
                </c:pt>
                <c:pt idx="25">
                  <c:v>6.75</c:v>
                </c:pt>
                <c:pt idx="26">
                  <c:v>7</c:v>
                </c:pt>
                <c:pt idx="27">
                  <c:v>0</c:v>
                </c:pt>
                <c:pt idx="28">
                  <c:v>7.125</c:v>
                </c:pt>
                <c:pt idx="29">
                  <c:v>0</c:v>
                </c:pt>
                <c:pt idx="30">
                  <c:v>6.5</c:v>
                </c:pt>
                <c:pt idx="31">
                  <c:v>5</c:v>
                </c:pt>
                <c:pt idx="32">
                  <c:v>0</c:v>
                </c:pt>
                <c:pt idx="33">
                  <c:v>2.875</c:v>
                </c:pt>
                <c:pt idx="34">
                  <c:v>2.5</c:v>
                </c:pt>
              </c:numCache>
            </c:numRef>
          </c:val>
        </c:ser>
        <c:ser>
          <c:idx val="9"/>
          <c:order val="9"/>
          <c:tx>
            <c:strRef>
              <c:f>'rank final'!$K$1</c:f>
              <c:strCache>
                <c:ptCount val="1"/>
                <c:pt idx="0">
                  <c:v>AY</c:v>
                </c:pt>
              </c:strCache>
            </c:strRef>
          </c:tx>
          <c:invertIfNegative val="0"/>
          <c:cat>
            <c:strRef>
              <c:f>'rank final'!$A$2:$A$36</c:f>
              <c:strCache>
                <c:ptCount val="35"/>
                <c:pt idx="0">
                  <c:v>UNIVERSIDAD DE CUENCA</c:v>
                </c:pt>
                <c:pt idx="1">
                  <c:v>UNIVERSIDAD REGIONAL AUTÓNOMA DE LOS ANDES</c:v>
                </c:pt>
                <c:pt idx="2">
                  <c:v>UNIVERSIDAD CATÓLICA DE SANTIAGO DE GUAYAQUIL</c:v>
                </c:pt>
                <c:pt idx="3">
                  <c:v>UNIVERSIDAD NACIONAL DE CHIMBORAZO</c:v>
                </c:pt>
                <c:pt idx="4">
                  <c:v>UNIVERSIDAD NACIONAL DE LOJA.</c:v>
                </c:pt>
                <c:pt idx="5">
                  <c:v>UNIVERSIDAD ESTATAL DE BOLÍVAR</c:v>
                </c:pt>
                <c:pt idx="6">
                  <c:v>UNIVERSIDAD METROPOLITANA</c:v>
                </c:pt>
                <c:pt idx="7">
                  <c:v>PONTIFICIA UNIVERSIDAD CATÓLICA DEL ECUADOR</c:v>
                </c:pt>
                <c:pt idx="8">
                  <c:v>UNIVERSIDAD CASA GRANDE</c:v>
                </c:pt>
                <c:pt idx="9">
                  <c:v>UNIVERSIDAD LAICA VICENTE ROCAFUERTE</c:v>
                </c:pt>
                <c:pt idx="10">
                  <c:v>UNIVERSIDAD TÉCNICA DE COTOPAXI</c:v>
                </c:pt>
                <c:pt idx="11">
                  <c:v>ESCUELA POLITÉCNICA NACIONAL</c:v>
                </c:pt>
                <c:pt idx="12">
                  <c:v>UNIVERSIDAD CENTRAL DEL ECUADOR</c:v>
                </c:pt>
                <c:pt idx="13">
                  <c:v>UNIVERSIDAD PARTICULAR DE ESPECIALIDADES ESPÍRITU SANTO</c:v>
                </c:pt>
                <c:pt idx="14">
                  <c:v>UNIVERSIDAD SAN FRANCISCO DE QUITO</c:v>
                </c:pt>
                <c:pt idx="15">
                  <c:v>UNIVERSIDAD POLITÉCNICA SALESIANA</c:v>
                </c:pt>
                <c:pt idx="16">
                  <c:v>UNIVERSIDAD TECNOLOGICA INDOAMERICA</c:v>
                </c:pt>
                <c:pt idx="17">
                  <c:v>UNIVERSIDAD DE LAS AMÉRICAS</c:v>
                </c:pt>
                <c:pt idx="18">
                  <c:v>UNIVERSIDAD TÉCNICA PARTICULAR DE LOJA</c:v>
                </c:pt>
                <c:pt idx="19">
                  <c:v>UNIVERSIDAD ESTATAL DE MILAGRO</c:v>
                </c:pt>
                <c:pt idx="20">
                  <c:v>UNIVERSIDAD TECNOLÓGICA EMPRESARIAL DE GUAYAQUIL</c:v>
                </c:pt>
                <c:pt idx="21">
                  <c:v>UNIVERSIDAD DEL PACÍFICO</c:v>
                </c:pt>
                <c:pt idx="22">
                  <c:v>UNIVERSIDAD INTERNACIONAL DEL ECUADOR</c:v>
                </c:pt>
                <c:pt idx="23">
                  <c:v>UNIVERSIDAD TÉCNICA DEL NORTE</c:v>
                </c:pt>
                <c:pt idx="24">
                  <c:v>UNIVERSIDAD TECNOLÓGICA EQUINOCCIAL</c:v>
                </c:pt>
                <c:pt idx="25">
                  <c:v>ESCUELA SUPERIOR POLITÉCNICA DEL LITORAL</c:v>
                </c:pt>
                <c:pt idx="26">
                  <c:v>ESCUELA SUPERIOR POLITÉCNICA DE CHIMBORAZO</c:v>
                </c:pt>
                <c:pt idx="27">
                  <c:v>ESCUELA SUPERIOR POLITÉCNICA AGROPECUARIA DE MANABÍ</c:v>
                </c:pt>
                <c:pt idx="28">
                  <c:v>UNIVERSIDAD TECNOLÓGICA ISRAEL</c:v>
                </c:pt>
                <c:pt idx="29">
                  <c:v>UNIVERSIDAD PARTICULAR INTERNACIONAL SEK</c:v>
                </c:pt>
                <c:pt idx="30">
                  <c:v>UNIVERSIDAD DE ESPECIALIDADES TURÍSTICAS</c:v>
                </c:pt>
                <c:pt idx="31">
                  <c:v>UNIVERSIDAD TÉCNICA DE AMBATO</c:v>
                </c:pt>
                <c:pt idx="32">
                  <c:v>UNIVERSIDAD TÉCNICA ESTATAL DE QUEVEDO</c:v>
                </c:pt>
                <c:pt idx="33">
                  <c:v>UNIVERSIDAD DEL AZUAY</c:v>
                </c:pt>
                <c:pt idx="34">
                  <c:v>UNIVERSIDAD TECNICA DE BABAHOYO</c:v>
                </c:pt>
              </c:strCache>
            </c:strRef>
          </c:cat>
          <c:val>
            <c:numRef>
              <c:f>'rank final'!$K$2:$K$36</c:f>
              <c:numCache>
                <c:formatCode>0.00</c:formatCode>
                <c:ptCount val="35"/>
                <c:pt idx="0">
                  <c:v>8</c:v>
                </c:pt>
                <c:pt idx="1">
                  <c:v>9.5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10</c:v>
                </c:pt>
                <c:pt idx="6">
                  <c:v>9.1999999999999993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7.6</c:v>
                </c:pt>
                <c:pt idx="11">
                  <c:v>0</c:v>
                </c:pt>
                <c:pt idx="12">
                  <c:v>0</c:v>
                </c:pt>
                <c:pt idx="13">
                  <c:v>1.8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2.8</c:v>
                </c:pt>
                <c:pt idx="21">
                  <c:v>10</c:v>
                </c:pt>
                <c:pt idx="22">
                  <c:v>10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1.4</c:v>
                </c:pt>
                <c:pt idx="29">
                  <c:v>0</c:v>
                </c:pt>
                <c:pt idx="30">
                  <c:v>0</c:v>
                </c:pt>
                <c:pt idx="31">
                  <c:v>0.8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97600"/>
        <c:axId val="140699136"/>
      </c:barChart>
      <c:catAx>
        <c:axId val="1406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99136"/>
        <c:crosses val="autoZero"/>
        <c:auto val="1"/>
        <c:lblAlgn val="ctr"/>
        <c:lblOffset val="100"/>
        <c:noMultiLvlLbl val="0"/>
      </c:catAx>
      <c:valAx>
        <c:axId val="140699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06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Ag!$A$28:$A$37</c:f>
              <c:strCache>
                <c:ptCount val="10"/>
                <c:pt idx="0">
                  <c:v>UNIVERSIDAD DE LAS AMÉRICAS</c:v>
                </c:pt>
                <c:pt idx="1">
                  <c:v>UNIVERSIDAD PARTICULAR INTERNACIONAL SEK</c:v>
                </c:pt>
                <c:pt idx="2">
                  <c:v>UNIVERSIDAD TÉCNICA ESTATAL DE QUEVEDO</c:v>
                </c:pt>
                <c:pt idx="3">
                  <c:v>UNIVERSIDAD INTERNACIONAL DEL ECUADOR</c:v>
                </c:pt>
                <c:pt idx="4">
                  <c:v>UNIVERSIDAD TECNOLÓGICA ISRAEL</c:v>
                </c:pt>
                <c:pt idx="5">
                  <c:v>UNIVERSIDAD DE ESPECIALIDADES TURÍSTICAS</c:v>
                </c:pt>
                <c:pt idx="6">
                  <c:v>UNIVERSIDAD TÉCNICA DE AMBATO</c:v>
                </c:pt>
                <c:pt idx="7">
                  <c:v>UNIVERSIDAD TECNICA DE BABAHOYO</c:v>
                </c:pt>
                <c:pt idx="8">
                  <c:v>UNIVERSIDAD DEL AZUAY</c:v>
                </c:pt>
                <c:pt idx="9">
                  <c:v>ESCUELA SUPERIOR POLITÉCNICA DE CHIMBORAZO</c:v>
                </c:pt>
              </c:strCache>
            </c:strRef>
          </c:cat>
          <c:val>
            <c:numRef>
              <c:f>Ag!$B$28:$B$37</c:f>
              <c:numCache>
                <c:formatCode>0.00</c:formatCode>
                <c:ptCount val="10"/>
                <c:pt idx="0">
                  <c:v>6.1</c:v>
                </c:pt>
                <c:pt idx="1">
                  <c:v>5.65</c:v>
                </c:pt>
                <c:pt idx="2">
                  <c:v>5.25</c:v>
                </c:pt>
                <c:pt idx="3">
                  <c:v>5</c:v>
                </c:pt>
                <c:pt idx="4">
                  <c:v>4.8</c:v>
                </c:pt>
                <c:pt idx="5">
                  <c:v>4.4000000000000004</c:v>
                </c:pt>
                <c:pt idx="6">
                  <c:v>4.3499999999999996</c:v>
                </c:pt>
                <c:pt idx="7">
                  <c:v>4.1111111111111098</c:v>
                </c:pt>
                <c:pt idx="8">
                  <c:v>3.9</c:v>
                </c:pt>
                <c:pt idx="9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28448"/>
        <c:axId val="124729984"/>
      </c:radarChart>
      <c:catAx>
        <c:axId val="12472844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4729984"/>
        <c:crosses val="autoZero"/>
        <c:auto val="1"/>
        <c:lblAlgn val="ctr"/>
        <c:lblOffset val="100"/>
        <c:noMultiLvlLbl val="1"/>
      </c:catAx>
      <c:valAx>
        <c:axId val="124729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7284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II!$A$2:$A$12</c:f>
              <c:strCache>
                <c:ptCount val="11"/>
                <c:pt idx="0">
                  <c:v>UNIVERSIDAD CATÓLICA DE SANTIAGO DE GUAYAQUIL</c:v>
                </c:pt>
                <c:pt idx="1">
                  <c:v>UNIVERSIDAD METROPOLITANA</c:v>
                </c:pt>
                <c:pt idx="2">
                  <c:v>UNIVERSIDAD NACIONAL DE LOJA.</c:v>
                </c:pt>
                <c:pt idx="3">
                  <c:v>UNIVERSIDAD CASA GRANDE</c:v>
                </c:pt>
                <c:pt idx="4">
                  <c:v>UNIVERSIDAD CENTRAL DEL ECUADOR</c:v>
                </c:pt>
                <c:pt idx="5">
                  <c:v>UNIVERSIDAD DEL PACÍFICO</c:v>
                </c:pt>
                <c:pt idx="6">
                  <c:v>UNIVERSIDAD NACIONAL DE CHIMBORAZO</c:v>
                </c:pt>
                <c:pt idx="7">
                  <c:v>UNIVERSIDAD REGIONAL AUTÓNOMA DE LOS ANDES</c:v>
                </c:pt>
                <c:pt idx="8">
                  <c:v>UNIVERSIDAD TÉCNICA PARTICULAR DE LOJA</c:v>
                </c:pt>
                <c:pt idx="9">
                  <c:v>UNIVERSIDAD DE CUENCA</c:v>
                </c:pt>
                <c:pt idx="10">
                  <c:v>UNIVERSIDAD ESTATAL DE BOLÍVAR</c:v>
                </c:pt>
              </c:strCache>
            </c:strRef>
          </c:cat>
          <c:val>
            <c:numRef>
              <c:f>II!$B$2:$B$12</c:f>
              <c:numCache>
                <c:formatCode>0.00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9.71428571428571</c:v>
                </c:pt>
                <c:pt idx="4">
                  <c:v>9.71428571428571</c:v>
                </c:pt>
                <c:pt idx="5">
                  <c:v>9.71428571428571</c:v>
                </c:pt>
                <c:pt idx="6">
                  <c:v>9.71428571428571</c:v>
                </c:pt>
                <c:pt idx="7">
                  <c:v>9.6428571428571406</c:v>
                </c:pt>
                <c:pt idx="8">
                  <c:v>9.6428571428571406</c:v>
                </c:pt>
                <c:pt idx="9">
                  <c:v>9.1428571428571406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4000"/>
        <c:axId val="124798080"/>
      </c:radarChart>
      <c:catAx>
        <c:axId val="12478400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4798080"/>
        <c:crosses val="autoZero"/>
        <c:auto val="1"/>
        <c:lblAlgn val="ctr"/>
        <c:lblOffset val="100"/>
        <c:noMultiLvlLbl val="1"/>
      </c:catAx>
      <c:valAx>
        <c:axId val="124798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7840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II!$A$27:$A$36</c:f>
              <c:strCache>
                <c:ptCount val="10"/>
                <c:pt idx="0">
                  <c:v>UNIVERSIDAD TECNOLÓGICA ISRAEL</c:v>
                </c:pt>
                <c:pt idx="1">
                  <c:v>UNIVERSIDAD DEL AZUAY</c:v>
                </c:pt>
                <c:pt idx="2">
                  <c:v>UNIVERSIDAD TÉCNICA DEL NORTE</c:v>
                </c:pt>
                <c:pt idx="3">
                  <c:v>ESCUELA SUPERIOR POLITÉCNICA DE CHIMBORAZO</c:v>
                </c:pt>
                <c:pt idx="4">
                  <c:v>UNIVERSIDAD LAICA VICENTE ROCAFUERTE</c:v>
                </c:pt>
                <c:pt idx="5">
                  <c:v>UNIVERSIDAD TECNOLÓGICA EMPRESARIAL DE GUAYAQUIL</c:v>
                </c:pt>
                <c:pt idx="6">
                  <c:v>ESCUELA POLITÉCNICA NACIONAL</c:v>
                </c:pt>
                <c:pt idx="7">
                  <c:v>UNIVERSIDAD TÉCNICA DE AMBATO</c:v>
                </c:pt>
                <c:pt idx="8">
                  <c:v>UNIVERSIDAD TECNICA DE BABAHOYO</c:v>
                </c:pt>
                <c:pt idx="9">
                  <c:v>ESCUELA SUPERIOR POLITÉCNICA DEL LITORAL</c:v>
                </c:pt>
              </c:strCache>
            </c:strRef>
          </c:cat>
          <c:val>
            <c:numRef>
              <c:f>II!$B$27:$B$36</c:f>
              <c:numCache>
                <c:formatCode>0.00</c:formatCode>
                <c:ptCount val="10"/>
                <c:pt idx="0">
                  <c:v>6.78571428571429</c:v>
                </c:pt>
                <c:pt idx="1">
                  <c:v>6.5714285714285703</c:v>
                </c:pt>
                <c:pt idx="2">
                  <c:v>6.3571428571428603</c:v>
                </c:pt>
                <c:pt idx="3">
                  <c:v>6.28571428571429</c:v>
                </c:pt>
                <c:pt idx="4">
                  <c:v>5.71428571428571</c:v>
                </c:pt>
                <c:pt idx="5">
                  <c:v>5.71428571428571</c:v>
                </c:pt>
                <c:pt idx="6">
                  <c:v>5.5714285714285703</c:v>
                </c:pt>
                <c:pt idx="7">
                  <c:v>4.78571428571429</c:v>
                </c:pt>
                <c:pt idx="8">
                  <c:v>4.5714285714285703</c:v>
                </c:pt>
                <c:pt idx="9">
                  <c:v>3.78571428571429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3040"/>
        <c:axId val="124824576"/>
      </c:radarChart>
      <c:catAx>
        <c:axId val="12482304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4824576"/>
        <c:crosses val="autoZero"/>
        <c:auto val="1"/>
        <c:lblAlgn val="ctr"/>
        <c:lblOffset val="100"/>
        <c:noMultiLvlLbl val="1"/>
      </c:catAx>
      <c:valAx>
        <c:axId val="124824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8230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EN!$A$2:$A$11</c:f>
              <c:strCache>
                <c:ptCount val="10"/>
                <c:pt idx="0">
                  <c:v>UNIVERSIDAD DE CUENCA</c:v>
                </c:pt>
                <c:pt idx="1">
                  <c:v>UNIVERSIDAD NACIONAL DE CHIMBORAZO</c:v>
                </c:pt>
                <c:pt idx="2">
                  <c:v>UNIVERSIDAD NACIONAL DE LOJA.</c:v>
                </c:pt>
                <c:pt idx="3">
                  <c:v>UNIVERSIDAD METROPOLITANA</c:v>
                </c:pt>
                <c:pt idx="4">
                  <c:v>PONTIFICIA UNIVERSIDAD CATÓLICA DEL ECUADOR</c:v>
                </c:pt>
                <c:pt idx="5">
                  <c:v>UNIVERSIDAD POLITÉCNICA SALESIANA</c:v>
                </c:pt>
                <c:pt idx="6">
                  <c:v>UNIVERSIDAD CASA GRANDE</c:v>
                </c:pt>
                <c:pt idx="7">
                  <c:v>UNIVERSIDAD TECNOLOGICA INDOAMERICA</c:v>
                </c:pt>
                <c:pt idx="8">
                  <c:v>ESCUELA POLITÉCNICA NACIONAL</c:v>
                </c:pt>
                <c:pt idx="9">
                  <c:v>ESCUELA SUPERIOR POLITÉCNICA DE CHIMBORAZO</c:v>
                </c:pt>
              </c:strCache>
            </c:strRef>
          </c:cat>
          <c:val>
            <c:numRef>
              <c:f>EN!$B$2:$B$11</c:f>
              <c:numCache>
                <c:formatCode>0.00</c:formatCode>
                <c:ptCount val="10"/>
                <c:pt idx="0">
                  <c:v>10</c:v>
                </c:pt>
                <c:pt idx="1">
                  <c:v>9.8571428571428594</c:v>
                </c:pt>
                <c:pt idx="2">
                  <c:v>9.6428571428571406</c:v>
                </c:pt>
                <c:pt idx="3">
                  <c:v>9.21428571428571</c:v>
                </c:pt>
                <c:pt idx="4">
                  <c:v>9.1428571428571406</c:v>
                </c:pt>
                <c:pt idx="5">
                  <c:v>8.96428571428571</c:v>
                </c:pt>
                <c:pt idx="6">
                  <c:v>8.78571428571429</c:v>
                </c:pt>
                <c:pt idx="7">
                  <c:v>8.53571428571429</c:v>
                </c:pt>
                <c:pt idx="8">
                  <c:v>8.4285714285714306</c:v>
                </c:pt>
                <c:pt idx="9">
                  <c:v>8.28571428571429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58368"/>
        <c:axId val="124859904"/>
      </c:radarChart>
      <c:catAx>
        <c:axId val="12485836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4859904"/>
        <c:crosses val="autoZero"/>
        <c:auto val="1"/>
        <c:lblAlgn val="ctr"/>
        <c:lblOffset val="100"/>
        <c:noMultiLvlLbl val="1"/>
      </c:catAx>
      <c:valAx>
        <c:axId val="124859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8583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EN!$A$27:$A$36</c:f>
              <c:strCache>
                <c:ptCount val="10"/>
                <c:pt idx="0">
                  <c:v>UNIVERSIDAD TECNOLÓGICA EQUINOCCIAL</c:v>
                </c:pt>
                <c:pt idx="1">
                  <c:v>UNIVERSIDAD LAICA VICENTE ROCAFUERTE</c:v>
                </c:pt>
                <c:pt idx="2">
                  <c:v>UNIVERSIDAD TÉCNICA DEL NORTE</c:v>
                </c:pt>
                <c:pt idx="3">
                  <c:v>UNIVERSIDAD ESTATAL DE MILAGRO</c:v>
                </c:pt>
                <c:pt idx="4">
                  <c:v>UNIVERSIDAD TÉCNICA ESTATAL DE QUEVEDO</c:v>
                </c:pt>
                <c:pt idx="5">
                  <c:v>UNIVERSIDAD TECNOLÓGICA ISRAEL</c:v>
                </c:pt>
                <c:pt idx="6">
                  <c:v>UNIVERSIDAD DEL AZUAY</c:v>
                </c:pt>
                <c:pt idx="7">
                  <c:v>UNIVERSIDAD DE ESPECIALIDADES TURÍSTICAS</c:v>
                </c:pt>
                <c:pt idx="8">
                  <c:v>UNIVERSIDAD TÉCNICA DE AMBATO</c:v>
                </c:pt>
                <c:pt idx="9">
                  <c:v>UNIVERSIDAD TECNICA DE BABAHOYO</c:v>
                </c:pt>
              </c:strCache>
            </c:strRef>
          </c:cat>
          <c:val>
            <c:numRef>
              <c:f>EN!$B$27:$B$36</c:f>
              <c:numCache>
                <c:formatCode>0.00</c:formatCode>
                <c:ptCount val="10"/>
                <c:pt idx="0">
                  <c:v>6.3571428571428603</c:v>
                </c:pt>
                <c:pt idx="1">
                  <c:v>6.1428571428571397</c:v>
                </c:pt>
                <c:pt idx="2">
                  <c:v>6.1071428571428603</c:v>
                </c:pt>
                <c:pt idx="3">
                  <c:v>5.8928571428571397</c:v>
                </c:pt>
                <c:pt idx="4">
                  <c:v>5.8928571428571397</c:v>
                </c:pt>
                <c:pt idx="5">
                  <c:v>5.3076923076923102</c:v>
                </c:pt>
                <c:pt idx="6">
                  <c:v>4.5</c:v>
                </c:pt>
                <c:pt idx="7">
                  <c:v>4.3214285714285703</c:v>
                </c:pt>
                <c:pt idx="8">
                  <c:v>2.6428571428571401</c:v>
                </c:pt>
                <c:pt idx="9">
                  <c:v>1.86363636363636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9344"/>
        <c:axId val="124895232"/>
      </c:radarChart>
      <c:catAx>
        <c:axId val="12488934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4895232"/>
        <c:crosses val="autoZero"/>
        <c:auto val="1"/>
        <c:lblAlgn val="ctr"/>
        <c:lblOffset val="100"/>
        <c:noMultiLvlLbl val="1"/>
      </c:catAx>
      <c:valAx>
        <c:axId val="1248952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8893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RO!$A$2:$A$11</c:f>
              <c:strCache>
                <c:ptCount val="10"/>
                <c:pt idx="0">
                  <c:v>ESCUELA POLITÉCNICA NACIONAL</c:v>
                </c:pt>
                <c:pt idx="1">
                  <c:v>ESCUELA SUPERIOR POLITÉCNICA AGROPECUARIA DE MANABÍ</c:v>
                </c:pt>
                <c:pt idx="2">
                  <c:v>UNIVERSIDAD CATÓLICA DE SANTIAGO DE GUAYAQUIL</c:v>
                </c:pt>
                <c:pt idx="3">
                  <c:v>UNIVERSIDAD CENTRAL DEL ECUADOR</c:v>
                </c:pt>
                <c:pt idx="4">
                  <c:v>UNIVERSIDAD DE CUENCA</c:v>
                </c:pt>
                <c:pt idx="5">
                  <c:v>UNIVERSIDAD DE LAS AMÉRICAS</c:v>
                </c:pt>
                <c:pt idx="6">
                  <c:v>UNIVERSIDAD NACIONAL DE CHIMBORAZO</c:v>
                </c:pt>
                <c:pt idx="7">
                  <c:v>UNIVERSIDAD REGIONAL AUTÓNOMA DE LOS ANDES</c:v>
                </c:pt>
                <c:pt idx="8">
                  <c:v>UNIVERSIDAD TECNOLÓGICA EMPRESARIAL DE GUAYAQUIL</c:v>
                </c:pt>
                <c:pt idx="9">
                  <c:v>UNIVERSIDAD TECNOLÓGICA ISRAEL</c:v>
                </c:pt>
              </c:strCache>
            </c:strRef>
          </c:cat>
          <c:val>
            <c:numRef>
              <c:f>RO!$B$2:$B$11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9.8333333333333304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6656"/>
        <c:axId val="127928192"/>
      </c:radarChart>
      <c:catAx>
        <c:axId val="127926656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7928192"/>
        <c:crosses val="autoZero"/>
        <c:auto val="1"/>
        <c:lblAlgn val="ctr"/>
        <c:lblOffset val="100"/>
        <c:noMultiLvlLbl val="1"/>
      </c:catAx>
      <c:valAx>
        <c:axId val="127928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9266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RO!$A$27:$A$36</c:f>
              <c:strCache>
                <c:ptCount val="10"/>
                <c:pt idx="0">
                  <c:v>UNIVERSIDAD METROPOLITANA</c:v>
                </c:pt>
                <c:pt idx="1">
                  <c:v>ESCUELA SUPERIOR POLITÉCNICA DE CHIMBORAZO</c:v>
                </c:pt>
                <c:pt idx="2">
                  <c:v>UNIVERSIDAD DEL PACÍFICO</c:v>
                </c:pt>
                <c:pt idx="3">
                  <c:v>UNIVERSIDAD TÉCNICA DE AMBATO</c:v>
                </c:pt>
                <c:pt idx="4">
                  <c:v>UNIVERSIDAD PARTICULAR INTERNACIONAL SEK</c:v>
                </c:pt>
                <c:pt idx="5">
                  <c:v>UNIVERSIDAD TÉCNICA PARTICULAR DE LOJA</c:v>
                </c:pt>
                <c:pt idx="6">
                  <c:v>UNIVERSIDAD INTERNACIONAL DEL ECUADOR</c:v>
                </c:pt>
                <c:pt idx="7">
                  <c:v>UNIVERSIDAD TECNICA DE BABAHOYO</c:v>
                </c:pt>
                <c:pt idx="8">
                  <c:v>UNIVERSIDAD TÉCNICA ESTATAL DE QUEVEDO</c:v>
                </c:pt>
                <c:pt idx="9">
                  <c:v>UNIVERSIDAD DEL AZUAY</c:v>
                </c:pt>
              </c:strCache>
            </c:strRef>
          </c:cat>
          <c:val>
            <c:numRef>
              <c:f>RO!$B$27:$B$36</c:f>
              <c:numCache>
                <c:formatCode>0.00</c:formatCode>
                <c:ptCount val="10"/>
                <c:pt idx="0">
                  <c:v>6.5</c:v>
                </c:pt>
                <c:pt idx="1">
                  <c:v>6.3333333333333304</c:v>
                </c:pt>
                <c:pt idx="2">
                  <c:v>6.3333333333333304</c:v>
                </c:pt>
                <c:pt idx="3">
                  <c:v>5.4166666666666696</c:v>
                </c:pt>
                <c:pt idx="4">
                  <c:v>5</c:v>
                </c:pt>
                <c:pt idx="5">
                  <c:v>4.5833333333333304</c:v>
                </c:pt>
                <c:pt idx="6">
                  <c:v>3</c:v>
                </c:pt>
                <c:pt idx="7">
                  <c:v>2.25</c:v>
                </c:pt>
                <c:pt idx="8">
                  <c:v>2.0833333333333299</c:v>
                </c:pt>
                <c:pt idx="9">
                  <c:v>1.1666666666666701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6384"/>
        <c:axId val="127937920"/>
      </c:radarChart>
      <c:catAx>
        <c:axId val="127936384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27937920"/>
        <c:crosses val="autoZero"/>
        <c:auto val="1"/>
        <c:lblAlgn val="ctr"/>
        <c:lblOffset val="100"/>
        <c:noMultiLvlLbl val="1"/>
      </c:catAx>
      <c:valAx>
        <c:axId val="1279379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9363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LA!$A$2:$A$11</c:f>
              <c:strCache>
                <c:ptCount val="10"/>
                <c:pt idx="0">
                  <c:v>UNIVERSIDAD NACIONAL DE LOJA.</c:v>
                </c:pt>
                <c:pt idx="1">
                  <c:v>UNIVERSIDAD DE CUENCA</c:v>
                </c:pt>
                <c:pt idx="2">
                  <c:v>UNIVERSIDAD DE LAS AMÉRICAS</c:v>
                </c:pt>
                <c:pt idx="3">
                  <c:v>UNIVERSIDAD REGIONAL AUTÓNOMA DE LOS ANDES</c:v>
                </c:pt>
                <c:pt idx="4">
                  <c:v>UNIVERSIDAD SAN FRANCISCO DE QUITO</c:v>
                </c:pt>
                <c:pt idx="5">
                  <c:v>ESCUELA POLITÉCNICA NACIONAL</c:v>
                </c:pt>
                <c:pt idx="6">
                  <c:v>PONTIFICIA UNIVERSIDAD CATÓLICA DEL ECUADOR</c:v>
                </c:pt>
                <c:pt idx="7">
                  <c:v>ESCUELA SUPERIOR POLITÉCNICA AGROPECUARIA DE MANABÍ</c:v>
                </c:pt>
                <c:pt idx="8">
                  <c:v>UNIVERSIDAD LAICA VICENTE ROCAFUERTE</c:v>
                </c:pt>
                <c:pt idx="9">
                  <c:v>UNIVERSIDAD TECNOLOGICA INDOAMERICA</c:v>
                </c:pt>
              </c:strCache>
            </c:strRef>
          </c:cat>
          <c:val>
            <c:numRef>
              <c:f>LA!$B$2:$B$11</c:f>
              <c:numCache>
                <c:formatCode>0.00</c:formatCode>
                <c:ptCount val="10"/>
                <c:pt idx="0">
                  <c:v>9.9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9.65</c:v>
                </c:pt>
                <c:pt idx="5">
                  <c:v>9.6</c:v>
                </c:pt>
                <c:pt idx="6">
                  <c:v>9.6</c:v>
                </c:pt>
                <c:pt idx="7">
                  <c:v>9.5500000000000007</c:v>
                </c:pt>
                <c:pt idx="8">
                  <c:v>9.35</c:v>
                </c:pt>
                <c:pt idx="9">
                  <c:v>9.35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9904"/>
        <c:axId val="127981440"/>
      </c:radarChart>
      <c:catAx>
        <c:axId val="127979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981440"/>
        <c:crosses val="autoZero"/>
        <c:auto val="1"/>
        <c:lblAlgn val="ctr"/>
        <c:lblOffset val="100"/>
        <c:noMultiLvlLbl val="1"/>
      </c:catAx>
      <c:valAx>
        <c:axId val="12798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79799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63360</xdr:colOff>
      <xdr:row>2</xdr:row>
      <xdr:rowOff>27000</xdr:rowOff>
    </xdr:from>
    <xdr:to>
      <xdr:col>5</xdr:col>
      <xdr:colOff>1344083</xdr:colOff>
      <xdr:row>17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566494</xdr:colOff>
      <xdr:row>17</xdr:row>
      <xdr:rowOff>158553</xdr:rowOff>
    </xdr:from>
    <xdr:to>
      <xdr:col>5</xdr:col>
      <xdr:colOff>1047749</xdr:colOff>
      <xdr:row>29</xdr:row>
      <xdr:rowOff>148167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216475</xdr:colOff>
      <xdr:row>37</xdr:row>
      <xdr:rowOff>13854</xdr:rowOff>
    </xdr:from>
    <xdr:to>
      <xdr:col>24</xdr:col>
      <xdr:colOff>519545</xdr:colOff>
      <xdr:row>111</xdr:row>
      <xdr:rowOff>138545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67680</xdr:colOff>
      <xdr:row>1</xdr:row>
      <xdr:rowOff>24120</xdr:rowOff>
    </xdr:from>
    <xdr:to>
      <xdr:col>16</xdr:col>
      <xdr:colOff>222250</xdr:colOff>
      <xdr:row>18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514587</xdr:colOff>
      <xdr:row>19</xdr:row>
      <xdr:rowOff>169200</xdr:rowOff>
    </xdr:from>
    <xdr:to>
      <xdr:col>14</xdr:col>
      <xdr:colOff>275167</xdr:colOff>
      <xdr:row>38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63360</xdr:colOff>
      <xdr:row>1</xdr:row>
      <xdr:rowOff>26999</xdr:rowOff>
    </xdr:from>
    <xdr:to>
      <xdr:col>15</xdr:col>
      <xdr:colOff>433917</xdr:colOff>
      <xdr:row>19</xdr:row>
      <xdr:rowOff>232832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63360</xdr:colOff>
      <xdr:row>21</xdr:row>
      <xdr:rowOff>21167</xdr:rowOff>
    </xdr:from>
    <xdr:to>
      <xdr:col>16</xdr:col>
      <xdr:colOff>31750</xdr:colOff>
      <xdr:row>38</xdr:row>
      <xdr:rowOff>75240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63360</xdr:colOff>
      <xdr:row>1</xdr:row>
      <xdr:rowOff>27000</xdr:rowOff>
    </xdr:from>
    <xdr:to>
      <xdr:col>15</xdr:col>
      <xdr:colOff>42333</xdr:colOff>
      <xdr:row>19</xdr:row>
      <xdr:rowOff>285750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59917</xdr:colOff>
      <xdr:row>19</xdr:row>
      <xdr:rowOff>34130</xdr:rowOff>
    </xdr:from>
    <xdr:to>
      <xdr:col>15</xdr:col>
      <xdr:colOff>444500</xdr:colOff>
      <xdr:row>42</xdr:row>
      <xdr:rowOff>63500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15</xdr:col>
      <xdr:colOff>254000</xdr:colOff>
      <xdr:row>20</xdr:row>
      <xdr:rowOff>105834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200880</xdr:colOff>
      <xdr:row>20</xdr:row>
      <xdr:rowOff>130680</xdr:rowOff>
    </xdr:from>
    <xdr:to>
      <xdr:col>14</xdr:col>
      <xdr:colOff>497417</xdr:colOff>
      <xdr:row>39</xdr:row>
      <xdr:rowOff>127000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15</xdr:col>
      <xdr:colOff>21166</xdr:colOff>
      <xdr:row>19</xdr:row>
      <xdr:rowOff>105834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430324</xdr:colOff>
      <xdr:row>19</xdr:row>
      <xdr:rowOff>52993</xdr:rowOff>
    </xdr:from>
    <xdr:to>
      <xdr:col>15</xdr:col>
      <xdr:colOff>116416</xdr:colOff>
      <xdr:row>39</xdr:row>
      <xdr:rowOff>95249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36360</xdr:colOff>
      <xdr:row>1</xdr:row>
      <xdr:rowOff>36000</xdr:rowOff>
    </xdr:from>
    <xdr:to>
      <xdr:col>15</xdr:col>
      <xdr:colOff>190500</xdr:colOff>
      <xdr:row>18</xdr:row>
      <xdr:rowOff>222250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426669</xdr:colOff>
      <xdr:row>18</xdr:row>
      <xdr:rowOff>254000</xdr:rowOff>
    </xdr:from>
    <xdr:to>
      <xdr:col>15</xdr:col>
      <xdr:colOff>317499</xdr:colOff>
      <xdr:row>37</xdr:row>
      <xdr:rowOff>63500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36359</xdr:colOff>
      <xdr:row>1</xdr:row>
      <xdr:rowOff>35999</xdr:rowOff>
    </xdr:from>
    <xdr:to>
      <xdr:col>15</xdr:col>
      <xdr:colOff>105832</xdr:colOff>
      <xdr:row>18</xdr:row>
      <xdr:rowOff>21166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496800</xdr:colOff>
      <xdr:row>20</xdr:row>
      <xdr:rowOff>35999</xdr:rowOff>
    </xdr:from>
    <xdr:to>
      <xdr:col>14</xdr:col>
      <xdr:colOff>508000</xdr:colOff>
      <xdr:row>37</xdr:row>
      <xdr:rowOff>116416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36359</xdr:colOff>
      <xdr:row>0</xdr:row>
      <xdr:rowOff>36000</xdr:rowOff>
    </xdr:from>
    <xdr:to>
      <xdr:col>14</xdr:col>
      <xdr:colOff>433916</xdr:colOff>
      <xdr:row>18</xdr:row>
      <xdr:rowOff>190500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36359</xdr:colOff>
      <xdr:row>24</xdr:row>
      <xdr:rowOff>36000</xdr:rowOff>
    </xdr:from>
    <xdr:to>
      <xdr:col>14</xdr:col>
      <xdr:colOff>560916</xdr:colOff>
      <xdr:row>40</xdr:row>
      <xdr:rowOff>95250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zoomScale="90" zoomScaleNormal="90" workbookViewId="0">
      <selection activeCell="C1" sqref="C1"/>
    </sheetView>
  </sheetViews>
  <sheetFormatPr baseColWidth="10" defaultColWidth="9.140625" defaultRowHeight="15"/>
  <cols>
    <col min="1" max="1" width="66.85546875" style="1"/>
    <col min="2" max="2" width="12.28515625" style="2"/>
    <col min="3" max="3" width="15.85546875" style="2"/>
    <col min="4" max="4" width="13.140625" style="3"/>
    <col min="5" max="5" width="12.140625" style="2"/>
    <col min="6" max="6" width="18.5703125" style="2"/>
    <col min="7" max="7" width="12.85546875" style="2"/>
    <col min="8" max="8" width="13" style="2"/>
    <col min="9" max="9" width="12.85546875" style="2"/>
    <col min="10" max="11" width="14.28515625" style="2"/>
    <col min="12" max="12" width="12.85546875" style="2"/>
    <col min="13" max="13" width="11.5703125" style="2"/>
    <col min="14" max="16" width="12.85546875" style="2"/>
    <col min="17" max="17" width="14.28515625" style="2"/>
    <col min="18" max="25" width="12.85546875" style="2"/>
    <col min="26" max="26" width="14.28515625" style="2"/>
    <col min="27" max="30" width="12.85546875" style="2"/>
    <col min="31" max="31" width="11.5703125" style="2"/>
    <col min="32" max="40" width="12.85546875" style="2"/>
    <col min="41" max="41" width="14.28515625" style="2"/>
    <col min="42" max="72" width="12.85546875" style="2"/>
    <col min="73" max="73" width="14.28515625" style="2"/>
    <col min="74" max="77" width="12.85546875" style="2"/>
    <col min="78" max="79" width="14.28515625" style="2"/>
    <col min="80" max="89" width="12.85546875" style="2"/>
    <col min="90" max="1025" width="5" style="4"/>
  </cols>
  <sheetData>
    <row r="1" spans="1:89" s="11" customFormat="1" ht="14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10" t="s">
        <v>88</v>
      </c>
    </row>
    <row r="2" spans="1:89" ht="15.75" customHeight="1">
      <c r="A2" s="12" t="s">
        <v>89</v>
      </c>
      <c r="B2" s="13" t="s">
        <v>90</v>
      </c>
      <c r="C2" s="13" t="s">
        <v>91</v>
      </c>
      <c r="D2" s="14" t="s">
        <v>92</v>
      </c>
      <c r="E2" s="13" t="s">
        <v>93</v>
      </c>
      <c r="F2" s="15">
        <v>82.195099999999996</v>
      </c>
      <c r="G2" s="16">
        <v>9</v>
      </c>
      <c r="H2" s="16">
        <v>9</v>
      </c>
      <c r="I2" s="16">
        <v>10</v>
      </c>
      <c r="J2" s="16">
        <v>8</v>
      </c>
      <c r="K2" s="16">
        <v>9</v>
      </c>
      <c r="L2" s="16">
        <v>8</v>
      </c>
      <c r="M2" s="16" t="s">
        <v>94</v>
      </c>
      <c r="N2" s="16" t="s">
        <v>94</v>
      </c>
      <c r="O2" s="16" t="s">
        <v>94</v>
      </c>
      <c r="P2" s="16" t="s">
        <v>94</v>
      </c>
      <c r="Q2" s="16">
        <v>9</v>
      </c>
      <c r="R2" s="17" t="s">
        <v>94</v>
      </c>
      <c r="S2" s="17" t="s">
        <v>94</v>
      </c>
      <c r="T2" s="16" t="s">
        <v>94</v>
      </c>
      <c r="U2" s="17" t="s">
        <v>95</v>
      </c>
      <c r="V2" s="16" t="s">
        <v>95</v>
      </c>
      <c r="W2" s="16" t="s">
        <v>95</v>
      </c>
      <c r="X2" s="17" t="s">
        <v>94</v>
      </c>
      <c r="Y2" s="16">
        <v>9</v>
      </c>
      <c r="Z2" s="16">
        <v>9</v>
      </c>
      <c r="AA2" s="17" t="s">
        <v>94</v>
      </c>
      <c r="AB2" s="16" t="s">
        <v>94</v>
      </c>
      <c r="AC2" s="17" t="s">
        <v>94</v>
      </c>
      <c r="AD2" s="16" t="s">
        <v>95</v>
      </c>
      <c r="AE2" s="17" t="s">
        <v>94</v>
      </c>
      <c r="AF2" s="17" t="s">
        <v>94</v>
      </c>
      <c r="AG2" s="17" t="s">
        <v>94</v>
      </c>
      <c r="AH2" s="17" t="s">
        <v>94</v>
      </c>
      <c r="AI2" s="17" t="s">
        <v>94</v>
      </c>
      <c r="AJ2" s="17" t="s">
        <v>94</v>
      </c>
      <c r="AK2" s="17" t="s">
        <v>95</v>
      </c>
      <c r="AL2" s="17" t="s">
        <v>94</v>
      </c>
      <c r="AM2" s="17" t="s">
        <v>94</v>
      </c>
      <c r="AN2" s="17" t="s">
        <v>94</v>
      </c>
      <c r="AO2" s="16">
        <v>10</v>
      </c>
      <c r="AP2" s="16" t="s">
        <v>94</v>
      </c>
      <c r="AQ2" s="16" t="s">
        <v>94</v>
      </c>
      <c r="AR2" s="16" t="s">
        <v>94</v>
      </c>
      <c r="AS2" s="16" t="s">
        <v>94</v>
      </c>
      <c r="AT2" s="16" t="s">
        <v>94</v>
      </c>
      <c r="AU2" s="17" t="s">
        <v>94</v>
      </c>
      <c r="AV2" s="16">
        <v>8</v>
      </c>
      <c r="AW2" s="16">
        <v>8</v>
      </c>
      <c r="AX2" s="16" t="s">
        <v>94</v>
      </c>
      <c r="AY2" s="16" t="s">
        <v>94</v>
      </c>
      <c r="AZ2" s="16" t="s">
        <v>94</v>
      </c>
      <c r="BA2" s="17" t="s">
        <v>94</v>
      </c>
      <c r="BB2" s="17" t="s">
        <v>94</v>
      </c>
      <c r="BC2" s="17" t="s">
        <v>94</v>
      </c>
      <c r="BD2" s="17" t="s">
        <v>94</v>
      </c>
      <c r="BE2" s="16" t="s">
        <v>94</v>
      </c>
      <c r="BF2" s="16" t="s">
        <v>94</v>
      </c>
      <c r="BG2" s="16" t="s">
        <v>94</v>
      </c>
      <c r="BH2" s="17" t="s">
        <v>94</v>
      </c>
      <c r="BI2" s="16" t="s">
        <v>95</v>
      </c>
      <c r="BJ2" s="17" t="s">
        <v>94</v>
      </c>
      <c r="BK2" s="17" t="s">
        <v>94</v>
      </c>
      <c r="BL2" s="17" t="s">
        <v>94</v>
      </c>
      <c r="BM2" s="16" t="s">
        <v>94</v>
      </c>
      <c r="BN2" s="17" t="s">
        <v>95</v>
      </c>
      <c r="BO2" s="17" t="s">
        <v>94</v>
      </c>
      <c r="BP2" s="17" t="s">
        <v>94</v>
      </c>
      <c r="BQ2" s="17" t="s">
        <v>94</v>
      </c>
      <c r="BR2" s="17" t="s">
        <v>94</v>
      </c>
      <c r="BS2" s="17" t="s">
        <v>94</v>
      </c>
      <c r="BT2" s="17" t="s">
        <v>94</v>
      </c>
      <c r="BU2" s="17" t="s">
        <v>94</v>
      </c>
      <c r="BV2" s="17" t="s">
        <v>94</v>
      </c>
      <c r="BW2" s="16" t="s">
        <v>94</v>
      </c>
      <c r="BX2" s="17" t="s">
        <v>95</v>
      </c>
      <c r="BY2" s="17" t="s">
        <v>94</v>
      </c>
      <c r="BZ2" s="16">
        <v>9</v>
      </c>
      <c r="CA2" s="16">
        <v>7</v>
      </c>
      <c r="CB2" s="16">
        <v>10</v>
      </c>
      <c r="CC2" s="16">
        <v>10</v>
      </c>
      <c r="CD2" s="16">
        <v>0</v>
      </c>
      <c r="CE2" s="16">
        <v>8</v>
      </c>
      <c r="CF2" s="16">
        <v>8</v>
      </c>
      <c r="CG2" s="16" t="s">
        <v>95</v>
      </c>
      <c r="CH2" s="16">
        <v>0</v>
      </c>
      <c r="CI2" s="16" t="s">
        <v>95</v>
      </c>
      <c r="CJ2" s="17">
        <v>0</v>
      </c>
      <c r="CK2" s="18">
        <v>0</v>
      </c>
    </row>
    <row r="3" spans="1:89" ht="15.75" customHeight="1">
      <c r="A3" s="12" t="s">
        <v>96</v>
      </c>
      <c r="B3" s="13" t="s">
        <v>97</v>
      </c>
      <c r="C3" s="13" t="s">
        <v>91</v>
      </c>
      <c r="D3" s="14" t="s">
        <v>98</v>
      </c>
      <c r="E3" s="13" t="s">
        <v>99</v>
      </c>
      <c r="F3" s="15">
        <v>61.33</v>
      </c>
      <c r="G3" s="16">
        <v>5</v>
      </c>
      <c r="H3" s="16">
        <v>6</v>
      </c>
      <c r="I3" s="16">
        <v>6</v>
      </c>
      <c r="J3" s="16">
        <v>6</v>
      </c>
      <c r="K3" s="16">
        <v>6</v>
      </c>
      <c r="L3" s="16">
        <v>6</v>
      </c>
      <c r="M3" s="16" t="s">
        <v>95</v>
      </c>
      <c r="N3" s="16" t="s">
        <v>95</v>
      </c>
      <c r="O3" s="16" t="s">
        <v>95</v>
      </c>
      <c r="P3" s="16" t="s">
        <v>95</v>
      </c>
      <c r="Q3" s="16">
        <v>9</v>
      </c>
      <c r="R3" s="16" t="s">
        <v>94</v>
      </c>
      <c r="S3" s="16" t="s">
        <v>94</v>
      </c>
      <c r="T3" s="16" t="s">
        <v>95</v>
      </c>
      <c r="U3" s="16" t="s">
        <v>94</v>
      </c>
      <c r="V3" s="16" t="s">
        <v>95</v>
      </c>
      <c r="W3" s="16" t="s">
        <v>100</v>
      </c>
      <c r="X3" s="16" t="s">
        <v>94</v>
      </c>
      <c r="Y3" s="16">
        <v>9</v>
      </c>
      <c r="Z3" s="16">
        <v>7</v>
      </c>
      <c r="AA3" s="16" t="s">
        <v>94</v>
      </c>
      <c r="AB3" s="16" t="s">
        <v>95</v>
      </c>
      <c r="AC3" s="16" t="s">
        <v>94</v>
      </c>
      <c r="AD3" s="16" t="s">
        <v>95</v>
      </c>
      <c r="AE3" s="16" t="s">
        <v>94</v>
      </c>
      <c r="AF3" s="16" t="s">
        <v>94</v>
      </c>
      <c r="AG3" s="16" t="s">
        <v>94</v>
      </c>
      <c r="AH3" s="16" t="s">
        <v>94</v>
      </c>
      <c r="AI3" s="16" t="s">
        <v>94</v>
      </c>
      <c r="AJ3" s="16" t="s">
        <v>94</v>
      </c>
      <c r="AK3" s="16" t="s">
        <v>94</v>
      </c>
      <c r="AL3" s="16" t="s">
        <v>94</v>
      </c>
      <c r="AM3" s="16" t="s">
        <v>94</v>
      </c>
      <c r="AN3" s="16" t="s">
        <v>94</v>
      </c>
      <c r="AO3" s="16">
        <v>8</v>
      </c>
      <c r="AP3" s="16" t="s">
        <v>95</v>
      </c>
      <c r="AQ3" s="16" t="s">
        <v>95</v>
      </c>
      <c r="AR3" s="16" t="s">
        <v>95</v>
      </c>
      <c r="AS3" s="16" t="s">
        <v>95</v>
      </c>
      <c r="AT3" s="16" t="s">
        <v>95</v>
      </c>
      <c r="AU3" s="16" t="s">
        <v>94</v>
      </c>
      <c r="AV3" s="16">
        <v>6</v>
      </c>
      <c r="AW3" s="16">
        <v>7</v>
      </c>
      <c r="AX3" s="16" t="s">
        <v>95</v>
      </c>
      <c r="AY3" s="16" t="s">
        <v>95</v>
      </c>
      <c r="AZ3" s="16" t="s">
        <v>101</v>
      </c>
      <c r="BA3" s="16" t="s">
        <v>94</v>
      </c>
      <c r="BB3" s="16" t="s">
        <v>94</v>
      </c>
      <c r="BC3" s="16" t="s">
        <v>94</v>
      </c>
      <c r="BD3" s="16" t="s">
        <v>94</v>
      </c>
      <c r="BE3" s="16" t="s">
        <v>95</v>
      </c>
      <c r="BF3" s="16" t="s">
        <v>95</v>
      </c>
      <c r="BG3" s="16" t="s">
        <v>95</v>
      </c>
      <c r="BH3" s="16" t="s">
        <v>94</v>
      </c>
      <c r="BI3" s="16" t="s">
        <v>95</v>
      </c>
      <c r="BJ3" s="16" t="s">
        <v>94</v>
      </c>
      <c r="BK3" s="16" t="s">
        <v>94</v>
      </c>
      <c r="BL3" s="16" t="s">
        <v>94</v>
      </c>
      <c r="BM3" s="16" t="s">
        <v>95</v>
      </c>
      <c r="BN3" s="16" t="s">
        <v>94</v>
      </c>
      <c r="BO3" s="16" t="s">
        <v>94</v>
      </c>
      <c r="BP3" s="16" t="s">
        <v>94</v>
      </c>
      <c r="BQ3" s="16" t="s">
        <v>94</v>
      </c>
      <c r="BR3" s="16" t="s">
        <v>94</v>
      </c>
      <c r="BS3" s="16" t="s">
        <v>94</v>
      </c>
      <c r="BT3" s="16" t="s">
        <v>94</v>
      </c>
      <c r="BU3" s="16" t="s">
        <v>94</v>
      </c>
      <c r="BV3" s="16" t="s">
        <v>94</v>
      </c>
      <c r="BW3" s="16" t="s">
        <v>95</v>
      </c>
      <c r="BX3" s="16" t="s">
        <v>94</v>
      </c>
      <c r="BY3" s="16" t="s">
        <v>94</v>
      </c>
      <c r="BZ3" s="16">
        <v>9</v>
      </c>
      <c r="CA3" s="16">
        <v>8</v>
      </c>
      <c r="CB3" s="16">
        <v>8</v>
      </c>
      <c r="CC3" s="16">
        <v>8</v>
      </c>
      <c r="CD3" s="16">
        <v>0</v>
      </c>
      <c r="CE3" s="16">
        <v>8</v>
      </c>
      <c r="CF3" s="16">
        <v>5</v>
      </c>
      <c r="CG3" s="16" t="s">
        <v>95</v>
      </c>
      <c r="CH3" s="16">
        <v>0</v>
      </c>
      <c r="CI3" s="16" t="s">
        <v>95</v>
      </c>
      <c r="CJ3" s="16">
        <v>10</v>
      </c>
      <c r="CK3" s="19">
        <v>10</v>
      </c>
    </row>
    <row r="4" spans="1:89" ht="15.75" customHeight="1">
      <c r="A4" s="12" t="s">
        <v>102</v>
      </c>
      <c r="B4" s="13" t="s">
        <v>103</v>
      </c>
      <c r="C4" s="13" t="s">
        <v>91</v>
      </c>
      <c r="D4" s="14" t="s">
        <v>104</v>
      </c>
      <c r="E4" s="13" t="s">
        <v>93</v>
      </c>
      <c r="F4" s="15">
        <v>63.7376</v>
      </c>
      <c r="G4" s="16">
        <v>5</v>
      </c>
      <c r="H4" s="16">
        <v>6</v>
      </c>
      <c r="I4" s="16">
        <v>5</v>
      </c>
      <c r="J4" s="16">
        <v>5</v>
      </c>
      <c r="K4" s="16">
        <v>0.5</v>
      </c>
      <c r="L4" s="16">
        <v>6</v>
      </c>
      <c r="M4" s="16" t="s">
        <v>94</v>
      </c>
      <c r="N4" s="16" t="s">
        <v>94</v>
      </c>
      <c r="O4" s="16" t="s">
        <v>94</v>
      </c>
      <c r="P4" s="16" t="s">
        <v>94</v>
      </c>
      <c r="Q4" s="16">
        <v>9</v>
      </c>
      <c r="R4" s="16" t="s">
        <v>94</v>
      </c>
      <c r="S4" s="16" t="s">
        <v>95</v>
      </c>
      <c r="T4" s="16" t="s">
        <v>95</v>
      </c>
      <c r="U4" s="16" t="s">
        <v>95</v>
      </c>
      <c r="V4" s="16" t="s">
        <v>95</v>
      </c>
      <c r="W4" s="16" t="s">
        <v>101</v>
      </c>
      <c r="X4" s="16" t="s">
        <v>101</v>
      </c>
      <c r="Y4" s="16">
        <v>7</v>
      </c>
      <c r="Z4" s="16">
        <v>7</v>
      </c>
      <c r="AA4" s="16" t="s">
        <v>94</v>
      </c>
      <c r="AB4" s="16" t="s">
        <v>94</v>
      </c>
      <c r="AC4" s="16" t="s">
        <v>101</v>
      </c>
      <c r="AD4" s="16" t="s">
        <v>95</v>
      </c>
      <c r="AE4" s="16" t="s">
        <v>94</v>
      </c>
      <c r="AF4" s="16" t="s">
        <v>94</v>
      </c>
      <c r="AG4" s="16" t="s">
        <v>94</v>
      </c>
      <c r="AH4" s="16" t="s">
        <v>95</v>
      </c>
      <c r="AI4" s="16" t="s">
        <v>94</v>
      </c>
      <c r="AJ4" s="16" t="s">
        <v>95</v>
      </c>
      <c r="AK4" s="16" t="s">
        <v>95</v>
      </c>
      <c r="AL4" s="16" t="s">
        <v>101</v>
      </c>
      <c r="AM4" s="16" t="s">
        <v>94</v>
      </c>
      <c r="AN4" s="16" t="s">
        <v>101</v>
      </c>
      <c r="AO4" s="16">
        <v>10</v>
      </c>
      <c r="AP4" s="16" t="s">
        <v>95</v>
      </c>
      <c r="AQ4" s="16" t="s">
        <v>94</v>
      </c>
      <c r="AR4" s="16" t="s">
        <v>94</v>
      </c>
      <c r="AS4" s="16" t="s">
        <v>95</v>
      </c>
      <c r="AT4" s="16" t="s">
        <v>95</v>
      </c>
      <c r="AU4" s="16" t="s">
        <v>95</v>
      </c>
      <c r="AV4" s="16">
        <v>8</v>
      </c>
      <c r="AW4" s="16">
        <v>7</v>
      </c>
      <c r="AX4" s="16" t="s">
        <v>95</v>
      </c>
      <c r="AY4" s="16" t="s">
        <v>94</v>
      </c>
      <c r="AZ4" s="16" t="s">
        <v>101</v>
      </c>
      <c r="BA4" s="16" t="s">
        <v>94</v>
      </c>
      <c r="BB4" s="16" t="s">
        <v>94</v>
      </c>
      <c r="BC4" s="16" t="s">
        <v>94</v>
      </c>
      <c r="BD4" s="16" t="s">
        <v>94</v>
      </c>
      <c r="BE4" s="16" t="s">
        <v>101</v>
      </c>
      <c r="BF4" s="16" t="s">
        <v>94</v>
      </c>
      <c r="BG4" s="16" t="s">
        <v>94</v>
      </c>
      <c r="BH4" s="16" t="s">
        <v>94</v>
      </c>
      <c r="BI4" s="16" t="s">
        <v>95</v>
      </c>
      <c r="BJ4" s="16" t="s">
        <v>95</v>
      </c>
      <c r="BK4" s="16" t="s">
        <v>95</v>
      </c>
      <c r="BL4" s="16" t="s">
        <v>94</v>
      </c>
      <c r="BM4" s="16" t="s">
        <v>94</v>
      </c>
      <c r="BN4" s="16" t="s">
        <v>94</v>
      </c>
      <c r="BO4" s="16" t="s">
        <v>94</v>
      </c>
      <c r="BP4" s="16" t="s">
        <v>94</v>
      </c>
      <c r="BQ4" s="16" t="s">
        <v>94</v>
      </c>
      <c r="BR4" s="16" t="s">
        <v>94</v>
      </c>
      <c r="BS4" s="16" t="s">
        <v>94</v>
      </c>
      <c r="BT4" s="16" t="s">
        <v>101</v>
      </c>
      <c r="BU4" s="16" t="s">
        <v>101</v>
      </c>
      <c r="BV4" s="16" t="s">
        <v>101</v>
      </c>
      <c r="BW4" s="16" t="s">
        <v>94</v>
      </c>
      <c r="BX4" s="16" t="s">
        <v>94</v>
      </c>
      <c r="BY4" s="16" t="s">
        <v>94</v>
      </c>
      <c r="BZ4" s="16">
        <v>8</v>
      </c>
      <c r="CA4" s="16">
        <v>7</v>
      </c>
      <c r="CB4" s="16">
        <v>7</v>
      </c>
      <c r="CC4" s="16">
        <v>9</v>
      </c>
      <c r="CD4" s="16">
        <v>0</v>
      </c>
      <c r="CE4" s="16">
        <v>9</v>
      </c>
      <c r="CF4" s="16">
        <v>4</v>
      </c>
      <c r="CG4" s="16" t="s">
        <v>95</v>
      </c>
      <c r="CH4" s="16">
        <v>0</v>
      </c>
      <c r="CI4" s="16" t="s">
        <v>95</v>
      </c>
      <c r="CJ4" s="16">
        <v>0</v>
      </c>
      <c r="CK4" s="19">
        <v>0</v>
      </c>
    </row>
    <row r="5" spans="1:89" ht="15.75" customHeight="1">
      <c r="A5" s="12" t="s">
        <v>105</v>
      </c>
      <c r="B5" s="13" t="s">
        <v>106</v>
      </c>
      <c r="C5" s="13" t="s">
        <v>107</v>
      </c>
      <c r="D5" s="14" t="s">
        <v>108</v>
      </c>
      <c r="E5" s="13" t="s">
        <v>99</v>
      </c>
      <c r="F5" s="15">
        <v>86.931200000000004</v>
      </c>
      <c r="G5" s="16">
        <v>10</v>
      </c>
      <c r="H5" s="16">
        <v>10</v>
      </c>
      <c r="I5" s="16">
        <v>9</v>
      </c>
      <c r="J5" s="16">
        <v>9</v>
      </c>
      <c r="K5" s="16">
        <v>7</v>
      </c>
      <c r="L5" s="16">
        <v>9</v>
      </c>
      <c r="M5" s="16" t="s">
        <v>94</v>
      </c>
      <c r="N5" s="16" t="s">
        <v>95</v>
      </c>
      <c r="O5" s="16" t="s">
        <v>94</v>
      </c>
      <c r="P5" s="16" t="s">
        <v>94</v>
      </c>
      <c r="Q5" s="16">
        <v>9</v>
      </c>
      <c r="R5" s="16" t="s">
        <v>94</v>
      </c>
      <c r="S5" s="16" t="s">
        <v>94</v>
      </c>
      <c r="T5" s="16" t="s">
        <v>94</v>
      </c>
      <c r="U5" s="16" t="s">
        <v>94</v>
      </c>
      <c r="V5" s="16" t="s">
        <v>95</v>
      </c>
      <c r="W5" s="16" t="s">
        <v>94</v>
      </c>
      <c r="X5" s="16" t="s">
        <v>94</v>
      </c>
      <c r="Y5" s="16">
        <v>9</v>
      </c>
      <c r="Z5" s="16">
        <v>9</v>
      </c>
      <c r="AA5" s="16" t="s">
        <v>94</v>
      </c>
      <c r="AB5" s="16" t="s">
        <v>94</v>
      </c>
      <c r="AC5" s="16" t="s">
        <v>94</v>
      </c>
      <c r="AD5" s="16" t="s">
        <v>95</v>
      </c>
      <c r="AE5" s="16" t="s">
        <v>94</v>
      </c>
      <c r="AF5" s="16" t="s">
        <v>94</v>
      </c>
      <c r="AG5" s="16" t="s">
        <v>94</v>
      </c>
      <c r="AH5" s="16" t="s">
        <v>94</v>
      </c>
      <c r="AI5" s="16" t="s">
        <v>94</v>
      </c>
      <c r="AJ5" s="16" t="s">
        <v>94</v>
      </c>
      <c r="AK5" s="16" t="s">
        <v>94</v>
      </c>
      <c r="AL5" s="16" t="s">
        <v>94</v>
      </c>
      <c r="AM5" s="16" t="s">
        <v>94</v>
      </c>
      <c r="AN5" s="16" t="s">
        <v>94</v>
      </c>
      <c r="AO5" s="16">
        <v>10</v>
      </c>
      <c r="AP5" s="16" t="s">
        <v>95</v>
      </c>
      <c r="AQ5" s="16" t="s">
        <v>94</v>
      </c>
      <c r="AR5" s="16" t="s">
        <v>94</v>
      </c>
      <c r="AS5" s="16" t="s">
        <v>94</v>
      </c>
      <c r="AT5" s="16" t="s">
        <v>94</v>
      </c>
      <c r="AU5" s="16" t="s">
        <v>94</v>
      </c>
      <c r="AV5" s="16">
        <v>9</v>
      </c>
      <c r="AW5" s="16">
        <v>7</v>
      </c>
      <c r="AX5" s="16" t="s">
        <v>94</v>
      </c>
      <c r="AY5" s="16" t="s">
        <v>94</v>
      </c>
      <c r="AZ5" s="16" t="s">
        <v>94</v>
      </c>
      <c r="BA5" s="16" t="s">
        <v>94</v>
      </c>
      <c r="BB5" s="16" t="s">
        <v>94</v>
      </c>
      <c r="BC5" s="16" t="s">
        <v>94</v>
      </c>
      <c r="BD5" s="16" t="s">
        <v>94</v>
      </c>
      <c r="BE5" s="16" t="s">
        <v>95</v>
      </c>
      <c r="BF5" s="16" t="s">
        <v>95</v>
      </c>
      <c r="BG5" s="16" t="s">
        <v>95</v>
      </c>
      <c r="BH5" s="16" t="s">
        <v>94</v>
      </c>
      <c r="BI5" s="16" t="s">
        <v>95</v>
      </c>
      <c r="BJ5" s="16" t="s">
        <v>94</v>
      </c>
      <c r="BK5" s="16" t="s">
        <v>94</v>
      </c>
      <c r="BL5" s="16" t="s">
        <v>94</v>
      </c>
      <c r="BM5" s="16" t="s">
        <v>94</v>
      </c>
      <c r="BN5" s="16" t="s">
        <v>94</v>
      </c>
      <c r="BO5" s="16" t="s">
        <v>94</v>
      </c>
      <c r="BP5" s="16" t="s">
        <v>94</v>
      </c>
      <c r="BQ5" s="16" t="s">
        <v>94</v>
      </c>
      <c r="BR5" s="16" t="s">
        <v>94</v>
      </c>
      <c r="BS5" s="16" t="s">
        <v>94</v>
      </c>
      <c r="BT5" s="16" t="s">
        <v>94</v>
      </c>
      <c r="BU5" s="16" t="s">
        <v>94</v>
      </c>
      <c r="BV5" s="16" t="s">
        <v>94</v>
      </c>
      <c r="BW5" s="16" t="s">
        <v>94</v>
      </c>
      <c r="BX5" s="16" t="s">
        <v>94</v>
      </c>
      <c r="BY5" s="16" t="s">
        <v>94</v>
      </c>
      <c r="BZ5" s="16">
        <v>9</v>
      </c>
      <c r="CA5" s="16">
        <v>9</v>
      </c>
      <c r="CB5" s="16">
        <v>8</v>
      </c>
      <c r="CC5" s="16">
        <v>8</v>
      </c>
      <c r="CD5" s="16">
        <v>10</v>
      </c>
      <c r="CE5" s="16">
        <v>8</v>
      </c>
      <c r="CF5" s="16">
        <v>10</v>
      </c>
      <c r="CG5" s="16" t="s">
        <v>94</v>
      </c>
      <c r="CH5" s="16">
        <v>10</v>
      </c>
      <c r="CI5" s="16" t="s">
        <v>94</v>
      </c>
      <c r="CJ5" s="16">
        <v>10</v>
      </c>
      <c r="CK5" s="19">
        <v>10</v>
      </c>
    </row>
    <row r="6" spans="1:89" ht="15.75" customHeight="1">
      <c r="A6" s="12" t="s">
        <v>109</v>
      </c>
      <c r="B6" s="13" t="s">
        <v>110</v>
      </c>
      <c r="C6" s="13" t="s">
        <v>107</v>
      </c>
      <c r="D6" s="14" t="s">
        <v>111</v>
      </c>
      <c r="E6" s="13" t="s">
        <v>99</v>
      </c>
      <c r="F6" s="15">
        <v>79.006600000000006</v>
      </c>
      <c r="G6" s="20">
        <v>8</v>
      </c>
      <c r="H6" s="20">
        <v>7</v>
      </c>
      <c r="I6" s="20">
        <v>8</v>
      </c>
      <c r="J6" s="20">
        <v>6</v>
      </c>
      <c r="K6" s="20">
        <v>7</v>
      </c>
      <c r="L6" s="20">
        <v>8</v>
      </c>
      <c r="M6" s="20" t="s">
        <v>94</v>
      </c>
      <c r="N6" s="20" t="s">
        <v>95</v>
      </c>
      <c r="O6" s="20" t="s">
        <v>94</v>
      </c>
      <c r="P6" s="20" t="s">
        <v>94</v>
      </c>
      <c r="Q6" s="20">
        <v>8</v>
      </c>
      <c r="R6" s="20" t="s">
        <v>94</v>
      </c>
      <c r="S6" s="20" t="s">
        <v>94</v>
      </c>
      <c r="T6" s="20" t="s">
        <v>94</v>
      </c>
      <c r="U6" s="20" t="s">
        <v>94</v>
      </c>
      <c r="V6" s="20" t="s">
        <v>94</v>
      </c>
      <c r="W6" s="20" t="s">
        <v>94</v>
      </c>
      <c r="X6" s="20" t="s">
        <v>94</v>
      </c>
      <c r="Y6" s="20">
        <v>9</v>
      </c>
      <c r="Z6" s="20">
        <v>9</v>
      </c>
      <c r="AA6" s="20" t="s">
        <v>95</v>
      </c>
      <c r="AB6" s="20" t="s">
        <v>100</v>
      </c>
      <c r="AC6" s="20" t="s">
        <v>94</v>
      </c>
      <c r="AD6" s="20" t="s">
        <v>94</v>
      </c>
      <c r="AE6" s="20" t="s">
        <v>94</v>
      </c>
      <c r="AF6" s="20" t="s">
        <v>94</v>
      </c>
      <c r="AG6" s="20" t="s">
        <v>94</v>
      </c>
      <c r="AH6" s="20" t="s">
        <v>94</v>
      </c>
      <c r="AI6" s="20" t="s">
        <v>94</v>
      </c>
      <c r="AJ6" s="20" t="s">
        <v>94</v>
      </c>
      <c r="AK6" s="20" t="s">
        <v>94</v>
      </c>
      <c r="AL6" s="20" t="s">
        <v>95</v>
      </c>
      <c r="AM6" s="20" t="s">
        <v>95</v>
      </c>
      <c r="AN6" s="20" t="s">
        <v>94</v>
      </c>
      <c r="AO6" s="20">
        <v>9</v>
      </c>
      <c r="AP6" s="20" t="s">
        <v>94</v>
      </c>
      <c r="AQ6" s="20" t="s">
        <v>94</v>
      </c>
      <c r="AR6" s="20" t="s">
        <v>94</v>
      </c>
      <c r="AS6" s="20" t="s">
        <v>95</v>
      </c>
      <c r="AT6" s="20" t="s">
        <v>100</v>
      </c>
      <c r="AU6" s="20" t="s">
        <v>94</v>
      </c>
      <c r="AV6" s="20">
        <v>9</v>
      </c>
      <c r="AW6" s="20">
        <v>8</v>
      </c>
      <c r="AX6" s="20" t="s">
        <v>94</v>
      </c>
      <c r="AY6" s="20" t="s">
        <v>95</v>
      </c>
      <c r="AZ6" s="20" t="s">
        <v>94</v>
      </c>
      <c r="BA6" s="20" t="s">
        <v>95</v>
      </c>
      <c r="BB6" s="20" t="s">
        <v>94</v>
      </c>
      <c r="BC6" s="20" t="s">
        <v>94</v>
      </c>
      <c r="BD6" s="20" t="s">
        <v>94</v>
      </c>
      <c r="BE6" s="20" t="s">
        <v>94</v>
      </c>
      <c r="BF6" s="20" t="s">
        <v>94</v>
      </c>
      <c r="BG6" s="20" t="s">
        <v>94</v>
      </c>
      <c r="BH6" s="20" t="s">
        <v>94</v>
      </c>
      <c r="BI6" s="20" t="s">
        <v>94</v>
      </c>
      <c r="BJ6" s="20" t="s">
        <v>94</v>
      </c>
      <c r="BK6" s="20" t="s">
        <v>94</v>
      </c>
      <c r="BL6" s="20" t="s">
        <v>94</v>
      </c>
      <c r="BM6" s="20" t="s">
        <v>94</v>
      </c>
      <c r="BN6" s="20" t="s">
        <v>95</v>
      </c>
      <c r="BO6" s="20" t="s">
        <v>94</v>
      </c>
      <c r="BP6" s="20" t="s">
        <v>94</v>
      </c>
      <c r="BQ6" s="20" t="s">
        <v>94</v>
      </c>
      <c r="BR6" s="20" t="s">
        <v>94</v>
      </c>
      <c r="BS6" s="20" t="s">
        <v>94</v>
      </c>
      <c r="BT6" s="20" t="s">
        <v>94</v>
      </c>
      <c r="BU6" s="20" t="s">
        <v>94</v>
      </c>
      <c r="BV6" s="20" t="s">
        <v>94</v>
      </c>
      <c r="BW6" s="20" t="s">
        <v>94</v>
      </c>
      <c r="BX6" s="20" t="s">
        <v>94</v>
      </c>
      <c r="BY6" s="20" t="s">
        <v>94</v>
      </c>
      <c r="BZ6" s="20">
        <v>10</v>
      </c>
      <c r="CA6" s="20">
        <v>10</v>
      </c>
      <c r="CB6" s="20">
        <v>10</v>
      </c>
      <c r="CC6" s="20">
        <v>10</v>
      </c>
      <c r="CD6" s="20">
        <v>10</v>
      </c>
      <c r="CE6" s="20">
        <v>10</v>
      </c>
      <c r="CF6" s="20">
        <v>10</v>
      </c>
      <c r="CG6" s="20" t="s">
        <v>94</v>
      </c>
      <c r="CH6" s="20">
        <v>10</v>
      </c>
      <c r="CI6" s="20" t="s">
        <v>94</v>
      </c>
      <c r="CJ6" s="20">
        <v>10</v>
      </c>
      <c r="CK6" s="21">
        <v>10</v>
      </c>
    </row>
    <row r="7" spans="1:89">
      <c r="A7" s="12" t="s">
        <v>112</v>
      </c>
      <c r="B7" s="13" t="s">
        <v>113</v>
      </c>
      <c r="C7" s="13" t="s">
        <v>107</v>
      </c>
      <c r="D7" s="14" t="s">
        <v>111</v>
      </c>
      <c r="E7" s="13" t="s">
        <v>99</v>
      </c>
      <c r="F7" s="15"/>
      <c r="G7" s="16">
        <v>10</v>
      </c>
      <c r="H7" s="16">
        <v>10</v>
      </c>
      <c r="I7" s="16">
        <v>10</v>
      </c>
      <c r="J7" s="16">
        <v>8</v>
      </c>
      <c r="K7" s="16">
        <v>8</v>
      </c>
      <c r="L7" s="16">
        <v>10</v>
      </c>
      <c r="M7" s="16" t="s">
        <v>94</v>
      </c>
      <c r="N7" s="16" t="s">
        <v>94</v>
      </c>
      <c r="O7" s="16" t="s">
        <v>94</v>
      </c>
      <c r="P7" s="16" t="s">
        <v>94</v>
      </c>
      <c r="Q7" s="16">
        <v>10</v>
      </c>
      <c r="R7" s="16" t="s">
        <v>94</v>
      </c>
      <c r="S7" s="16" t="s">
        <v>94</v>
      </c>
      <c r="T7" s="16" t="s">
        <v>94</v>
      </c>
      <c r="U7" s="16" t="s">
        <v>94</v>
      </c>
      <c r="V7" s="16" t="s">
        <v>94</v>
      </c>
      <c r="W7" s="16" t="s">
        <v>94</v>
      </c>
      <c r="X7" s="16" t="s">
        <v>94</v>
      </c>
      <c r="Y7" s="16">
        <v>10</v>
      </c>
      <c r="Z7" s="16">
        <v>10</v>
      </c>
      <c r="AA7" s="16" t="s">
        <v>94</v>
      </c>
      <c r="AB7" s="16" t="s">
        <v>94</v>
      </c>
      <c r="AC7" s="16" t="s">
        <v>94</v>
      </c>
      <c r="AD7" s="16" t="s">
        <v>94</v>
      </c>
      <c r="AE7" s="16" t="s">
        <v>95</v>
      </c>
      <c r="AF7" s="16" t="s">
        <v>95</v>
      </c>
      <c r="AG7" s="16" t="s">
        <v>95</v>
      </c>
      <c r="AH7" s="16" t="s">
        <v>95</v>
      </c>
      <c r="AI7" s="16" t="s">
        <v>94</v>
      </c>
      <c r="AJ7" s="16" t="s">
        <v>94</v>
      </c>
      <c r="AK7" s="16" t="s">
        <v>94</v>
      </c>
      <c r="AL7" s="16" t="s">
        <v>94</v>
      </c>
      <c r="AM7" s="16" t="s">
        <v>94</v>
      </c>
      <c r="AN7" s="16" t="s">
        <v>94</v>
      </c>
      <c r="AO7" s="16">
        <v>10</v>
      </c>
      <c r="AP7" s="16" t="s">
        <v>94</v>
      </c>
      <c r="AQ7" s="16" t="s">
        <v>94</v>
      </c>
      <c r="AR7" s="16" t="s">
        <v>94</v>
      </c>
      <c r="AS7" s="16" t="s">
        <v>94</v>
      </c>
      <c r="AT7" s="16" t="s">
        <v>95</v>
      </c>
      <c r="AU7" s="16" t="s">
        <v>95</v>
      </c>
      <c r="AV7" s="16">
        <v>9</v>
      </c>
      <c r="AW7" s="16">
        <v>10</v>
      </c>
      <c r="AX7" s="16" t="s">
        <v>94</v>
      </c>
      <c r="AY7" s="16" t="s">
        <v>94</v>
      </c>
      <c r="AZ7" s="16" t="s">
        <v>94</v>
      </c>
      <c r="BA7" s="16" t="s">
        <v>94</v>
      </c>
      <c r="BB7" s="16" t="s">
        <v>94</v>
      </c>
      <c r="BC7" s="16" t="s">
        <v>94</v>
      </c>
      <c r="BD7" s="16" t="s">
        <v>94</v>
      </c>
      <c r="BE7" s="16" t="s">
        <v>94</v>
      </c>
      <c r="BF7" s="16" t="s">
        <v>94</v>
      </c>
      <c r="BG7" s="16" t="s">
        <v>94</v>
      </c>
      <c r="BH7" s="16" t="s">
        <v>94</v>
      </c>
      <c r="BI7" s="16" t="s">
        <v>94</v>
      </c>
      <c r="BJ7" s="16" t="s">
        <v>94</v>
      </c>
      <c r="BK7" s="16" t="s">
        <v>94</v>
      </c>
      <c r="BL7" s="16" t="s">
        <v>94</v>
      </c>
      <c r="BM7" s="16" t="s">
        <v>94</v>
      </c>
      <c r="BN7" s="16" t="s">
        <v>94</v>
      </c>
      <c r="BO7" s="16" t="s">
        <v>94</v>
      </c>
      <c r="BP7" s="16" t="s">
        <v>94</v>
      </c>
      <c r="BQ7" s="16" t="s">
        <v>94</v>
      </c>
      <c r="BR7" s="16" t="s">
        <v>94</v>
      </c>
      <c r="BS7" s="16" t="s">
        <v>94</v>
      </c>
      <c r="BT7" s="16" t="s">
        <v>94</v>
      </c>
      <c r="BU7" s="16" t="s">
        <v>94</v>
      </c>
      <c r="BV7" s="16" t="s">
        <v>94</v>
      </c>
      <c r="BW7" s="16" t="s">
        <v>94</v>
      </c>
      <c r="BX7" s="16" t="s">
        <v>95</v>
      </c>
      <c r="BY7" s="16" t="s">
        <v>94</v>
      </c>
      <c r="BZ7" s="16">
        <v>10</v>
      </c>
      <c r="CA7" s="16">
        <v>10</v>
      </c>
      <c r="CB7" s="16">
        <v>10</v>
      </c>
      <c r="CC7" s="16">
        <v>10</v>
      </c>
      <c r="CD7" s="16">
        <v>10</v>
      </c>
      <c r="CE7" s="16">
        <v>10</v>
      </c>
      <c r="CF7" s="16">
        <v>10</v>
      </c>
      <c r="CG7" s="16" t="s">
        <v>94</v>
      </c>
      <c r="CH7" s="16">
        <v>10</v>
      </c>
      <c r="CI7" s="16" t="s">
        <v>94</v>
      </c>
      <c r="CJ7" s="16">
        <v>10</v>
      </c>
      <c r="CK7" s="19">
        <v>10</v>
      </c>
    </row>
    <row r="8" spans="1:89" ht="15.75" customHeight="1">
      <c r="A8" s="12" t="s">
        <v>114</v>
      </c>
      <c r="B8" s="22" t="s">
        <v>115</v>
      </c>
      <c r="C8" s="22" t="s">
        <v>91</v>
      </c>
      <c r="D8" s="23" t="s">
        <v>116</v>
      </c>
      <c r="E8" s="22" t="s">
        <v>99</v>
      </c>
      <c r="F8" s="15">
        <v>77.596199999999996</v>
      </c>
      <c r="G8" s="24">
        <v>9</v>
      </c>
      <c r="H8" s="16">
        <v>10</v>
      </c>
      <c r="I8" s="16">
        <v>10</v>
      </c>
      <c r="J8" s="16">
        <v>10</v>
      </c>
      <c r="K8" s="16">
        <v>9</v>
      </c>
      <c r="L8" s="16">
        <v>10</v>
      </c>
      <c r="M8" s="16" t="s">
        <v>94</v>
      </c>
      <c r="N8" s="16" t="s">
        <v>95</v>
      </c>
      <c r="O8" s="16" t="s">
        <v>94</v>
      </c>
      <c r="P8" s="16" t="s">
        <v>94</v>
      </c>
      <c r="Q8" s="16">
        <v>8</v>
      </c>
      <c r="R8" s="16" t="s">
        <v>94</v>
      </c>
      <c r="S8" s="16" t="s">
        <v>94</v>
      </c>
      <c r="T8" s="16" t="s">
        <v>94</v>
      </c>
      <c r="U8" s="16" t="s">
        <v>94</v>
      </c>
      <c r="V8" s="16" t="s">
        <v>94</v>
      </c>
      <c r="W8" s="16" t="s">
        <v>94</v>
      </c>
      <c r="X8" s="16" t="s">
        <v>94</v>
      </c>
      <c r="Y8" s="16">
        <v>8</v>
      </c>
      <c r="Z8" s="16">
        <v>9</v>
      </c>
      <c r="AA8" s="16" t="s">
        <v>94</v>
      </c>
      <c r="AB8" s="16" t="s">
        <v>94</v>
      </c>
      <c r="AC8" s="16" t="s">
        <v>94</v>
      </c>
      <c r="AD8" s="16" t="s">
        <v>94</v>
      </c>
      <c r="AE8" s="16" t="s">
        <v>95</v>
      </c>
      <c r="AF8" s="16" t="s">
        <v>95</v>
      </c>
      <c r="AG8" s="16" t="s">
        <v>95</v>
      </c>
      <c r="AH8" s="16" t="s">
        <v>94</v>
      </c>
      <c r="AI8" s="16" t="s">
        <v>94</v>
      </c>
      <c r="AJ8" s="16" t="s">
        <v>94</v>
      </c>
      <c r="AK8" s="16" t="s">
        <v>94</v>
      </c>
      <c r="AL8" s="16" t="s">
        <v>94</v>
      </c>
      <c r="AM8" s="16" t="s">
        <v>94</v>
      </c>
      <c r="AN8" s="16" t="s">
        <v>94</v>
      </c>
      <c r="AO8" s="16">
        <v>10</v>
      </c>
      <c r="AP8" s="16" t="s">
        <v>94</v>
      </c>
      <c r="AQ8" s="16" t="s">
        <v>94</v>
      </c>
      <c r="AR8" s="16" t="s">
        <v>94</v>
      </c>
      <c r="AS8" s="16" t="s">
        <v>101</v>
      </c>
      <c r="AT8" s="16" t="s">
        <v>94</v>
      </c>
      <c r="AU8" s="16" t="s">
        <v>94</v>
      </c>
      <c r="AV8" s="16">
        <v>7</v>
      </c>
      <c r="AW8" s="16">
        <v>8</v>
      </c>
      <c r="AX8" s="16" t="s">
        <v>94</v>
      </c>
      <c r="AY8" s="16" t="s">
        <v>94</v>
      </c>
      <c r="AZ8" s="16" t="s">
        <v>94</v>
      </c>
      <c r="BA8" s="16" t="s">
        <v>94</v>
      </c>
      <c r="BB8" s="16" t="s">
        <v>94</v>
      </c>
      <c r="BC8" s="16" t="s">
        <v>94</v>
      </c>
      <c r="BD8" s="16" t="s">
        <v>94</v>
      </c>
      <c r="BE8" s="16" t="s">
        <v>94</v>
      </c>
      <c r="BF8" s="16" t="s">
        <v>94</v>
      </c>
      <c r="BG8" s="16" t="s">
        <v>95</v>
      </c>
      <c r="BH8" s="16" t="s">
        <v>117</v>
      </c>
      <c r="BI8" s="16" t="s">
        <v>94</v>
      </c>
      <c r="BJ8" s="16" t="s">
        <v>94</v>
      </c>
      <c r="BK8" s="16" t="s">
        <v>94</v>
      </c>
      <c r="BL8" s="16" t="s">
        <v>94</v>
      </c>
      <c r="BM8" s="16" t="s">
        <v>94</v>
      </c>
      <c r="BN8" s="16" t="s">
        <v>94</v>
      </c>
      <c r="BO8" s="16" t="s">
        <v>94</v>
      </c>
      <c r="BP8" s="16" t="s">
        <v>94</v>
      </c>
      <c r="BQ8" s="16" t="s">
        <v>94</v>
      </c>
      <c r="BR8" s="16" t="s">
        <v>94</v>
      </c>
      <c r="BS8" s="16" t="s">
        <v>94</v>
      </c>
      <c r="BT8" s="16" t="s">
        <v>94</v>
      </c>
      <c r="BU8" s="16" t="s">
        <v>94</v>
      </c>
      <c r="BV8" s="16" t="s">
        <v>94</v>
      </c>
      <c r="BW8" s="16" t="s">
        <v>95</v>
      </c>
      <c r="BX8" s="16" t="s">
        <v>94</v>
      </c>
      <c r="BY8" s="16" t="s">
        <v>94</v>
      </c>
      <c r="BZ8" s="16">
        <v>10</v>
      </c>
      <c r="CA8" s="16">
        <v>10</v>
      </c>
      <c r="CB8" s="16">
        <v>10</v>
      </c>
      <c r="CC8" s="16">
        <v>1</v>
      </c>
      <c r="CD8" s="16">
        <v>0</v>
      </c>
      <c r="CE8" s="16">
        <v>1</v>
      </c>
      <c r="CF8" s="16">
        <v>0</v>
      </c>
      <c r="CG8" s="16" t="s">
        <v>95</v>
      </c>
      <c r="CH8" s="16">
        <v>0</v>
      </c>
      <c r="CI8" s="16" t="s">
        <v>95</v>
      </c>
      <c r="CJ8" s="16">
        <v>0</v>
      </c>
      <c r="CK8" s="19">
        <v>0</v>
      </c>
    </row>
    <row r="9" spans="1:89" ht="15.75" customHeight="1">
      <c r="A9" s="12" t="s">
        <v>118</v>
      </c>
      <c r="B9" s="13" t="s">
        <v>119</v>
      </c>
      <c r="C9" s="13" t="s">
        <v>91</v>
      </c>
      <c r="D9" s="14" t="s">
        <v>120</v>
      </c>
      <c r="E9" s="13" t="s">
        <v>121</v>
      </c>
      <c r="F9" s="15"/>
      <c r="G9" s="20">
        <v>8</v>
      </c>
      <c r="H9" s="25">
        <v>10</v>
      </c>
      <c r="I9" s="20">
        <v>10</v>
      </c>
      <c r="J9" s="20">
        <v>10</v>
      </c>
      <c r="K9" s="20">
        <v>8</v>
      </c>
      <c r="L9" s="20">
        <v>10</v>
      </c>
      <c r="M9" s="20" t="s">
        <v>94</v>
      </c>
      <c r="N9" s="20" t="s">
        <v>94</v>
      </c>
      <c r="O9" s="20" t="s">
        <v>94</v>
      </c>
      <c r="P9" s="20" t="s">
        <v>94</v>
      </c>
      <c r="Q9" s="20">
        <v>8</v>
      </c>
      <c r="R9" s="20" t="s">
        <v>94</v>
      </c>
      <c r="S9" s="20" t="s">
        <v>94</v>
      </c>
      <c r="T9" s="20" t="s">
        <v>94</v>
      </c>
      <c r="U9" s="20" t="s">
        <v>94</v>
      </c>
      <c r="V9" s="20" t="s">
        <v>94</v>
      </c>
      <c r="W9" s="20" t="s">
        <v>94</v>
      </c>
      <c r="X9" s="20" t="s">
        <v>94</v>
      </c>
      <c r="Y9" s="20">
        <v>8</v>
      </c>
      <c r="Z9" s="20">
        <v>10</v>
      </c>
      <c r="AA9" s="20" t="s">
        <v>94</v>
      </c>
      <c r="AB9" s="20" t="s">
        <v>94</v>
      </c>
      <c r="AC9" s="20" t="s">
        <v>94</v>
      </c>
      <c r="AD9" s="20" t="s">
        <v>94</v>
      </c>
      <c r="AE9" s="20" t="s">
        <v>94</v>
      </c>
      <c r="AF9" s="20" t="s">
        <v>94</v>
      </c>
      <c r="AG9" s="20" t="s">
        <v>94</v>
      </c>
      <c r="AH9" s="20" t="s">
        <v>94</v>
      </c>
      <c r="AI9" s="20" t="s">
        <v>94</v>
      </c>
      <c r="AJ9" s="20" t="s">
        <v>94</v>
      </c>
      <c r="AK9" s="20" t="s">
        <v>94</v>
      </c>
      <c r="AL9" s="20" t="s">
        <v>94</v>
      </c>
      <c r="AM9" s="20" t="s">
        <v>94</v>
      </c>
      <c r="AN9" s="20" t="s">
        <v>94</v>
      </c>
      <c r="AO9" s="20">
        <v>10</v>
      </c>
      <c r="AP9" s="20" t="s">
        <v>94</v>
      </c>
      <c r="AQ9" s="20" t="s">
        <v>94</v>
      </c>
      <c r="AR9" s="20" t="s">
        <v>94</v>
      </c>
      <c r="AS9" s="20" t="s">
        <v>95</v>
      </c>
      <c r="AT9" s="20" t="s">
        <v>94</v>
      </c>
      <c r="AU9" s="20" t="s">
        <v>94</v>
      </c>
      <c r="AV9" s="20">
        <v>8</v>
      </c>
      <c r="AW9" s="20">
        <v>8</v>
      </c>
      <c r="AX9" s="20" t="s">
        <v>94</v>
      </c>
      <c r="AY9" s="20" t="s">
        <v>95</v>
      </c>
      <c r="AZ9" s="20" t="s">
        <v>95</v>
      </c>
      <c r="BA9" s="20" t="s">
        <v>100</v>
      </c>
      <c r="BB9" s="20" t="s">
        <v>94</v>
      </c>
      <c r="BC9" s="20" t="s">
        <v>94</v>
      </c>
      <c r="BD9" s="20" t="s">
        <v>95</v>
      </c>
      <c r="BE9" s="20" t="s">
        <v>94</v>
      </c>
      <c r="BF9" s="20" t="s">
        <v>94</v>
      </c>
      <c r="BG9" s="20" t="s">
        <v>94</v>
      </c>
      <c r="BH9" s="20" t="s">
        <v>94</v>
      </c>
      <c r="BI9" s="20" t="s">
        <v>94</v>
      </c>
      <c r="BJ9" s="20" t="s">
        <v>94</v>
      </c>
      <c r="BK9" s="20" t="s">
        <v>94</v>
      </c>
      <c r="BL9" s="20" t="s">
        <v>94</v>
      </c>
      <c r="BM9" s="20" t="s">
        <v>94</v>
      </c>
      <c r="BN9" s="20" t="s">
        <v>94</v>
      </c>
      <c r="BO9" s="20" t="s">
        <v>94</v>
      </c>
      <c r="BP9" s="20" t="s">
        <v>95</v>
      </c>
      <c r="BQ9" s="20" t="s">
        <v>94</v>
      </c>
      <c r="BR9" s="20" t="s">
        <v>95</v>
      </c>
      <c r="BS9" s="20" t="s">
        <v>94</v>
      </c>
      <c r="BT9" s="20" t="s">
        <v>94</v>
      </c>
      <c r="BU9" s="20" t="s">
        <v>94</v>
      </c>
      <c r="BV9" s="20" t="s">
        <v>94</v>
      </c>
      <c r="BW9" s="20" t="s">
        <v>95</v>
      </c>
      <c r="BX9" s="26" t="s">
        <v>94</v>
      </c>
      <c r="BY9" s="20" t="s">
        <v>94</v>
      </c>
      <c r="BZ9" s="20">
        <v>10</v>
      </c>
      <c r="CA9" s="20">
        <v>10</v>
      </c>
      <c r="CB9" s="20">
        <v>10</v>
      </c>
      <c r="CC9" s="20">
        <v>10</v>
      </c>
      <c r="CD9" s="20">
        <v>10</v>
      </c>
      <c r="CE9" s="20">
        <v>10</v>
      </c>
      <c r="CF9" s="20">
        <v>10</v>
      </c>
      <c r="CG9" s="20" t="s">
        <v>94</v>
      </c>
      <c r="CH9" s="20">
        <v>10</v>
      </c>
      <c r="CI9" s="20" t="s">
        <v>94</v>
      </c>
      <c r="CJ9" s="20">
        <v>10</v>
      </c>
      <c r="CK9" s="21">
        <v>10</v>
      </c>
    </row>
    <row r="10" spans="1:89" ht="15.75" customHeight="1">
      <c r="A10" s="12" t="s">
        <v>122</v>
      </c>
      <c r="B10" s="22" t="s">
        <v>123</v>
      </c>
      <c r="C10" s="22" t="s">
        <v>91</v>
      </c>
      <c r="D10" s="23" t="s">
        <v>124</v>
      </c>
      <c r="E10" s="22" t="s">
        <v>121</v>
      </c>
      <c r="F10" s="15">
        <v>77.651499999999999</v>
      </c>
      <c r="G10" s="24">
        <v>10</v>
      </c>
      <c r="H10" s="16">
        <v>10</v>
      </c>
      <c r="I10" s="16">
        <v>10</v>
      </c>
      <c r="J10" s="16">
        <v>9</v>
      </c>
      <c r="K10" s="16">
        <v>10</v>
      </c>
      <c r="L10" s="16">
        <v>10</v>
      </c>
      <c r="M10" s="16" t="s">
        <v>94</v>
      </c>
      <c r="N10" s="16" t="s">
        <v>95</v>
      </c>
      <c r="O10" s="16" t="s">
        <v>95</v>
      </c>
      <c r="P10" s="16" t="s">
        <v>94</v>
      </c>
      <c r="Q10" s="16">
        <v>10</v>
      </c>
      <c r="R10" s="16" t="s">
        <v>94</v>
      </c>
      <c r="S10" s="16" t="s">
        <v>100</v>
      </c>
      <c r="T10" s="16" t="s">
        <v>100</v>
      </c>
      <c r="U10" s="16" t="s">
        <v>94</v>
      </c>
      <c r="V10" s="16" t="s">
        <v>94</v>
      </c>
      <c r="W10" s="16" t="s">
        <v>95</v>
      </c>
      <c r="X10" s="16" t="s">
        <v>94</v>
      </c>
      <c r="Y10" s="16">
        <v>10</v>
      </c>
      <c r="Z10" s="16">
        <v>9</v>
      </c>
      <c r="AA10" s="16" t="s">
        <v>117</v>
      </c>
      <c r="AB10" s="16" t="s">
        <v>94</v>
      </c>
      <c r="AC10" s="16" t="s">
        <v>94</v>
      </c>
      <c r="AD10" s="16" t="s">
        <v>94</v>
      </c>
      <c r="AE10" s="16" t="s">
        <v>94</v>
      </c>
      <c r="AF10" s="16" t="s">
        <v>94</v>
      </c>
      <c r="AG10" s="16" t="s">
        <v>94</v>
      </c>
      <c r="AH10" s="16" t="s">
        <v>95</v>
      </c>
      <c r="AI10" s="16" t="s">
        <v>101</v>
      </c>
      <c r="AJ10" s="16" t="s">
        <v>117</v>
      </c>
      <c r="AK10" s="16" t="s">
        <v>94</v>
      </c>
      <c r="AL10" s="16" t="s">
        <v>94</v>
      </c>
      <c r="AM10" s="16" t="s">
        <v>94</v>
      </c>
      <c r="AN10" s="16" t="s">
        <v>117</v>
      </c>
      <c r="AO10" s="16">
        <v>10</v>
      </c>
      <c r="AP10" s="16" t="s">
        <v>94</v>
      </c>
      <c r="AQ10" s="16" t="s">
        <v>94</v>
      </c>
      <c r="AR10" s="16" t="s">
        <v>94</v>
      </c>
      <c r="AS10" s="16" t="s">
        <v>95</v>
      </c>
      <c r="AT10" s="16" t="s">
        <v>94</v>
      </c>
      <c r="AU10" s="16" t="s">
        <v>94</v>
      </c>
      <c r="AV10" s="16">
        <v>8</v>
      </c>
      <c r="AW10" s="16">
        <v>6</v>
      </c>
      <c r="AX10" s="16" t="s">
        <v>94</v>
      </c>
      <c r="AY10" s="16" t="s">
        <v>95</v>
      </c>
      <c r="AZ10" s="16" t="s">
        <v>95</v>
      </c>
      <c r="BA10" s="16" t="s">
        <v>117</v>
      </c>
      <c r="BB10" s="16" t="s">
        <v>94</v>
      </c>
      <c r="BC10" s="16" t="s">
        <v>94</v>
      </c>
      <c r="BD10" s="16" t="s">
        <v>95</v>
      </c>
      <c r="BE10" s="16" t="s">
        <v>94</v>
      </c>
      <c r="BF10" s="16" t="s">
        <v>94</v>
      </c>
      <c r="BG10" s="16" t="s">
        <v>117</v>
      </c>
      <c r="BH10" s="16" t="s">
        <v>95</v>
      </c>
      <c r="BI10" s="16" t="s">
        <v>95</v>
      </c>
      <c r="BJ10" s="16" t="s">
        <v>94</v>
      </c>
      <c r="BK10" s="16" t="s">
        <v>94</v>
      </c>
      <c r="BL10" s="16" t="s">
        <v>94</v>
      </c>
      <c r="BM10" s="16" t="s">
        <v>94</v>
      </c>
      <c r="BN10" s="16" t="s">
        <v>94</v>
      </c>
      <c r="BO10" s="16" t="s">
        <v>94</v>
      </c>
      <c r="BP10" s="16" t="s">
        <v>94</v>
      </c>
      <c r="BQ10" s="16" t="s">
        <v>94</v>
      </c>
      <c r="BR10" s="16" t="s">
        <v>101</v>
      </c>
      <c r="BS10" s="16" t="s">
        <v>94</v>
      </c>
      <c r="BT10" s="16" t="s">
        <v>94</v>
      </c>
      <c r="BU10" s="16" t="s">
        <v>94</v>
      </c>
      <c r="BV10" s="16" t="s">
        <v>94</v>
      </c>
      <c r="BW10" s="16" t="s">
        <v>94</v>
      </c>
      <c r="BX10" s="16" t="s">
        <v>94</v>
      </c>
      <c r="BY10" s="16" t="s">
        <v>101</v>
      </c>
      <c r="BZ10" s="16">
        <v>9</v>
      </c>
      <c r="CA10" s="16">
        <v>10</v>
      </c>
      <c r="CB10" s="16">
        <v>10</v>
      </c>
      <c r="CC10" s="16">
        <v>10</v>
      </c>
      <c r="CD10" s="16">
        <v>10</v>
      </c>
      <c r="CE10" s="16">
        <v>10</v>
      </c>
      <c r="CF10" s="16">
        <v>10</v>
      </c>
      <c r="CG10" s="16" t="s">
        <v>94</v>
      </c>
      <c r="CH10" s="16">
        <v>9</v>
      </c>
      <c r="CI10" s="16" t="s">
        <v>94</v>
      </c>
      <c r="CJ10" s="16">
        <v>4</v>
      </c>
      <c r="CK10" s="19">
        <v>5</v>
      </c>
    </row>
    <row r="11" spans="1:89" ht="15.75" customHeight="1">
      <c r="A11" s="12" t="s">
        <v>125</v>
      </c>
      <c r="B11" s="22" t="s">
        <v>126</v>
      </c>
      <c r="C11" s="22" t="s">
        <v>91</v>
      </c>
      <c r="D11" s="23" t="s">
        <v>127</v>
      </c>
      <c r="E11" s="22" t="s">
        <v>99</v>
      </c>
      <c r="F11" s="15">
        <v>96.012299999999996</v>
      </c>
      <c r="G11" s="27">
        <v>10</v>
      </c>
      <c r="H11" s="20">
        <v>10</v>
      </c>
      <c r="I11" s="20">
        <v>10</v>
      </c>
      <c r="J11" s="20">
        <v>10</v>
      </c>
      <c r="K11" s="20">
        <v>10</v>
      </c>
      <c r="L11" s="20">
        <v>10</v>
      </c>
      <c r="M11" s="20" t="s">
        <v>94</v>
      </c>
      <c r="N11" s="20" t="s">
        <v>94</v>
      </c>
      <c r="O11" s="20" t="s">
        <v>94</v>
      </c>
      <c r="P11" s="20" t="s">
        <v>94</v>
      </c>
      <c r="Q11" s="20">
        <v>4</v>
      </c>
      <c r="R11" s="20" t="s">
        <v>94</v>
      </c>
      <c r="S11" s="20" t="s">
        <v>94</v>
      </c>
      <c r="T11" s="20" t="s">
        <v>94</v>
      </c>
      <c r="U11" s="20" t="s">
        <v>94</v>
      </c>
      <c r="V11" s="20" t="s">
        <v>94</v>
      </c>
      <c r="W11" s="20" t="s">
        <v>94</v>
      </c>
      <c r="X11" s="20" t="s">
        <v>94</v>
      </c>
      <c r="Y11" s="20">
        <v>10</v>
      </c>
      <c r="Z11" s="20">
        <v>10</v>
      </c>
      <c r="AA11" s="20" t="s">
        <v>94</v>
      </c>
      <c r="AB11" s="20" t="s">
        <v>94</v>
      </c>
      <c r="AC11" s="20" t="s">
        <v>94</v>
      </c>
      <c r="AD11" s="20" t="s">
        <v>94</v>
      </c>
      <c r="AE11" s="20" t="s">
        <v>94</v>
      </c>
      <c r="AF11" s="20" t="s">
        <v>94</v>
      </c>
      <c r="AG11" s="20" t="s">
        <v>94</v>
      </c>
      <c r="AH11" s="20" t="s">
        <v>94</v>
      </c>
      <c r="AI11" s="20" t="s">
        <v>94</v>
      </c>
      <c r="AJ11" s="20" t="s">
        <v>94</v>
      </c>
      <c r="AK11" s="20" t="s">
        <v>94</v>
      </c>
      <c r="AL11" s="20" t="s">
        <v>94</v>
      </c>
      <c r="AM11" s="20" t="s">
        <v>94</v>
      </c>
      <c r="AN11" s="20" t="s">
        <v>94</v>
      </c>
      <c r="AO11" s="20">
        <v>10</v>
      </c>
      <c r="AP11" s="20" t="s">
        <v>94</v>
      </c>
      <c r="AQ11" s="20" t="s">
        <v>94</v>
      </c>
      <c r="AR11" s="20" t="s">
        <v>94</v>
      </c>
      <c r="AS11" s="20" t="s">
        <v>94</v>
      </c>
      <c r="AT11" s="20" t="s">
        <v>94</v>
      </c>
      <c r="AU11" s="20" t="s">
        <v>94</v>
      </c>
      <c r="AV11" s="20">
        <v>10</v>
      </c>
      <c r="AW11" s="20">
        <v>8</v>
      </c>
      <c r="AX11" s="20" t="s">
        <v>94</v>
      </c>
      <c r="AY11" s="20" t="s">
        <v>94</v>
      </c>
      <c r="AZ11" s="20" t="s">
        <v>94</v>
      </c>
      <c r="BA11" s="20" t="s">
        <v>94</v>
      </c>
      <c r="BB11" s="20" t="s">
        <v>94</v>
      </c>
      <c r="BC11" s="20" t="s">
        <v>94</v>
      </c>
      <c r="BD11" s="20" t="s">
        <v>94</v>
      </c>
      <c r="BE11" s="20" t="s">
        <v>94</v>
      </c>
      <c r="BF11" s="20" t="s">
        <v>94</v>
      </c>
      <c r="BG11" s="20" t="s">
        <v>101</v>
      </c>
      <c r="BH11" s="20" t="s">
        <v>94</v>
      </c>
      <c r="BI11" s="20" t="s">
        <v>95</v>
      </c>
      <c r="BJ11" s="20" t="s">
        <v>94</v>
      </c>
      <c r="BK11" s="20" t="s">
        <v>94</v>
      </c>
      <c r="BL11" s="20" t="s">
        <v>94</v>
      </c>
      <c r="BM11" s="20" t="s">
        <v>94</v>
      </c>
      <c r="BN11" s="20" t="s">
        <v>94</v>
      </c>
      <c r="BO11" s="20" t="s">
        <v>94</v>
      </c>
      <c r="BP11" s="20" t="s">
        <v>94</v>
      </c>
      <c r="BQ11" s="20" t="s">
        <v>94</v>
      </c>
      <c r="BR11" s="20" t="s">
        <v>94</v>
      </c>
      <c r="BS11" s="20" t="s">
        <v>94</v>
      </c>
      <c r="BT11" s="20" t="s">
        <v>94</v>
      </c>
      <c r="BU11" s="20" t="s">
        <v>94</v>
      </c>
      <c r="BV11" s="20" t="s">
        <v>94</v>
      </c>
      <c r="BW11" s="20" t="s">
        <v>94</v>
      </c>
      <c r="BX11" s="20" t="s">
        <v>94</v>
      </c>
      <c r="BY11" s="20" t="s">
        <v>94</v>
      </c>
      <c r="BZ11" s="20">
        <v>6</v>
      </c>
      <c r="CA11" s="20">
        <v>10</v>
      </c>
      <c r="CB11" s="20">
        <v>10</v>
      </c>
      <c r="CC11" s="20">
        <v>10</v>
      </c>
      <c r="CD11" s="20">
        <v>9</v>
      </c>
      <c r="CE11" s="20">
        <v>10</v>
      </c>
      <c r="CF11" s="20">
        <v>10</v>
      </c>
      <c r="CG11" s="20" t="s">
        <v>94</v>
      </c>
      <c r="CH11" s="20">
        <v>0</v>
      </c>
      <c r="CI11" s="20" t="s">
        <v>94</v>
      </c>
      <c r="CJ11" s="20">
        <v>10</v>
      </c>
      <c r="CK11" s="21">
        <v>10</v>
      </c>
    </row>
    <row r="12" spans="1:89" ht="15.75" customHeight="1">
      <c r="A12" s="12" t="s">
        <v>128</v>
      </c>
      <c r="B12" s="13" t="s">
        <v>129</v>
      </c>
      <c r="C12" s="13" t="s">
        <v>107</v>
      </c>
      <c r="D12" s="14" t="s">
        <v>130</v>
      </c>
      <c r="E12" s="13" t="s">
        <v>121</v>
      </c>
      <c r="F12" s="15">
        <v>52.7014</v>
      </c>
      <c r="G12" s="20">
        <v>6</v>
      </c>
      <c r="H12" s="20">
        <v>5</v>
      </c>
      <c r="I12" s="20">
        <v>6</v>
      </c>
      <c r="J12" s="20">
        <v>6</v>
      </c>
      <c r="K12" s="20">
        <v>5</v>
      </c>
      <c r="L12" s="20">
        <v>6</v>
      </c>
      <c r="M12" s="20" t="s">
        <v>95</v>
      </c>
      <c r="N12" s="20" t="s">
        <v>95</v>
      </c>
      <c r="O12" s="20" t="s">
        <v>95</v>
      </c>
      <c r="P12" s="20" t="s">
        <v>94</v>
      </c>
      <c r="Q12" s="20">
        <v>9</v>
      </c>
      <c r="R12" s="20" t="s">
        <v>94</v>
      </c>
      <c r="S12" s="20" t="s">
        <v>94</v>
      </c>
      <c r="T12" s="20" t="s">
        <v>94</v>
      </c>
      <c r="U12" s="20" t="s">
        <v>94</v>
      </c>
      <c r="V12" s="20" t="s">
        <v>95</v>
      </c>
      <c r="W12" s="20" t="s">
        <v>95</v>
      </c>
      <c r="X12" s="20" t="s">
        <v>95</v>
      </c>
      <c r="Y12" s="20">
        <v>4</v>
      </c>
      <c r="Z12" s="20">
        <v>4</v>
      </c>
      <c r="AA12" s="20" t="s">
        <v>101</v>
      </c>
      <c r="AB12" s="20" t="s">
        <v>101</v>
      </c>
      <c r="AC12" s="20" t="s">
        <v>101</v>
      </c>
      <c r="AD12" s="20" t="s">
        <v>95</v>
      </c>
      <c r="AE12" s="20" t="s">
        <v>94</v>
      </c>
      <c r="AF12" s="20" t="s">
        <v>94</v>
      </c>
      <c r="AG12" s="20" t="s">
        <v>94</v>
      </c>
      <c r="AH12" s="20" t="s">
        <v>95</v>
      </c>
      <c r="AI12" s="20" t="s">
        <v>95</v>
      </c>
      <c r="AJ12" s="20" t="s">
        <v>95</v>
      </c>
      <c r="AK12" s="20" t="s">
        <v>95</v>
      </c>
      <c r="AL12" s="20" t="s">
        <v>94</v>
      </c>
      <c r="AM12" s="20" t="s">
        <v>101</v>
      </c>
      <c r="AN12" s="20" t="s">
        <v>101</v>
      </c>
      <c r="AO12" s="20">
        <v>10</v>
      </c>
      <c r="AP12" s="20" t="s">
        <v>101</v>
      </c>
      <c r="AQ12" s="20" t="s">
        <v>94</v>
      </c>
      <c r="AR12" s="20" t="s">
        <v>94</v>
      </c>
      <c r="AS12" s="20" t="s">
        <v>94</v>
      </c>
      <c r="AT12" s="20" t="s">
        <v>95</v>
      </c>
      <c r="AU12" s="20" t="s">
        <v>94</v>
      </c>
      <c r="AV12" s="20">
        <v>5</v>
      </c>
      <c r="AW12" s="20">
        <v>5</v>
      </c>
      <c r="AX12" s="20" t="s">
        <v>94</v>
      </c>
      <c r="AY12" s="20" t="s">
        <v>94</v>
      </c>
      <c r="AZ12" s="20" t="s">
        <v>101</v>
      </c>
      <c r="BA12" s="20" t="s">
        <v>94</v>
      </c>
      <c r="BB12" s="20" t="s">
        <v>101</v>
      </c>
      <c r="BC12" s="20" t="s">
        <v>101</v>
      </c>
      <c r="BD12" s="20" t="s">
        <v>94</v>
      </c>
      <c r="BE12" s="20" t="s">
        <v>95</v>
      </c>
      <c r="BF12" s="20" t="s">
        <v>95</v>
      </c>
      <c r="BG12" s="20" t="s">
        <v>101</v>
      </c>
      <c r="BH12" s="20" t="s">
        <v>95</v>
      </c>
      <c r="BI12" s="20" t="s">
        <v>101</v>
      </c>
      <c r="BJ12" s="20" t="s">
        <v>95</v>
      </c>
      <c r="BK12" s="20" t="s">
        <v>95</v>
      </c>
      <c r="BL12" s="20" t="s">
        <v>95</v>
      </c>
      <c r="BM12" s="20" t="s">
        <v>95</v>
      </c>
      <c r="BN12" s="20" t="s">
        <v>94</v>
      </c>
      <c r="BO12" s="20" t="s">
        <v>94</v>
      </c>
      <c r="BP12" s="20" t="s">
        <v>94</v>
      </c>
      <c r="BQ12" s="20" t="s">
        <v>94</v>
      </c>
      <c r="BR12" s="20" t="s">
        <v>95</v>
      </c>
      <c r="BS12" s="20" t="s">
        <v>94</v>
      </c>
      <c r="BT12" s="20" t="s">
        <v>95</v>
      </c>
      <c r="BU12" s="20" t="s">
        <v>101</v>
      </c>
      <c r="BV12" s="20" t="s">
        <v>95</v>
      </c>
      <c r="BW12" s="20" t="s">
        <v>95</v>
      </c>
      <c r="BX12" s="20" t="s">
        <v>95</v>
      </c>
      <c r="BY12" s="20" t="s">
        <v>94</v>
      </c>
      <c r="BZ12" s="20">
        <v>7</v>
      </c>
      <c r="CA12" s="20">
        <v>7</v>
      </c>
      <c r="CB12" s="20">
        <v>8</v>
      </c>
      <c r="CC12" s="20">
        <v>5</v>
      </c>
      <c r="CD12" s="20">
        <v>10</v>
      </c>
      <c r="CE12" s="20">
        <v>5</v>
      </c>
      <c r="CF12" s="20">
        <v>0</v>
      </c>
      <c r="CG12" s="20" t="s">
        <v>95</v>
      </c>
      <c r="CH12" s="20">
        <v>0</v>
      </c>
      <c r="CI12" s="20" t="s">
        <v>95</v>
      </c>
      <c r="CJ12" s="20">
        <v>0</v>
      </c>
      <c r="CK12" s="21">
        <v>0</v>
      </c>
    </row>
    <row r="13" spans="1:89" ht="15.75" customHeight="1">
      <c r="A13" s="12" t="s">
        <v>131</v>
      </c>
      <c r="B13" s="13" t="s">
        <v>132</v>
      </c>
      <c r="C13" s="13" t="s">
        <v>107</v>
      </c>
      <c r="D13" s="14" t="s">
        <v>133</v>
      </c>
      <c r="E13" s="13" t="s">
        <v>121</v>
      </c>
      <c r="F13" s="15">
        <v>75.687200000000004</v>
      </c>
      <c r="G13" s="20">
        <v>9</v>
      </c>
      <c r="H13" s="20">
        <v>9</v>
      </c>
      <c r="I13" s="20">
        <v>8</v>
      </c>
      <c r="J13" s="20">
        <v>8</v>
      </c>
      <c r="K13" s="20">
        <v>8</v>
      </c>
      <c r="L13" s="20">
        <v>9</v>
      </c>
      <c r="M13" s="20" t="s">
        <v>95</v>
      </c>
      <c r="N13" s="20" t="s">
        <v>95</v>
      </c>
      <c r="O13" s="20" t="s">
        <v>95</v>
      </c>
      <c r="P13" s="20" t="s">
        <v>94</v>
      </c>
      <c r="Q13" s="20">
        <v>10</v>
      </c>
      <c r="R13" s="20" t="s">
        <v>94</v>
      </c>
      <c r="S13" s="20" t="s">
        <v>94</v>
      </c>
      <c r="T13" s="20" t="s">
        <v>94</v>
      </c>
      <c r="U13" s="20" t="s">
        <v>94</v>
      </c>
      <c r="V13" s="20" t="s">
        <v>95</v>
      </c>
      <c r="W13" s="20" t="s">
        <v>101</v>
      </c>
      <c r="X13" s="20" t="s">
        <v>94</v>
      </c>
      <c r="Y13" s="20">
        <v>9</v>
      </c>
      <c r="Z13" s="20">
        <v>8</v>
      </c>
      <c r="AA13" s="20" t="s">
        <v>94</v>
      </c>
      <c r="AB13" s="20" t="s">
        <v>94</v>
      </c>
      <c r="AC13" s="20" t="s">
        <v>94</v>
      </c>
      <c r="AD13" s="20" t="s">
        <v>94</v>
      </c>
      <c r="AE13" s="20" t="s">
        <v>94</v>
      </c>
      <c r="AF13" s="20" t="s">
        <v>94</v>
      </c>
      <c r="AG13" s="20" t="s">
        <v>94</v>
      </c>
      <c r="AH13" s="20" t="s">
        <v>101</v>
      </c>
      <c r="AI13" s="20" t="s">
        <v>95</v>
      </c>
      <c r="AJ13" s="20" t="s">
        <v>101</v>
      </c>
      <c r="AK13" s="20" t="s">
        <v>95</v>
      </c>
      <c r="AL13" s="20" t="s">
        <v>94</v>
      </c>
      <c r="AM13" s="20" t="s">
        <v>94</v>
      </c>
      <c r="AN13" s="20" t="s">
        <v>94</v>
      </c>
      <c r="AO13" s="20">
        <v>10</v>
      </c>
      <c r="AP13" s="20" t="s">
        <v>94</v>
      </c>
      <c r="AQ13" s="20" t="s">
        <v>94</v>
      </c>
      <c r="AR13" s="20" t="s">
        <v>94</v>
      </c>
      <c r="AS13" s="20" t="s">
        <v>94</v>
      </c>
      <c r="AT13" s="20" t="s">
        <v>94</v>
      </c>
      <c r="AU13" s="20" t="s">
        <v>94</v>
      </c>
      <c r="AV13" s="20">
        <v>9</v>
      </c>
      <c r="AW13" s="20">
        <v>9</v>
      </c>
      <c r="AX13" s="20" t="s">
        <v>94</v>
      </c>
      <c r="AY13" s="20" t="s">
        <v>94</v>
      </c>
      <c r="AZ13" s="20" t="s">
        <v>94</v>
      </c>
      <c r="BA13" s="20" t="s">
        <v>94</v>
      </c>
      <c r="BB13" s="20" t="s">
        <v>94</v>
      </c>
      <c r="BC13" s="20" t="s">
        <v>94</v>
      </c>
      <c r="BD13" s="20" t="s">
        <v>94</v>
      </c>
      <c r="BE13" s="20" t="s">
        <v>94</v>
      </c>
      <c r="BF13" s="20" t="s">
        <v>95</v>
      </c>
      <c r="BG13" s="20" t="s">
        <v>94</v>
      </c>
      <c r="BH13" s="20" t="s">
        <v>95</v>
      </c>
      <c r="BI13" s="20" t="s">
        <v>94</v>
      </c>
      <c r="BJ13" s="20" t="s">
        <v>95</v>
      </c>
      <c r="BK13" s="20" t="s">
        <v>94</v>
      </c>
      <c r="BL13" s="20" t="s">
        <v>95</v>
      </c>
      <c r="BM13" s="20" t="s">
        <v>95</v>
      </c>
      <c r="BN13" s="20" t="s">
        <v>94</v>
      </c>
      <c r="BO13" s="20" t="s">
        <v>94</v>
      </c>
      <c r="BP13" s="20" t="s">
        <v>94</v>
      </c>
      <c r="BQ13" s="20" t="s">
        <v>94</v>
      </c>
      <c r="BR13" s="20" t="s">
        <v>95</v>
      </c>
      <c r="BS13" s="20" t="s">
        <v>94</v>
      </c>
      <c r="BT13" s="20" t="s">
        <v>94</v>
      </c>
      <c r="BU13" s="20" t="s">
        <v>94</v>
      </c>
      <c r="BV13" s="20" t="s">
        <v>94</v>
      </c>
      <c r="BW13" s="20" t="s">
        <v>94</v>
      </c>
      <c r="BX13" s="20" t="s">
        <v>95</v>
      </c>
      <c r="BY13" s="20" t="s">
        <v>94</v>
      </c>
      <c r="BZ13" s="20">
        <v>7</v>
      </c>
      <c r="CA13" s="20">
        <v>7</v>
      </c>
      <c r="CB13" s="20">
        <v>7</v>
      </c>
      <c r="CC13" s="20">
        <v>10</v>
      </c>
      <c r="CD13" s="20">
        <v>0</v>
      </c>
      <c r="CE13" s="20">
        <v>10</v>
      </c>
      <c r="CF13" s="20">
        <v>0</v>
      </c>
      <c r="CG13" s="20" t="s">
        <v>95</v>
      </c>
      <c r="CH13" s="20">
        <v>0</v>
      </c>
      <c r="CI13" s="20" t="s">
        <v>95</v>
      </c>
      <c r="CJ13" s="20">
        <v>0</v>
      </c>
      <c r="CK13" s="21">
        <v>0</v>
      </c>
    </row>
    <row r="14" spans="1:89" ht="15.75" customHeight="1">
      <c r="A14" s="12" t="s">
        <v>134</v>
      </c>
      <c r="B14" s="13" t="s">
        <v>135</v>
      </c>
      <c r="C14" s="13" t="s">
        <v>107</v>
      </c>
      <c r="D14" s="14" t="s">
        <v>136</v>
      </c>
      <c r="E14" s="13" t="s">
        <v>99</v>
      </c>
      <c r="F14" s="15">
        <v>37.31</v>
      </c>
      <c r="G14" s="16">
        <v>5</v>
      </c>
      <c r="H14" s="16">
        <v>6</v>
      </c>
      <c r="I14" s="16">
        <v>2</v>
      </c>
      <c r="J14" s="16">
        <v>4</v>
      </c>
      <c r="K14" s="16">
        <v>6</v>
      </c>
      <c r="L14" s="16">
        <v>6</v>
      </c>
      <c r="M14" s="16" t="s">
        <v>94</v>
      </c>
      <c r="N14" s="16" t="s">
        <v>95</v>
      </c>
      <c r="O14" s="16" t="s">
        <v>95</v>
      </c>
      <c r="P14" s="16" t="s">
        <v>95</v>
      </c>
      <c r="Q14" s="16">
        <v>6</v>
      </c>
      <c r="R14" s="16" t="s">
        <v>94</v>
      </c>
      <c r="S14" s="16" t="s">
        <v>94</v>
      </c>
      <c r="T14" s="16" t="s">
        <v>94</v>
      </c>
      <c r="U14" s="16" t="s">
        <v>94</v>
      </c>
      <c r="V14" s="16" t="s">
        <v>95</v>
      </c>
      <c r="W14" s="16" t="s">
        <v>95</v>
      </c>
      <c r="X14" s="16" t="s">
        <v>100</v>
      </c>
      <c r="Y14" s="16">
        <v>3</v>
      </c>
      <c r="Z14" s="16">
        <v>5</v>
      </c>
      <c r="AA14" s="16" t="s">
        <v>95</v>
      </c>
      <c r="AB14" s="16" t="s">
        <v>95</v>
      </c>
      <c r="AC14" s="16" t="s">
        <v>94</v>
      </c>
      <c r="AD14" s="16" t="s">
        <v>95</v>
      </c>
      <c r="AE14" s="16" t="s">
        <v>94</v>
      </c>
      <c r="AF14" s="16" t="s">
        <v>94</v>
      </c>
      <c r="AG14" s="16" t="s">
        <v>95</v>
      </c>
      <c r="AH14" s="16" t="s">
        <v>94</v>
      </c>
      <c r="AI14" s="16" t="s">
        <v>94</v>
      </c>
      <c r="AJ14" s="16" t="s">
        <v>95</v>
      </c>
      <c r="AK14" s="16" t="s">
        <v>95</v>
      </c>
      <c r="AL14" s="16" t="s">
        <v>95</v>
      </c>
      <c r="AM14" s="16" t="s">
        <v>95</v>
      </c>
      <c r="AN14" s="16" t="s">
        <v>95</v>
      </c>
      <c r="AO14" s="16">
        <v>7</v>
      </c>
      <c r="AP14" s="16" t="s">
        <v>95</v>
      </c>
      <c r="AQ14" s="16" t="s">
        <v>95</v>
      </c>
      <c r="AR14" s="16" t="s">
        <v>94</v>
      </c>
      <c r="AS14" s="16" t="s">
        <v>95</v>
      </c>
      <c r="AT14" s="16" t="s">
        <v>94</v>
      </c>
      <c r="AU14" s="16" t="s">
        <v>95</v>
      </c>
      <c r="AV14" s="16">
        <v>3</v>
      </c>
      <c r="AW14" s="16">
        <v>3</v>
      </c>
      <c r="AX14" s="16" t="s">
        <v>95</v>
      </c>
      <c r="AY14" s="16" t="s">
        <v>95</v>
      </c>
      <c r="AZ14" s="16" t="s">
        <v>95</v>
      </c>
      <c r="BA14" s="16" t="s">
        <v>94</v>
      </c>
      <c r="BB14" s="16" t="s">
        <v>94</v>
      </c>
      <c r="BC14" s="16" t="s">
        <v>94</v>
      </c>
      <c r="BD14" s="16" t="s">
        <v>94</v>
      </c>
      <c r="BE14" s="16" t="s">
        <v>95</v>
      </c>
      <c r="BF14" s="16" t="s">
        <v>94</v>
      </c>
      <c r="BG14" s="16" t="s">
        <v>94</v>
      </c>
      <c r="BH14" s="16" t="s">
        <v>95</v>
      </c>
      <c r="BI14" s="16" t="s">
        <v>95</v>
      </c>
      <c r="BJ14" s="16" t="s">
        <v>95</v>
      </c>
      <c r="BK14" s="16" t="s">
        <v>95</v>
      </c>
      <c r="BL14" s="16" t="s">
        <v>95</v>
      </c>
      <c r="BM14" s="16" t="s">
        <v>95</v>
      </c>
      <c r="BN14" s="16" t="s">
        <v>95</v>
      </c>
      <c r="BO14" s="16" t="s">
        <v>95</v>
      </c>
      <c r="BP14" s="16" t="s">
        <v>95</v>
      </c>
      <c r="BQ14" s="16" t="s">
        <v>94</v>
      </c>
      <c r="BR14" s="16" t="s">
        <v>95</v>
      </c>
      <c r="BS14" s="16" t="s">
        <v>94</v>
      </c>
      <c r="BT14" s="16" t="s">
        <v>94</v>
      </c>
      <c r="BU14" s="16" t="s">
        <v>95</v>
      </c>
      <c r="BV14" s="16" t="s">
        <v>95</v>
      </c>
      <c r="BW14" s="16" t="s">
        <v>94</v>
      </c>
      <c r="BX14" s="16" t="s">
        <v>95</v>
      </c>
      <c r="BY14" s="16" t="s">
        <v>95</v>
      </c>
      <c r="BZ14" s="16">
        <v>4</v>
      </c>
      <c r="CA14" s="16">
        <v>6</v>
      </c>
      <c r="CB14" s="16">
        <v>6</v>
      </c>
      <c r="CC14" s="16">
        <v>3</v>
      </c>
      <c r="CD14" s="16">
        <v>2</v>
      </c>
      <c r="CE14" s="16">
        <v>1</v>
      </c>
      <c r="CF14" s="16">
        <v>1</v>
      </c>
      <c r="CG14" s="16" t="s">
        <v>95</v>
      </c>
      <c r="CH14" s="16">
        <v>0</v>
      </c>
      <c r="CI14" s="16" t="s">
        <v>95</v>
      </c>
      <c r="CJ14" s="16">
        <v>0</v>
      </c>
      <c r="CK14" s="19">
        <v>0</v>
      </c>
    </row>
    <row r="15" spans="1:89" ht="15.75" customHeight="1">
      <c r="A15" s="12" t="s">
        <v>137</v>
      </c>
      <c r="B15" s="13" t="s">
        <v>138</v>
      </c>
      <c r="C15" s="13" t="s">
        <v>107</v>
      </c>
      <c r="D15" s="14" t="s">
        <v>139</v>
      </c>
      <c r="E15" s="13" t="s">
        <v>121</v>
      </c>
      <c r="F15" s="15"/>
      <c r="G15" s="16">
        <v>8</v>
      </c>
      <c r="H15" s="16">
        <v>8</v>
      </c>
      <c r="I15" s="16">
        <v>6</v>
      </c>
      <c r="J15" s="16">
        <v>7</v>
      </c>
      <c r="K15" s="16">
        <v>6</v>
      </c>
      <c r="L15" s="16">
        <v>6</v>
      </c>
      <c r="M15" s="16" t="s">
        <v>94</v>
      </c>
      <c r="N15" s="16" t="s">
        <v>94</v>
      </c>
      <c r="O15" s="16" t="s">
        <v>94</v>
      </c>
      <c r="P15" s="16" t="s">
        <v>94</v>
      </c>
      <c r="Q15" s="16">
        <v>8</v>
      </c>
      <c r="R15" s="16" t="s">
        <v>94</v>
      </c>
      <c r="S15" s="16" t="s">
        <v>94</v>
      </c>
      <c r="T15" s="16" t="s">
        <v>94</v>
      </c>
      <c r="U15" s="16" t="s">
        <v>94</v>
      </c>
      <c r="V15" s="16" t="s">
        <v>94</v>
      </c>
      <c r="W15" s="16" t="s">
        <v>94</v>
      </c>
      <c r="X15" s="16" t="s">
        <v>94</v>
      </c>
      <c r="Y15" s="16">
        <v>7</v>
      </c>
      <c r="Z15" s="16">
        <v>6</v>
      </c>
      <c r="AA15" s="16" t="s">
        <v>94</v>
      </c>
      <c r="AB15" s="16" t="s">
        <v>94</v>
      </c>
      <c r="AC15" s="16" t="s">
        <v>95</v>
      </c>
      <c r="AD15" s="16" t="s">
        <v>94</v>
      </c>
      <c r="AE15" s="16" t="s">
        <v>94</v>
      </c>
      <c r="AF15" s="16" t="s">
        <v>95</v>
      </c>
      <c r="AG15" s="16" t="s">
        <v>94</v>
      </c>
      <c r="AH15" s="16" t="s">
        <v>94</v>
      </c>
      <c r="AI15" s="16" t="s">
        <v>94</v>
      </c>
      <c r="AJ15" s="16" t="s">
        <v>94</v>
      </c>
      <c r="AK15" s="16" t="s">
        <v>94</v>
      </c>
      <c r="AL15" s="16" t="s">
        <v>94</v>
      </c>
      <c r="AM15" s="16" t="s">
        <v>94</v>
      </c>
      <c r="AN15" s="16" t="s">
        <v>94</v>
      </c>
      <c r="AO15" s="16">
        <v>8</v>
      </c>
      <c r="AP15" s="16" t="s">
        <v>95</v>
      </c>
      <c r="AQ15" s="16" t="s">
        <v>95</v>
      </c>
      <c r="AR15" s="16" t="s">
        <v>95</v>
      </c>
      <c r="AS15" s="16" t="s">
        <v>95</v>
      </c>
      <c r="AT15" s="16" t="s">
        <v>94</v>
      </c>
      <c r="AU15" s="16" t="s">
        <v>94</v>
      </c>
      <c r="AV15" s="16">
        <v>6</v>
      </c>
      <c r="AW15" s="16">
        <v>7</v>
      </c>
      <c r="AX15" s="16" t="s">
        <v>94</v>
      </c>
      <c r="AY15" s="16" t="s">
        <v>95</v>
      </c>
      <c r="AZ15" s="16" t="s">
        <v>94</v>
      </c>
      <c r="BA15" s="16" t="s">
        <v>94</v>
      </c>
      <c r="BB15" s="16" t="s">
        <v>94</v>
      </c>
      <c r="BC15" s="16" t="s">
        <v>94</v>
      </c>
      <c r="BD15" s="16" t="s">
        <v>94</v>
      </c>
      <c r="BE15" s="16" t="s">
        <v>95</v>
      </c>
      <c r="BF15" s="16" t="s">
        <v>95</v>
      </c>
      <c r="BG15" s="16" t="s">
        <v>95</v>
      </c>
      <c r="BH15" s="16" t="s">
        <v>94</v>
      </c>
      <c r="BI15" s="16" t="s">
        <v>95</v>
      </c>
      <c r="BJ15" s="16" t="s">
        <v>95</v>
      </c>
      <c r="BK15" s="16" t="s">
        <v>95</v>
      </c>
      <c r="BL15" s="16" t="s">
        <v>94</v>
      </c>
      <c r="BM15" s="16" t="s">
        <v>94</v>
      </c>
      <c r="BN15" s="16" t="s">
        <v>95</v>
      </c>
      <c r="BO15" s="16" t="s">
        <v>94</v>
      </c>
      <c r="BP15" s="16" t="s">
        <v>95</v>
      </c>
      <c r="BQ15" s="16" t="s">
        <v>94</v>
      </c>
      <c r="BR15" s="16" t="s">
        <v>95</v>
      </c>
      <c r="BS15" s="16" t="s">
        <v>95</v>
      </c>
      <c r="BT15" s="16" t="s">
        <v>95</v>
      </c>
      <c r="BU15" s="16" t="s">
        <v>95</v>
      </c>
      <c r="BV15" s="16" t="s">
        <v>94</v>
      </c>
      <c r="BW15" s="16" t="s">
        <v>95</v>
      </c>
      <c r="BX15" s="16" t="s">
        <v>94</v>
      </c>
      <c r="BY15" s="16" t="s">
        <v>95</v>
      </c>
      <c r="BZ15" s="16">
        <v>6</v>
      </c>
      <c r="CA15" s="16">
        <v>5</v>
      </c>
      <c r="CB15" s="16">
        <v>6</v>
      </c>
      <c r="CC15" s="16">
        <v>5</v>
      </c>
      <c r="CD15" s="16">
        <v>5</v>
      </c>
      <c r="CE15" s="16">
        <v>5</v>
      </c>
      <c r="CF15" s="16">
        <v>4</v>
      </c>
      <c r="CG15" s="16" t="s">
        <v>94</v>
      </c>
      <c r="CH15" s="16">
        <v>10</v>
      </c>
      <c r="CI15" s="16" t="s">
        <v>94</v>
      </c>
      <c r="CJ15" s="16">
        <v>10</v>
      </c>
      <c r="CK15" s="19">
        <v>10</v>
      </c>
    </row>
    <row r="16" spans="1:89" ht="18" customHeight="1">
      <c r="A16" s="12" t="s">
        <v>140</v>
      </c>
      <c r="B16" s="13" t="s">
        <v>141</v>
      </c>
      <c r="C16" s="13" t="s">
        <v>91</v>
      </c>
      <c r="D16" s="14" t="s">
        <v>142</v>
      </c>
      <c r="E16" s="13" t="s">
        <v>121</v>
      </c>
      <c r="F16" s="15"/>
      <c r="G16" s="20">
        <v>8</v>
      </c>
      <c r="H16" s="20">
        <v>8</v>
      </c>
      <c r="I16" s="20">
        <v>9</v>
      </c>
      <c r="J16" s="20">
        <v>9</v>
      </c>
      <c r="K16" s="20">
        <v>6</v>
      </c>
      <c r="L16" s="20">
        <v>7</v>
      </c>
      <c r="M16" s="20" t="s">
        <v>94</v>
      </c>
      <c r="N16" s="20" t="s">
        <v>94</v>
      </c>
      <c r="O16" s="20" t="s">
        <v>94</v>
      </c>
      <c r="P16" s="20" t="s">
        <v>101</v>
      </c>
      <c r="Q16" s="20">
        <v>8</v>
      </c>
      <c r="R16" s="20" t="s">
        <v>94</v>
      </c>
      <c r="S16" s="20" t="s">
        <v>94</v>
      </c>
      <c r="T16" s="20" t="s">
        <v>94</v>
      </c>
      <c r="U16" s="20" t="s">
        <v>94</v>
      </c>
      <c r="V16" s="20" t="s">
        <v>101</v>
      </c>
      <c r="W16" s="20" t="s">
        <v>101</v>
      </c>
      <c r="X16" s="20" t="s">
        <v>94</v>
      </c>
      <c r="Y16" s="20">
        <v>9</v>
      </c>
      <c r="Z16" s="20">
        <v>9</v>
      </c>
      <c r="AA16" s="20" t="s">
        <v>94</v>
      </c>
      <c r="AB16" s="20" t="s">
        <v>94</v>
      </c>
      <c r="AC16" s="20" t="s">
        <v>94</v>
      </c>
      <c r="AD16" s="20" t="s">
        <v>94</v>
      </c>
      <c r="AE16" s="20" t="s">
        <v>94</v>
      </c>
      <c r="AF16" s="20" t="s">
        <v>94</v>
      </c>
      <c r="AG16" s="20" t="s">
        <v>94</v>
      </c>
      <c r="AH16" s="20" t="s">
        <v>95</v>
      </c>
      <c r="AI16" s="20" t="s">
        <v>94</v>
      </c>
      <c r="AJ16" s="20" t="s">
        <v>101</v>
      </c>
      <c r="AK16" s="20" t="s">
        <v>95</v>
      </c>
      <c r="AL16" s="20" t="s">
        <v>101</v>
      </c>
      <c r="AM16" s="20" t="s">
        <v>101</v>
      </c>
      <c r="AN16" s="20" t="s">
        <v>101</v>
      </c>
      <c r="AO16" s="20">
        <v>10</v>
      </c>
      <c r="AP16" s="20" t="s">
        <v>101</v>
      </c>
      <c r="AQ16" s="20" t="s">
        <v>94</v>
      </c>
      <c r="AR16" s="20" t="s">
        <v>94</v>
      </c>
      <c r="AS16" s="20" t="s">
        <v>94</v>
      </c>
      <c r="AT16" s="20" t="s">
        <v>94</v>
      </c>
      <c r="AU16" s="20" t="s">
        <v>94</v>
      </c>
      <c r="AV16" s="20">
        <v>9</v>
      </c>
      <c r="AW16" s="20">
        <v>8</v>
      </c>
      <c r="AX16" s="20" t="s">
        <v>94</v>
      </c>
      <c r="AY16" s="20" t="s">
        <v>94</v>
      </c>
      <c r="AZ16" s="20" t="s">
        <v>101</v>
      </c>
      <c r="BA16" s="20" t="s">
        <v>101</v>
      </c>
      <c r="BB16" s="20" t="s">
        <v>94</v>
      </c>
      <c r="BC16" s="20" t="s">
        <v>94</v>
      </c>
      <c r="BD16" s="20" t="s">
        <v>94</v>
      </c>
      <c r="BE16" s="20" t="s">
        <v>101</v>
      </c>
      <c r="BF16" s="20" t="s">
        <v>101</v>
      </c>
      <c r="BG16" s="20" t="s">
        <v>94</v>
      </c>
      <c r="BH16" s="20" t="s">
        <v>94</v>
      </c>
      <c r="BI16" s="20" t="s">
        <v>101</v>
      </c>
      <c r="BJ16" s="28" t="s">
        <v>143</v>
      </c>
      <c r="BK16" s="20" t="s">
        <v>101</v>
      </c>
      <c r="BL16" s="20" t="s">
        <v>94</v>
      </c>
      <c r="BM16" s="20" t="s">
        <v>94</v>
      </c>
      <c r="BN16" s="20" t="s">
        <v>94</v>
      </c>
      <c r="BO16" s="20" t="s">
        <v>94</v>
      </c>
      <c r="BP16" s="20" t="s">
        <v>94</v>
      </c>
      <c r="BQ16" s="20" t="s">
        <v>101</v>
      </c>
      <c r="BR16" s="20" t="s">
        <v>94</v>
      </c>
      <c r="BS16" s="20" t="s">
        <v>101</v>
      </c>
      <c r="BT16" s="20" t="s">
        <v>101</v>
      </c>
      <c r="BU16" s="20" t="s">
        <v>101</v>
      </c>
      <c r="BV16" s="20" t="s">
        <v>94</v>
      </c>
      <c r="BW16" s="20" t="s">
        <v>101</v>
      </c>
      <c r="BX16" s="20" t="s">
        <v>94</v>
      </c>
      <c r="BY16" s="20" t="s">
        <v>94</v>
      </c>
      <c r="BZ16" s="20">
        <v>10</v>
      </c>
      <c r="CA16" s="20">
        <v>10</v>
      </c>
      <c r="CB16" s="20">
        <v>10</v>
      </c>
      <c r="CC16" s="20">
        <v>10</v>
      </c>
      <c r="CD16" s="20">
        <v>10</v>
      </c>
      <c r="CE16" s="20">
        <v>10</v>
      </c>
      <c r="CF16" s="20">
        <v>10</v>
      </c>
      <c r="CG16" s="20" t="s">
        <v>94</v>
      </c>
      <c r="CH16" s="20">
        <v>10</v>
      </c>
      <c r="CI16" s="20" t="s">
        <v>94</v>
      </c>
      <c r="CJ16" s="20">
        <v>10</v>
      </c>
      <c r="CK16" s="21">
        <v>10</v>
      </c>
    </row>
    <row r="17" spans="1:89" ht="15.75" customHeight="1">
      <c r="A17" s="12" t="s">
        <v>144</v>
      </c>
      <c r="B17" s="13" t="s">
        <v>145</v>
      </c>
      <c r="C17" s="13" t="s">
        <v>91</v>
      </c>
      <c r="D17" s="14" t="s">
        <v>146</v>
      </c>
      <c r="E17" s="13" t="s">
        <v>99</v>
      </c>
      <c r="F17" s="15">
        <v>47.535499999999999</v>
      </c>
      <c r="G17" s="16">
        <v>7</v>
      </c>
      <c r="H17" s="16">
        <v>6</v>
      </c>
      <c r="I17" s="16">
        <v>6</v>
      </c>
      <c r="J17" s="16">
        <v>6</v>
      </c>
      <c r="K17" s="16">
        <v>5</v>
      </c>
      <c r="L17" s="16">
        <v>5</v>
      </c>
      <c r="M17" s="16" t="s">
        <v>94</v>
      </c>
      <c r="N17" s="16" t="s">
        <v>95</v>
      </c>
      <c r="O17" s="16" t="s">
        <v>95</v>
      </c>
      <c r="P17" s="16" t="s">
        <v>101</v>
      </c>
      <c r="Q17" s="16">
        <v>6</v>
      </c>
      <c r="R17" s="16" t="s">
        <v>100</v>
      </c>
      <c r="S17" s="16" t="s">
        <v>101</v>
      </c>
      <c r="T17" s="16" t="s">
        <v>94</v>
      </c>
      <c r="U17" s="16" t="s">
        <v>100</v>
      </c>
      <c r="V17" s="16" t="s">
        <v>94</v>
      </c>
      <c r="W17" s="16" t="s">
        <v>100</v>
      </c>
      <c r="X17" s="16" t="s">
        <v>94</v>
      </c>
      <c r="Y17" s="16">
        <v>5</v>
      </c>
      <c r="Z17" s="16">
        <v>5</v>
      </c>
      <c r="AA17" s="16" t="s">
        <v>101</v>
      </c>
      <c r="AB17" s="16" t="s">
        <v>100</v>
      </c>
      <c r="AC17" s="16" t="s">
        <v>117</v>
      </c>
      <c r="AD17" s="16" t="s">
        <v>100</v>
      </c>
      <c r="AE17" s="16" t="s">
        <v>101</v>
      </c>
      <c r="AF17" s="16" t="s">
        <v>100</v>
      </c>
      <c r="AG17" s="16" t="s">
        <v>100</v>
      </c>
      <c r="AH17" s="16" t="s">
        <v>100</v>
      </c>
      <c r="AI17" s="16" t="s">
        <v>101</v>
      </c>
      <c r="AJ17" s="16" t="s">
        <v>117</v>
      </c>
      <c r="AK17" s="16" t="s">
        <v>94</v>
      </c>
      <c r="AL17" s="16" t="s">
        <v>95</v>
      </c>
      <c r="AM17" s="16" t="s">
        <v>117</v>
      </c>
      <c r="AN17" s="16" t="s">
        <v>117</v>
      </c>
      <c r="AO17" s="16">
        <v>5</v>
      </c>
      <c r="AP17" s="16" t="s">
        <v>117</v>
      </c>
      <c r="AQ17" s="16" t="s">
        <v>95</v>
      </c>
      <c r="AR17" s="16" t="s">
        <v>117</v>
      </c>
      <c r="AS17" s="16" t="s">
        <v>100</v>
      </c>
      <c r="AT17" s="16" t="s">
        <v>100</v>
      </c>
      <c r="AU17" s="16" t="s">
        <v>100</v>
      </c>
      <c r="AV17" s="16">
        <v>5</v>
      </c>
      <c r="AW17" s="16">
        <v>5</v>
      </c>
      <c r="AX17" s="16" t="s">
        <v>100</v>
      </c>
      <c r="AY17" s="16" t="s">
        <v>100</v>
      </c>
      <c r="AZ17" s="16" t="s">
        <v>101</v>
      </c>
      <c r="BA17" s="16" t="s">
        <v>101</v>
      </c>
      <c r="BB17" s="16" t="s">
        <v>94</v>
      </c>
      <c r="BC17" s="16" t="s">
        <v>94</v>
      </c>
      <c r="BD17" s="16" t="s">
        <v>94</v>
      </c>
      <c r="BE17" s="16" t="s">
        <v>101</v>
      </c>
      <c r="BF17" s="16" t="s">
        <v>101</v>
      </c>
      <c r="BG17" s="16" t="s">
        <v>100</v>
      </c>
      <c r="BH17" s="16" t="s">
        <v>100</v>
      </c>
      <c r="BI17" s="16" t="s">
        <v>101</v>
      </c>
      <c r="BJ17" s="16" t="s">
        <v>101</v>
      </c>
      <c r="BK17" s="16" t="s">
        <v>101</v>
      </c>
      <c r="BL17" s="16" t="s">
        <v>101</v>
      </c>
      <c r="BM17" s="16" t="s">
        <v>101</v>
      </c>
      <c r="BN17" s="16" t="s">
        <v>101</v>
      </c>
      <c r="BO17" s="16" t="s">
        <v>101</v>
      </c>
      <c r="BP17" s="16" t="s">
        <v>101</v>
      </c>
      <c r="BQ17" s="16" t="s">
        <v>94</v>
      </c>
      <c r="BR17" s="16" t="s">
        <v>101</v>
      </c>
      <c r="BS17" s="16" t="s">
        <v>95</v>
      </c>
      <c r="BT17" s="16" t="s">
        <v>94</v>
      </c>
      <c r="BU17" s="16" t="s">
        <v>94</v>
      </c>
      <c r="BV17" s="16" t="s">
        <v>100</v>
      </c>
      <c r="BW17" s="16" t="s">
        <v>95</v>
      </c>
      <c r="BX17" s="16" t="s">
        <v>95</v>
      </c>
      <c r="BY17" s="16" t="s">
        <v>95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 t="s">
        <v>95</v>
      </c>
      <c r="CH17" s="16">
        <v>0</v>
      </c>
      <c r="CI17" s="16" t="s">
        <v>95</v>
      </c>
      <c r="CJ17" s="16">
        <v>0</v>
      </c>
      <c r="CK17" s="19">
        <v>0</v>
      </c>
    </row>
    <row r="18" spans="1:89" ht="15.75" customHeight="1">
      <c r="A18" s="12" t="s">
        <v>147</v>
      </c>
      <c r="B18" s="13" t="s">
        <v>148</v>
      </c>
      <c r="C18" s="13" t="s">
        <v>107</v>
      </c>
      <c r="D18" s="14" t="s">
        <v>149</v>
      </c>
      <c r="E18" s="13" t="s">
        <v>121</v>
      </c>
      <c r="F18" s="15"/>
      <c r="G18" s="20">
        <v>8</v>
      </c>
      <c r="H18" s="20">
        <v>9</v>
      </c>
      <c r="I18" s="20">
        <v>9</v>
      </c>
      <c r="J18" s="20">
        <v>9</v>
      </c>
      <c r="K18" s="20">
        <v>10</v>
      </c>
      <c r="L18" s="20">
        <v>9</v>
      </c>
      <c r="M18" s="20" t="s">
        <v>94</v>
      </c>
      <c r="N18" s="20" t="s">
        <v>94</v>
      </c>
      <c r="O18" s="20" t="s">
        <v>94</v>
      </c>
      <c r="P18" s="20" t="s">
        <v>94</v>
      </c>
      <c r="Q18" s="20">
        <v>10</v>
      </c>
      <c r="R18" s="20" t="s">
        <v>94</v>
      </c>
      <c r="S18" s="20" t="s">
        <v>94</v>
      </c>
      <c r="T18" s="20" t="s">
        <v>94</v>
      </c>
      <c r="U18" s="20" t="s">
        <v>94</v>
      </c>
      <c r="V18" s="20" t="s">
        <v>94</v>
      </c>
      <c r="W18" s="20" t="s">
        <v>94</v>
      </c>
      <c r="X18" s="20" t="s">
        <v>94</v>
      </c>
      <c r="Y18" s="20">
        <v>9</v>
      </c>
      <c r="Z18" s="20">
        <v>10</v>
      </c>
      <c r="AA18" s="20" t="s">
        <v>94</v>
      </c>
      <c r="AB18" s="20" t="s">
        <v>94</v>
      </c>
      <c r="AC18" s="20" t="s">
        <v>94</v>
      </c>
      <c r="AD18" s="20" t="s">
        <v>94</v>
      </c>
      <c r="AE18" s="20" t="s">
        <v>94</v>
      </c>
      <c r="AF18" s="20" t="s">
        <v>95</v>
      </c>
      <c r="AG18" s="20" t="s">
        <v>94</v>
      </c>
      <c r="AH18" s="20" t="s">
        <v>94</v>
      </c>
      <c r="AI18" s="20" t="s">
        <v>94</v>
      </c>
      <c r="AJ18" s="20" t="s">
        <v>94</v>
      </c>
      <c r="AK18" s="20" t="s">
        <v>94</v>
      </c>
      <c r="AL18" s="20" t="s">
        <v>95</v>
      </c>
      <c r="AM18" s="20" t="s">
        <v>95</v>
      </c>
      <c r="AN18" s="20" t="s">
        <v>94</v>
      </c>
      <c r="AO18" s="20">
        <v>9</v>
      </c>
      <c r="AP18" s="20" t="s">
        <v>94</v>
      </c>
      <c r="AQ18" s="20" t="s">
        <v>94</v>
      </c>
      <c r="AR18" s="20" t="s">
        <v>94</v>
      </c>
      <c r="AS18" s="20" t="s">
        <v>95</v>
      </c>
      <c r="AT18" s="20" t="s">
        <v>94</v>
      </c>
      <c r="AU18" s="20" t="s">
        <v>94</v>
      </c>
      <c r="AV18" s="20">
        <v>8</v>
      </c>
      <c r="AW18" s="20">
        <v>8</v>
      </c>
      <c r="AX18" s="20" t="s">
        <v>94</v>
      </c>
      <c r="AY18" s="20" t="s">
        <v>94</v>
      </c>
      <c r="AZ18" s="20" t="s">
        <v>94</v>
      </c>
      <c r="BA18" s="20" t="s">
        <v>94</v>
      </c>
      <c r="BB18" s="20" t="s">
        <v>94</v>
      </c>
      <c r="BC18" s="20" t="s">
        <v>95</v>
      </c>
      <c r="BD18" s="20" t="s">
        <v>94</v>
      </c>
      <c r="BE18" s="20" t="s">
        <v>94</v>
      </c>
      <c r="BF18" s="20" t="s">
        <v>94</v>
      </c>
      <c r="BG18" s="20" t="s">
        <v>94</v>
      </c>
      <c r="BH18" s="20" t="s">
        <v>94</v>
      </c>
      <c r="BI18" s="20" t="s">
        <v>94</v>
      </c>
      <c r="BJ18" s="20" t="s">
        <v>94</v>
      </c>
      <c r="BK18" s="20" t="s">
        <v>94</v>
      </c>
      <c r="BL18" s="20" t="s">
        <v>94</v>
      </c>
      <c r="BM18" s="20" t="s">
        <v>94</v>
      </c>
      <c r="BN18" s="20" t="s">
        <v>94</v>
      </c>
      <c r="BO18" s="20" t="s">
        <v>95</v>
      </c>
      <c r="BP18" s="20" t="s">
        <v>95</v>
      </c>
      <c r="BQ18" s="20" t="s">
        <v>94</v>
      </c>
      <c r="BR18" s="20" t="s">
        <v>94</v>
      </c>
      <c r="BS18" s="20" t="s">
        <v>94</v>
      </c>
      <c r="BT18" s="20" t="s">
        <v>94</v>
      </c>
      <c r="BU18" s="20" t="s">
        <v>94</v>
      </c>
      <c r="BV18" s="20" t="s">
        <v>95</v>
      </c>
      <c r="BW18" s="20" t="s">
        <v>94</v>
      </c>
      <c r="BX18" s="20" t="s">
        <v>94</v>
      </c>
      <c r="BY18" s="20" t="s">
        <v>94</v>
      </c>
      <c r="BZ18" s="20">
        <v>10</v>
      </c>
      <c r="CA18" s="20">
        <v>10</v>
      </c>
      <c r="CB18" s="20">
        <v>10</v>
      </c>
      <c r="CC18" s="20">
        <v>10</v>
      </c>
      <c r="CD18" s="20">
        <v>10</v>
      </c>
      <c r="CE18" s="20">
        <v>9</v>
      </c>
      <c r="CF18" s="20">
        <v>10</v>
      </c>
      <c r="CG18" s="20" t="s">
        <v>94</v>
      </c>
      <c r="CH18" s="20">
        <v>10</v>
      </c>
      <c r="CI18" s="20" t="s">
        <v>94</v>
      </c>
      <c r="CJ18" s="20">
        <v>8</v>
      </c>
      <c r="CK18" s="21">
        <v>8</v>
      </c>
    </row>
    <row r="19" spans="1:89" ht="15.75" customHeight="1">
      <c r="A19" s="12" t="s">
        <v>150</v>
      </c>
      <c r="B19" s="29" t="s">
        <v>151</v>
      </c>
      <c r="C19" s="29" t="s">
        <v>91</v>
      </c>
      <c r="D19" s="14" t="s">
        <v>152</v>
      </c>
      <c r="E19" s="29" t="s">
        <v>99</v>
      </c>
      <c r="F19" s="30"/>
      <c r="G19" s="20">
        <v>10</v>
      </c>
      <c r="H19" s="20">
        <v>10</v>
      </c>
      <c r="I19" s="20">
        <v>10</v>
      </c>
      <c r="J19" s="20">
        <v>10</v>
      </c>
      <c r="K19" s="20">
        <v>10</v>
      </c>
      <c r="L19" s="20">
        <v>10</v>
      </c>
      <c r="M19" s="20" t="s">
        <v>94</v>
      </c>
      <c r="N19" s="20" t="s">
        <v>94</v>
      </c>
      <c r="O19" s="20" t="s">
        <v>94</v>
      </c>
      <c r="P19" s="20" t="s">
        <v>94</v>
      </c>
      <c r="Q19" s="20">
        <v>10</v>
      </c>
      <c r="R19" s="20" t="s">
        <v>94</v>
      </c>
      <c r="S19" s="20" t="s">
        <v>94</v>
      </c>
      <c r="T19" s="20" t="s">
        <v>94</v>
      </c>
      <c r="U19" s="20" t="s">
        <v>94</v>
      </c>
      <c r="V19" s="20" t="s">
        <v>94</v>
      </c>
      <c r="W19" s="20" t="s">
        <v>94</v>
      </c>
      <c r="X19" s="20" t="s">
        <v>94</v>
      </c>
      <c r="Y19" s="20">
        <v>10</v>
      </c>
      <c r="Z19" s="20">
        <v>10</v>
      </c>
      <c r="AA19" s="20" t="s">
        <v>94</v>
      </c>
      <c r="AB19" s="20" t="s">
        <v>94</v>
      </c>
      <c r="AC19" s="20" t="s">
        <v>94</v>
      </c>
      <c r="AD19" s="20" t="s">
        <v>94</v>
      </c>
      <c r="AE19" s="20" t="s">
        <v>94</v>
      </c>
      <c r="AF19" s="20" t="s">
        <v>100</v>
      </c>
      <c r="AG19" s="20" t="s">
        <v>94</v>
      </c>
      <c r="AH19" s="20" t="s">
        <v>94</v>
      </c>
      <c r="AI19" s="20" t="s">
        <v>94</v>
      </c>
      <c r="AJ19" s="20" t="s">
        <v>94</v>
      </c>
      <c r="AK19" s="20" t="s">
        <v>94</v>
      </c>
      <c r="AL19" s="20" t="s">
        <v>94</v>
      </c>
      <c r="AM19" s="20" t="s">
        <v>94</v>
      </c>
      <c r="AN19" s="20" t="s">
        <v>94</v>
      </c>
      <c r="AO19" s="20">
        <v>10</v>
      </c>
      <c r="AP19" s="20" t="s">
        <v>94</v>
      </c>
      <c r="AQ19" s="20" t="s">
        <v>101</v>
      </c>
      <c r="AR19" s="20" t="s">
        <v>94</v>
      </c>
      <c r="AS19" s="20" t="s">
        <v>94</v>
      </c>
      <c r="AT19" s="20" t="s">
        <v>94</v>
      </c>
      <c r="AU19" s="20" t="s">
        <v>94</v>
      </c>
      <c r="AV19" s="20">
        <v>9</v>
      </c>
      <c r="AW19" s="20">
        <v>10</v>
      </c>
      <c r="AX19" s="20" t="s">
        <v>94</v>
      </c>
      <c r="AY19" s="20" t="s">
        <v>94</v>
      </c>
      <c r="AZ19" s="20" t="s">
        <v>94</v>
      </c>
      <c r="BA19" s="20" t="s">
        <v>94</v>
      </c>
      <c r="BB19" s="20" t="s">
        <v>94</v>
      </c>
      <c r="BC19" s="20" t="s">
        <v>94</v>
      </c>
      <c r="BD19" s="20" t="s">
        <v>94</v>
      </c>
      <c r="BE19" s="20" t="s">
        <v>94</v>
      </c>
      <c r="BF19" s="20" t="s">
        <v>94</v>
      </c>
      <c r="BG19" s="20" t="s">
        <v>94</v>
      </c>
      <c r="BH19" s="20" t="s">
        <v>94</v>
      </c>
      <c r="BI19" s="20" t="s">
        <v>94</v>
      </c>
      <c r="BJ19" s="20" t="s">
        <v>94</v>
      </c>
      <c r="BK19" s="20" t="s">
        <v>94</v>
      </c>
      <c r="BL19" s="20" t="s">
        <v>94</v>
      </c>
      <c r="BM19" s="20" t="s">
        <v>94</v>
      </c>
      <c r="BN19" s="20" t="s">
        <v>94</v>
      </c>
      <c r="BO19" s="20" t="s">
        <v>94</v>
      </c>
      <c r="BP19" s="20" t="s">
        <v>94</v>
      </c>
      <c r="BQ19" s="20" t="s">
        <v>94</v>
      </c>
      <c r="BR19" s="20" t="s">
        <v>94</v>
      </c>
      <c r="BS19" s="20" t="s">
        <v>94</v>
      </c>
      <c r="BT19" s="20" t="s">
        <v>94</v>
      </c>
      <c r="BU19" s="20" t="s">
        <v>94</v>
      </c>
      <c r="BV19" s="20" t="s">
        <v>94</v>
      </c>
      <c r="BW19" s="20" t="s">
        <v>94</v>
      </c>
      <c r="BX19" s="20" t="s">
        <v>94</v>
      </c>
      <c r="BY19" s="20" t="s">
        <v>94</v>
      </c>
      <c r="BZ19" s="20">
        <v>10</v>
      </c>
      <c r="CA19" s="20">
        <v>10</v>
      </c>
      <c r="CB19" s="20">
        <v>10</v>
      </c>
      <c r="CC19" s="20">
        <v>10</v>
      </c>
      <c r="CD19" s="20">
        <v>10</v>
      </c>
      <c r="CE19" s="20">
        <v>10</v>
      </c>
      <c r="CF19" s="20">
        <v>10</v>
      </c>
      <c r="CG19" s="20" t="s">
        <v>95</v>
      </c>
      <c r="CH19" s="20">
        <v>5</v>
      </c>
      <c r="CI19" s="20" t="s">
        <v>95</v>
      </c>
      <c r="CJ19" s="20">
        <v>0</v>
      </c>
      <c r="CK19" s="21">
        <v>0</v>
      </c>
    </row>
    <row r="20" spans="1:89" ht="26.25" customHeight="1">
      <c r="A20" s="12" t="s">
        <v>153</v>
      </c>
      <c r="B20" s="13" t="s">
        <v>154</v>
      </c>
      <c r="C20" s="13" t="s">
        <v>107</v>
      </c>
      <c r="D20" s="14" t="s">
        <v>155</v>
      </c>
      <c r="E20" s="13" t="s">
        <v>121</v>
      </c>
      <c r="F20" s="15">
        <v>76.746399999999994</v>
      </c>
      <c r="G20" s="20">
        <v>8</v>
      </c>
      <c r="H20" s="20">
        <v>8</v>
      </c>
      <c r="I20" s="20">
        <v>10</v>
      </c>
      <c r="J20" s="20">
        <v>9</v>
      </c>
      <c r="K20" s="20">
        <v>8</v>
      </c>
      <c r="L20" s="20">
        <v>8</v>
      </c>
      <c r="M20" s="20" t="s">
        <v>94</v>
      </c>
      <c r="N20" s="20" t="s">
        <v>95</v>
      </c>
      <c r="O20" s="20" t="s">
        <v>95</v>
      </c>
      <c r="P20" s="20" t="s">
        <v>94</v>
      </c>
      <c r="Q20" s="20">
        <v>9</v>
      </c>
      <c r="R20" s="20" t="s">
        <v>94</v>
      </c>
      <c r="S20" s="20" t="s">
        <v>94</v>
      </c>
      <c r="T20" s="20" t="s">
        <v>94</v>
      </c>
      <c r="U20" s="20" t="s">
        <v>94</v>
      </c>
      <c r="V20" s="20" t="s">
        <v>94</v>
      </c>
      <c r="W20" s="20" t="s">
        <v>117</v>
      </c>
      <c r="X20" s="20" t="s">
        <v>94</v>
      </c>
      <c r="Y20" s="20">
        <v>10</v>
      </c>
      <c r="Z20" s="20">
        <v>9</v>
      </c>
      <c r="AA20" s="20" t="s">
        <v>94</v>
      </c>
      <c r="AB20" s="20" t="s">
        <v>95</v>
      </c>
      <c r="AC20" s="20" t="s">
        <v>94</v>
      </c>
      <c r="AD20" s="20" t="s">
        <v>95</v>
      </c>
      <c r="AE20" s="20" t="s">
        <v>94</v>
      </c>
      <c r="AF20" s="20" t="s">
        <v>94</v>
      </c>
      <c r="AG20" s="20" t="s">
        <v>94</v>
      </c>
      <c r="AH20" s="20" t="s">
        <v>101</v>
      </c>
      <c r="AI20" s="20" t="s">
        <v>94</v>
      </c>
      <c r="AJ20" s="20" t="s">
        <v>94</v>
      </c>
      <c r="AK20" s="20" t="s">
        <v>95</v>
      </c>
      <c r="AL20" s="20" t="s">
        <v>94</v>
      </c>
      <c r="AM20" s="20" t="s">
        <v>94</v>
      </c>
      <c r="AN20" s="20" t="s">
        <v>94</v>
      </c>
      <c r="AO20" s="20">
        <v>10</v>
      </c>
      <c r="AP20" s="20" t="s">
        <v>94</v>
      </c>
      <c r="AQ20" s="20" t="s">
        <v>95</v>
      </c>
      <c r="AR20" s="20" t="s">
        <v>94</v>
      </c>
      <c r="AS20" s="20" t="s">
        <v>94</v>
      </c>
      <c r="AT20" s="20" t="s">
        <v>94</v>
      </c>
      <c r="AU20" s="31" t="s">
        <v>95</v>
      </c>
      <c r="AV20" s="20">
        <v>8</v>
      </c>
      <c r="AW20" s="20">
        <v>7</v>
      </c>
      <c r="AX20" s="20" t="s">
        <v>94</v>
      </c>
      <c r="AY20" s="20" t="s">
        <v>94</v>
      </c>
      <c r="AZ20" s="20" t="s">
        <v>94</v>
      </c>
      <c r="BA20" s="20" t="s">
        <v>94</v>
      </c>
      <c r="BB20" s="20" t="s">
        <v>94</v>
      </c>
      <c r="BC20" s="20" t="s">
        <v>94</v>
      </c>
      <c r="BD20" s="20" t="s">
        <v>94</v>
      </c>
      <c r="BE20" s="20" t="s">
        <v>94</v>
      </c>
      <c r="BF20" s="20" t="s">
        <v>94</v>
      </c>
      <c r="BG20" s="20" t="s">
        <v>95</v>
      </c>
      <c r="BH20" s="20" t="s">
        <v>95</v>
      </c>
      <c r="BI20" s="20" t="s">
        <v>94</v>
      </c>
      <c r="BJ20" s="20" t="s">
        <v>95</v>
      </c>
      <c r="BK20" s="20" t="s">
        <v>95</v>
      </c>
      <c r="BL20" s="20" t="s">
        <v>95</v>
      </c>
      <c r="BM20" s="20" t="s">
        <v>95</v>
      </c>
      <c r="BN20" s="20" t="s">
        <v>94</v>
      </c>
      <c r="BO20" s="20" t="s">
        <v>94</v>
      </c>
      <c r="BP20" s="20" t="s">
        <v>94</v>
      </c>
      <c r="BQ20" s="20" t="s">
        <v>94</v>
      </c>
      <c r="BR20" s="20" t="s">
        <v>94</v>
      </c>
      <c r="BS20" s="20" t="s">
        <v>94</v>
      </c>
      <c r="BT20" s="20" t="s">
        <v>94</v>
      </c>
      <c r="BU20" s="20" t="s">
        <v>94</v>
      </c>
      <c r="BV20" s="20" t="s">
        <v>94</v>
      </c>
      <c r="BW20" s="20" t="s">
        <v>94</v>
      </c>
      <c r="BX20" s="20" t="s">
        <v>95</v>
      </c>
      <c r="BY20" s="20" t="s">
        <v>94</v>
      </c>
      <c r="BZ20" s="20">
        <v>9</v>
      </c>
      <c r="CA20" s="20">
        <v>9</v>
      </c>
      <c r="CB20" s="20">
        <v>9</v>
      </c>
      <c r="CC20" s="20">
        <v>9</v>
      </c>
      <c r="CD20" s="20">
        <v>10</v>
      </c>
      <c r="CE20" s="20">
        <v>9</v>
      </c>
      <c r="CF20" s="20">
        <v>8</v>
      </c>
      <c r="CG20" s="20" t="s">
        <v>95</v>
      </c>
      <c r="CH20" s="20">
        <v>0</v>
      </c>
      <c r="CI20" s="20" t="s">
        <v>95</v>
      </c>
      <c r="CJ20" s="20">
        <v>2</v>
      </c>
      <c r="CK20" s="21">
        <v>7</v>
      </c>
    </row>
    <row r="21" spans="1:89" ht="28.5">
      <c r="A21" s="12" t="s">
        <v>156</v>
      </c>
      <c r="B21" s="13" t="s">
        <v>157</v>
      </c>
      <c r="C21" s="13" t="s">
        <v>91</v>
      </c>
      <c r="D21" s="14" t="s">
        <v>158</v>
      </c>
      <c r="E21" s="13" t="s">
        <v>121</v>
      </c>
      <c r="F21" s="15">
        <v>64.099500000000006</v>
      </c>
      <c r="G21" s="16">
        <v>9</v>
      </c>
      <c r="H21" s="16">
        <v>8</v>
      </c>
      <c r="I21" s="16">
        <v>8</v>
      </c>
      <c r="J21" s="16">
        <v>8</v>
      </c>
      <c r="K21" s="16">
        <v>9</v>
      </c>
      <c r="L21" s="16">
        <v>10</v>
      </c>
      <c r="M21" s="16" t="s">
        <v>95</v>
      </c>
      <c r="N21" s="16" t="s">
        <v>95</v>
      </c>
      <c r="O21" s="16" t="s">
        <v>95</v>
      </c>
      <c r="P21" s="16" t="s">
        <v>94</v>
      </c>
      <c r="Q21" s="16">
        <v>9</v>
      </c>
      <c r="R21" s="16" t="s">
        <v>94</v>
      </c>
      <c r="S21" s="16" t="s">
        <v>94</v>
      </c>
      <c r="T21" s="16" t="s">
        <v>95</v>
      </c>
      <c r="U21" s="16" t="s">
        <v>94</v>
      </c>
      <c r="V21" s="16" t="s">
        <v>95</v>
      </c>
      <c r="W21" s="16" t="s">
        <v>94</v>
      </c>
      <c r="X21" s="16" t="s">
        <v>94</v>
      </c>
      <c r="Y21" s="16">
        <v>9</v>
      </c>
      <c r="Z21" s="16">
        <v>9</v>
      </c>
      <c r="AA21" s="16" t="s">
        <v>94</v>
      </c>
      <c r="AB21" s="16" t="s">
        <v>94</v>
      </c>
      <c r="AC21" s="16" t="s">
        <v>94</v>
      </c>
      <c r="AD21" s="16" t="s">
        <v>94</v>
      </c>
      <c r="AE21" s="16" t="s">
        <v>94</v>
      </c>
      <c r="AF21" s="16" t="s">
        <v>94</v>
      </c>
      <c r="AG21" s="16" t="s">
        <v>94</v>
      </c>
      <c r="AH21" s="16" t="s">
        <v>95</v>
      </c>
      <c r="AI21" s="16" t="s">
        <v>95</v>
      </c>
      <c r="AJ21" s="16" t="s">
        <v>94</v>
      </c>
      <c r="AK21" s="16" t="s">
        <v>95</v>
      </c>
      <c r="AL21" s="16" t="s">
        <v>94</v>
      </c>
      <c r="AM21" s="16" t="s">
        <v>94</v>
      </c>
      <c r="AN21" s="16" t="s">
        <v>94</v>
      </c>
      <c r="AO21" s="16">
        <v>10</v>
      </c>
      <c r="AP21" s="16" t="s">
        <v>94</v>
      </c>
      <c r="AQ21" s="16" t="s">
        <v>94</v>
      </c>
      <c r="AR21" s="16" t="s">
        <v>94</v>
      </c>
      <c r="AS21" s="16" t="s">
        <v>94</v>
      </c>
      <c r="AT21" s="16" t="s">
        <v>101</v>
      </c>
      <c r="AU21" s="16" t="s">
        <v>94</v>
      </c>
      <c r="AV21" s="16">
        <v>9</v>
      </c>
      <c r="AW21" s="16">
        <v>9</v>
      </c>
      <c r="AX21" s="16" t="s">
        <v>94</v>
      </c>
      <c r="AY21" s="16" t="s">
        <v>94</v>
      </c>
      <c r="AZ21" s="16" t="s">
        <v>94</v>
      </c>
      <c r="BA21" s="16" t="s">
        <v>94</v>
      </c>
      <c r="BB21" s="16" t="s">
        <v>94</v>
      </c>
      <c r="BC21" s="16" t="s">
        <v>94</v>
      </c>
      <c r="BD21" s="16" t="s">
        <v>94</v>
      </c>
      <c r="BE21" s="16" t="s">
        <v>94</v>
      </c>
      <c r="BF21" s="16" t="s">
        <v>101</v>
      </c>
      <c r="BG21" s="16" t="s">
        <v>101</v>
      </c>
      <c r="BH21" s="16" t="s">
        <v>95</v>
      </c>
      <c r="BI21" s="16" t="s">
        <v>94</v>
      </c>
      <c r="BJ21" s="16" t="s">
        <v>101</v>
      </c>
      <c r="BK21" s="16" t="s">
        <v>101</v>
      </c>
      <c r="BL21" s="16" t="s">
        <v>95</v>
      </c>
      <c r="BM21" s="16" t="s">
        <v>95</v>
      </c>
      <c r="BN21" s="16" t="s">
        <v>94</v>
      </c>
      <c r="BO21" s="16" t="s">
        <v>94</v>
      </c>
      <c r="BP21" s="16" t="s">
        <v>94</v>
      </c>
      <c r="BQ21" s="16" t="s">
        <v>94</v>
      </c>
      <c r="BR21" s="16" t="s">
        <v>95</v>
      </c>
      <c r="BS21" s="16" t="s">
        <v>94</v>
      </c>
      <c r="BT21" s="16" t="s">
        <v>94</v>
      </c>
      <c r="BU21" s="16" t="s">
        <v>94</v>
      </c>
      <c r="BV21" s="16" t="s">
        <v>95</v>
      </c>
      <c r="BW21" s="16" t="s">
        <v>95</v>
      </c>
      <c r="BX21" s="16" t="s">
        <v>95</v>
      </c>
      <c r="BY21" s="16" t="s">
        <v>95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 t="s">
        <v>95</v>
      </c>
      <c r="CH21" s="16">
        <v>0</v>
      </c>
      <c r="CI21" s="16" t="s">
        <v>95</v>
      </c>
      <c r="CJ21" s="16">
        <v>0</v>
      </c>
      <c r="CK21" s="19">
        <v>0</v>
      </c>
    </row>
    <row r="22" spans="1:89" ht="15.75" customHeight="1">
      <c r="A22" s="12" t="s">
        <v>159</v>
      </c>
      <c r="B22" s="13" t="s">
        <v>160</v>
      </c>
      <c r="C22" s="13" t="s">
        <v>107</v>
      </c>
      <c r="D22" s="14" t="s">
        <v>161</v>
      </c>
      <c r="E22" s="13" t="s">
        <v>99</v>
      </c>
      <c r="F22" s="15">
        <v>75.952399999999997</v>
      </c>
      <c r="G22" s="20">
        <v>10</v>
      </c>
      <c r="H22" s="20">
        <v>9</v>
      </c>
      <c r="I22" s="20">
        <v>9</v>
      </c>
      <c r="J22" s="20">
        <v>8</v>
      </c>
      <c r="K22" s="20">
        <v>10</v>
      </c>
      <c r="L22" s="20">
        <v>10</v>
      </c>
      <c r="M22" s="20" t="s">
        <v>94</v>
      </c>
      <c r="N22" s="20" t="s">
        <v>94</v>
      </c>
      <c r="O22" s="20" t="s">
        <v>101</v>
      </c>
      <c r="P22" s="20" t="s">
        <v>94</v>
      </c>
      <c r="Q22" s="20">
        <v>10</v>
      </c>
      <c r="R22" s="20" t="s">
        <v>94</v>
      </c>
      <c r="S22" s="20" t="s">
        <v>94</v>
      </c>
      <c r="T22" s="20" t="s">
        <v>94</v>
      </c>
      <c r="U22" s="20" t="s">
        <v>117</v>
      </c>
      <c r="V22" s="20" t="s">
        <v>95</v>
      </c>
      <c r="W22" s="20" t="s">
        <v>94</v>
      </c>
      <c r="X22" s="20" t="s">
        <v>94</v>
      </c>
      <c r="Y22" s="20">
        <v>9</v>
      </c>
      <c r="Z22" s="20">
        <v>9</v>
      </c>
      <c r="AA22" s="20" t="s">
        <v>94</v>
      </c>
      <c r="AB22" s="20" t="s">
        <v>94</v>
      </c>
      <c r="AC22" s="20" t="s">
        <v>94</v>
      </c>
      <c r="AD22" s="20" t="s">
        <v>101</v>
      </c>
      <c r="AE22" s="20" t="s">
        <v>94</v>
      </c>
      <c r="AF22" s="20" t="s">
        <v>101</v>
      </c>
      <c r="AG22" s="20" t="s">
        <v>101</v>
      </c>
      <c r="AH22" s="20" t="s">
        <v>94</v>
      </c>
      <c r="AI22" s="20" t="s">
        <v>101</v>
      </c>
      <c r="AJ22" s="20" t="s">
        <v>101</v>
      </c>
      <c r="AK22" s="20" t="s">
        <v>94</v>
      </c>
      <c r="AL22" s="20" t="s">
        <v>94</v>
      </c>
      <c r="AM22" s="20" t="s">
        <v>94</v>
      </c>
      <c r="AN22" s="20" t="s">
        <v>101</v>
      </c>
      <c r="AO22" s="20">
        <v>7</v>
      </c>
      <c r="AP22" s="20" t="s">
        <v>101</v>
      </c>
      <c r="AQ22" s="20" t="s">
        <v>94</v>
      </c>
      <c r="AR22" s="20" t="s">
        <v>101</v>
      </c>
      <c r="AS22" s="20" t="s">
        <v>101</v>
      </c>
      <c r="AT22" s="20" t="s">
        <v>94</v>
      </c>
      <c r="AU22" s="20" t="s">
        <v>101</v>
      </c>
      <c r="AV22" s="20">
        <v>8</v>
      </c>
      <c r="AW22" s="20">
        <v>7</v>
      </c>
      <c r="AX22" s="20" t="s">
        <v>94</v>
      </c>
      <c r="AY22" s="20" t="s">
        <v>101</v>
      </c>
      <c r="AZ22" s="20" t="s">
        <v>94</v>
      </c>
      <c r="BA22" s="20" t="s">
        <v>94</v>
      </c>
      <c r="BB22" s="20" t="s">
        <v>94</v>
      </c>
      <c r="BC22" s="20" t="s">
        <v>94</v>
      </c>
      <c r="BD22" s="20" t="s">
        <v>94</v>
      </c>
      <c r="BE22" s="20" t="s">
        <v>101</v>
      </c>
      <c r="BF22" s="20" t="s">
        <v>94</v>
      </c>
      <c r="BG22" s="20" t="s">
        <v>117</v>
      </c>
      <c r="BH22" s="20" t="s">
        <v>101</v>
      </c>
      <c r="BI22" s="20" t="s">
        <v>101</v>
      </c>
      <c r="BJ22" s="20" t="s">
        <v>101</v>
      </c>
      <c r="BK22" s="20" t="s">
        <v>101</v>
      </c>
      <c r="BL22" s="20" t="s">
        <v>94</v>
      </c>
      <c r="BM22" s="20" t="s">
        <v>101</v>
      </c>
      <c r="BN22" s="20" t="s">
        <v>94</v>
      </c>
      <c r="BO22" s="20" t="s">
        <v>94</v>
      </c>
      <c r="BP22" s="20" t="s">
        <v>94</v>
      </c>
      <c r="BQ22" s="20" t="s">
        <v>94</v>
      </c>
      <c r="BR22" s="20" t="s">
        <v>101</v>
      </c>
      <c r="BS22" s="20" t="s">
        <v>101</v>
      </c>
      <c r="BT22" s="20" t="s">
        <v>101</v>
      </c>
      <c r="BU22" s="20" t="s">
        <v>101</v>
      </c>
      <c r="BV22" s="20" t="s">
        <v>94</v>
      </c>
      <c r="BW22" s="20" t="s">
        <v>117</v>
      </c>
      <c r="BX22" s="20" t="s">
        <v>94</v>
      </c>
      <c r="BY22" s="20" t="s">
        <v>101</v>
      </c>
      <c r="BZ22" s="20">
        <v>8</v>
      </c>
      <c r="CA22" s="20">
        <v>5</v>
      </c>
      <c r="CB22" s="20">
        <v>5</v>
      </c>
      <c r="CC22" s="20">
        <v>5</v>
      </c>
      <c r="CD22" s="20">
        <v>0</v>
      </c>
      <c r="CE22" s="20">
        <v>0</v>
      </c>
      <c r="CF22" s="20">
        <v>0</v>
      </c>
      <c r="CG22" s="20" t="s">
        <v>95</v>
      </c>
      <c r="CH22" s="20">
        <v>2</v>
      </c>
      <c r="CI22" s="20" t="s">
        <v>95</v>
      </c>
      <c r="CJ22" s="20">
        <v>0</v>
      </c>
      <c r="CK22" s="21">
        <v>0</v>
      </c>
    </row>
    <row r="23" spans="1:89" ht="15.75" customHeight="1">
      <c r="A23" s="12" t="s">
        <v>162</v>
      </c>
      <c r="B23" s="13" t="s">
        <v>163</v>
      </c>
      <c r="C23" s="13" t="s">
        <v>107</v>
      </c>
      <c r="D23" s="14" t="s">
        <v>164</v>
      </c>
      <c r="E23" s="13" t="s">
        <v>121</v>
      </c>
      <c r="F23" s="15"/>
      <c r="G23" s="16">
        <v>10</v>
      </c>
      <c r="H23" s="16">
        <v>10</v>
      </c>
      <c r="I23" s="16">
        <v>10</v>
      </c>
      <c r="J23" s="16">
        <v>8</v>
      </c>
      <c r="K23" s="16">
        <v>9</v>
      </c>
      <c r="L23" s="16">
        <v>9</v>
      </c>
      <c r="M23" s="16" t="s">
        <v>94</v>
      </c>
      <c r="N23" s="16" t="s">
        <v>94</v>
      </c>
      <c r="O23" s="16" t="s">
        <v>94</v>
      </c>
      <c r="P23" s="16">
        <v>10</v>
      </c>
      <c r="Q23" s="16">
        <v>10</v>
      </c>
      <c r="R23" s="16" t="s">
        <v>94</v>
      </c>
      <c r="S23" s="16" t="s">
        <v>94</v>
      </c>
      <c r="T23" s="16" t="s">
        <v>101</v>
      </c>
      <c r="U23" s="16" t="s">
        <v>94</v>
      </c>
      <c r="V23" s="16" t="s">
        <v>94</v>
      </c>
      <c r="W23" s="16" t="s">
        <v>94</v>
      </c>
      <c r="X23" s="16" t="s">
        <v>94</v>
      </c>
      <c r="Y23" s="16">
        <v>8</v>
      </c>
      <c r="Z23" s="16">
        <v>9</v>
      </c>
      <c r="AA23" s="16" t="s">
        <v>94</v>
      </c>
      <c r="AB23" s="16" t="s">
        <v>94</v>
      </c>
      <c r="AC23" s="16" t="s">
        <v>94</v>
      </c>
      <c r="AD23" s="16" t="s">
        <v>94</v>
      </c>
      <c r="AE23" s="16"/>
      <c r="AF23" s="16"/>
      <c r="AG23" s="16" t="s">
        <v>95</v>
      </c>
      <c r="AH23" s="16" t="s">
        <v>94</v>
      </c>
      <c r="AI23" s="16" t="s">
        <v>95</v>
      </c>
      <c r="AJ23" s="16" t="s">
        <v>95</v>
      </c>
      <c r="AK23" s="16" t="s">
        <v>95</v>
      </c>
      <c r="AL23" s="16"/>
      <c r="AM23" s="16"/>
      <c r="AN23" s="16"/>
      <c r="AO23" s="16">
        <v>10</v>
      </c>
      <c r="AP23" s="16" t="s">
        <v>94</v>
      </c>
      <c r="AQ23" s="16" t="s">
        <v>94</v>
      </c>
      <c r="AR23" s="16" t="s">
        <v>94</v>
      </c>
      <c r="AS23" s="16" t="s">
        <v>94</v>
      </c>
      <c r="AT23" s="16" t="s">
        <v>94</v>
      </c>
      <c r="AU23" s="16" t="s">
        <v>94</v>
      </c>
      <c r="AV23" s="16">
        <v>10</v>
      </c>
      <c r="AW23" s="16">
        <v>7</v>
      </c>
      <c r="AX23" s="16" t="s">
        <v>94</v>
      </c>
      <c r="AY23" s="16" t="s">
        <v>94</v>
      </c>
      <c r="AZ23" s="16" t="s">
        <v>94</v>
      </c>
      <c r="BA23" s="16" t="s">
        <v>94</v>
      </c>
      <c r="BB23" s="16" t="s">
        <v>94</v>
      </c>
      <c r="BC23" s="16" t="s">
        <v>94</v>
      </c>
      <c r="BD23" s="16" t="s">
        <v>94</v>
      </c>
      <c r="BE23" s="16" t="s">
        <v>94</v>
      </c>
      <c r="BF23" s="16" t="s">
        <v>94</v>
      </c>
      <c r="BG23" s="16"/>
      <c r="BH23" s="16" t="s">
        <v>94</v>
      </c>
      <c r="BI23" s="16" t="s">
        <v>94</v>
      </c>
      <c r="BJ23" s="16" t="s">
        <v>94</v>
      </c>
      <c r="BK23" s="16" t="s">
        <v>94</v>
      </c>
      <c r="BL23" s="16" t="s">
        <v>94</v>
      </c>
      <c r="BM23" s="16" t="s">
        <v>94</v>
      </c>
      <c r="BN23" s="16" t="s">
        <v>94</v>
      </c>
      <c r="BO23" s="16" t="s">
        <v>94</v>
      </c>
      <c r="BP23" s="16" t="s">
        <v>94</v>
      </c>
      <c r="BQ23" s="16" t="s">
        <v>94</v>
      </c>
      <c r="BR23" s="16" t="s">
        <v>94</v>
      </c>
      <c r="BS23" s="16" t="s">
        <v>94</v>
      </c>
      <c r="BT23" s="16" t="s">
        <v>94</v>
      </c>
      <c r="BU23" s="16" t="s">
        <v>94</v>
      </c>
      <c r="BV23" s="16" t="s">
        <v>94</v>
      </c>
      <c r="BW23" s="16" t="s">
        <v>94</v>
      </c>
      <c r="BX23" s="16" t="s">
        <v>94</v>
      </c>
      <c r="BY23" s="16" t="s">
        <v>94</v>
      </c>
      <c r="BZ23" s="16">
        <v>8</v>
      </c>
      <c r="CA23" s="16">
        <v>10</v>
      </c>
      <c r="CB23" s="16">
        <v>10</v>
      </c>
      <c r="CC23" s="16">
        <v>10</v>
      </c>
      <c r="CD23" s="16">
        <v>5</v>
      </c>
      <c r="CE23" s="16">
        <v>7</v>
      </c>
      <c r="CF23" s="16">
        <v>9</v>
      </c>
      <c r="CG23" s="16" t="s">
        <v>94</v>
      </c>
      <c r="CH23" s="16">
        <v>8</v>
      </c>
      <c r="CI23" s="16" t="s">
        <v>94</v>
      </c>
      <c r="CJ23" s="16">
        <v>10</v>
      </c>
      <c r="CK23" s="19"/>
    </row>
    <row r="24" spans="1:89" ht="15.75" customHeight="1">
      <c r="A24" s="12" t="s">
        <v>165</v>
      </c>
      <c r="B24" s="29" t="s">
        <v>166</v>
      </c>
      <c r="C24" s="29" t="s">
        <v>107</v>
      </c>
      <c r="D24" s="14" t="s">
        <v>167</v>
      </c>
      <c r="E24" s="29" t="s">
        <v>93</v>
      </c>
      <c r="F24" s="30">
        <v>75.855099999999993</v>
      </c>
      <c r="G24" s="20">
        <v>9</v>
      </c>
      <c r="H24" s="20">
        <v>9</v>
      </c>
      <c r="I24" s="20">
        <v>8</v>
      </c>
      <c r="J24" s="20">
        <v>9</v>
      </c>
      <c r="K24" s="20">
        <v>9</v>
      </c>
      <c r="L24" s="20">
        <v>8</v>
      </c>
      <c r="M24" s="20" t="s">
        <v>94</v>
      </c>
      <c r="N24" s="20" t="s">
        <v>95</v>
      </c>
      <c r="O24" s="20" t="s">
        <v>95</v>
      </c>
      <c r="P24" s="20" t="s">
        <v>94</v>
      </c>
      <c r="Q24" s="20">
        <v>9</v>
      </c>
      <c r="R24" s="20" t="s">
        <v>94</v>
      </c>
      <c r="S24" s="20" t="s">
        <v>94</v>
      </c>
      <c r="T24" s="20" t="s">
        <v>94</v>
      </c>
      <c r="U24" s="20" t="s">
        <v>94</v>
      </c>
      <c r="V24" s="20" t="s">
        <v>95</v>
      </c>
      <c r="W24" s="20" t="s">
        <v>95</v>
      </c>
      <c r="X24" s="20" t="s">
        <v>94</v>
      </c>
      <c r="Y24" s="20">
        <v>8</v>
      </c>
      <c r="Z24" s="20">
        <v>10</v>
      </c>
      <c r="AA24" s="20" t="s">
        <v>101</v>
      </c>
      <c r="AB24" s="20" t="s">
        <v>101</v>
      </c>
      <c r="AC24" s="20" t="s">
        <v>94</v>
      </c>
      <c r="AD24" s="20" t="s">
        <v>95</v>
      </c>
      <c r="AE24" s="20" t="s">
        <v>94</v>
      </c>
      <c r="AF24" s="20" t="s">
        <v>94</v>
      </c>
      <c r="AG24" s="20" t="s">
        <v>101</v>
      </c>
      <c r="AH24" s="20" t="s">
        <v>95</v>
      </c>
      <c r="AI24" s="20" t="s">
        <v>94</v>
      </c>
      <c r="AJ24" s="20" t="s">
        <v>94</v>
      </c>
      <c r="AK24" s="20" t="s">
        <v>95</v>
      </c>
      <c r="AL24" s="20" t="s">
        <v>94</v>
      </c>
      <c r="AM24" s="20" t="s">
        <v>94</v>
      </c>
      <c r="AN24" s="20" t="s">
        <v>94</v>
      </c>
      <c r="AO24" s="20">
        <v>10</v>
      </c>
      <c r="AP24" s="20" t="s">
        <v>101</v>
      </c>
      <c r="AQ24" s="20" t="s">
        <v>94</v>
      </c>
      <c r="AR24" s="20" t="s">
        <v>94</v>
      </c>
      <c r="AS24" s="20" t="s">
        <v>94</v>
      </c>
      <c r="AT24" s="20" t="s">
        <v>94</v>
      </c>
      <c r="AU24" s="20" t="s">
        <v>94</v>
      </c>
      <c r="AV24" s="20">
        <v>10</v>
      </c>
      <c r="AW24" s="20">
        <v>9</v>
      </c>
      <c r="AX24" s="20" t="s">
        <v>94</v>
      </c>
      <c r="AY24" s="20" t="s">
        <v>101</v>
      </c>
      <c r="AZ24" s="20" t="s">
        <v>94</v>
      </c>
      <c r="BA24" s="20" t="s">
        <v>94</v>
      </c>
      <c r="BB24" s="20" t="s">
        <v>94</v>
      </c>
      <c r="BC24" s="20" t="s">
        <v>94</v>
      </c>
      <c r="BD24" s="20" t="s">
        <v>94</v>
      </c>
      <c r="BE24" s="20" t="s">
        <v>95</v>
      </c>
      <c r="BF24" s="20" t="s">
        <v>95</v>
      </c>
      <c r="BG24" s="20" t="s">
        <v>95</v>
      </c>
      <c r="BH24" s="20" t="s">
        <v>94</v>
      </c>
      <c r="BI24" s="20" t="s">
        <v>95</v>
      </c>
      <c r="BJ24" s="20" t="s">
        <v>94</v>
      </c>
      <c r="BK24" s="20" t="s">
        <v>94</v>
      </c>
      <c r="BL24" s="20" t="s">
        <v>94</v>
      </c>
      <c r="BM24" s="20" t="s">
        <v>94</v>
      </c>
      <c r="BN24" s="20" t="s">
        <v>94</v>
      </c>
      <c r="BO24" s="20" t="s">
        <v>94</v>
      </c>
      <c r="BP24" s="20" t="s">
        <v>94</v>
      </c>
      <c r="BQ24" s="20" t="s">
        <v>94</v>
      </c>
      <c r="BR24" s="20" t="s">
        <v>94</v>
      </c>
      <c r="BS24" s="20" t="s">
        <v>94</v>
      </c>
      <c r="BT24" s="20" t="s">
        <v>94</v>
      </c>
      <c r="BU24" s="20" t="s">
        <v>94</v>
      </c>
      <c r="BV24" s="20" t="s">
        <v>94</v>
      </c>
      <c r="BW24" s="20" t="s">
        <v>94</v>
      </c>
      <c r="BX24" s="20" t="s">
        <v>94</v>
      </c>
      <c r="BY24" s="20" t="s">
        <v>94</v>
      </c>
      <c r="BZ24" s="20">
        <v>9</v>
      </c>
      <c r="CA24" s="20">
        <v>10</v>
      </c>
      <c r="CB24" s="20">
        <v>9</v>
      </c>
      <c r="CC24" s="20">
        <v>9</v>
      </c>
      <c r="CD24" s="20">
        <v>0</v>
      </c>
      <c r="CE24" s="20">
        <v>10</v>
      </c>
      <c r="CF24" s="20">
        <v>0</v>
      </c>
      <c r="CG24" s="20" t="s">
        <v>95</v>
      </c>
      <c r="CH24" s="20">
        <v>0</v>
      </c>
      <c r="CI24" s="20" t="s">
        <v>95</v>
      </c>
      <c r="CJ24" s="20">
        <v>0</v>
      </c>
      <c r="CK24" s="21">
        <v>0</v>
      </c>
    </row>
    <row r="25" spans="1:89" ht="15.75" customHeight="1">
      <c r="A25" s="12" t="s">
        <v>168</v>
      </c>
      <c r="B25" s="13" t="s">
        <v>169</v>
      </c>
      <c r="C25" s="13" t="s">
        <v>107</v>
      </c>
      <c r="D25" s="14" t="s">
        <v>170</v>
      </c>
      <c r="E25" s="13" t="s">
        <v>99</v>
      </c>
      <c r="F25" s="15">
        <v>56.523800000000001</v>
      </c>
      <c r="G25" s="16">
        <v>7</v>
      </c>
      <c r="H25" s="16">
        <v>5</v>
      </c>
      <c r="I25" s="16">
        <v>6</v>
      </c>
      <c r="J25" s="16">
        <v>6</v>
      </c>
      <c r="K25" s="16">
        <v>9</v>
      </c>
      <c r="L25" s="16">
        <v>6</v>
      </c>
      <c r="M25" s="16" t="s">
        <v>94</v>
      </c>
      <c r="N25" s="16" t="s">
        <v>95</v>
      </c>
      <c r="O25" s="16" t="s">
        <v>95</v>
      </c>
      <c r="P25" s="16" t="s">
        <v>101</v>
      </c>
      <c r="Q25" s="16">
        <v>10</v>
      </c>
      <c r="R25" s="16" t="s">
        <v>94</v>
      </c>
      <c r="S25" s="16" t="s">
        <v>95</v>
      </c>
      <c r="T25" s="16" t="s">
        <v>94</v>
      </c>
      <c r="U25" s="16" t="s">
        <v>94</v>
      </c>
      <c r="V25" s="16" t="s">
        <v>94</v>
      </c>
      <c r="W25" s="16" t="s">
        <v>100</v>
      </c>
      <c r="X25" s="16" t="s">
        <v>94</v>
      </c>
      <c r="Y25" s="16">
        <v>5</v>
      </c>
      <c r="Z25" s="16">
        <v>5</v>
      </c>
      <c r="AA25" s="16" t="s">
        <v>100</v>
      </c>
      <c r="AB25" s="16" t="s">
        <v>117</v>
      </c>
      <c r="AC25" s="16" t="s">
        <v>101</v>
      </c>
      <c r="AD25" s="16" t="s">
        <v>101</v>
      </c>
      <c r="AE25" s="16" t="s">
        <v>117</v>
      </c>
      <c r="AF25" s="16" t="s">
        <v>94</v>
      </c>
      <c r="AG25" s="16" t="s">
        <v>94</v>
      </c>
      <c r="AH25" s="16" t="s">
        <v>94</v>
      </c>
      <c r="AI25" s="16" t="s">
        <v>94</v>
      </c>
      <c r="AJ25" s="16" t="s">
        <v>101</v>
      </c>
      <c r="AK25" s="16" t="s">
        <v>95</v>
      </c>
      <c r="AL25" s="16" t="s">
        <v>100</v>
      </c>
      <c r="AM25" s="16" t="s">
        <v>101</v>
      </c>
      <c r="AN25" s="16" t="s">
        <v>101</v>
      </c>
      <c r="AO25" s="16">
        <v>10</v>
      </c>
      <c r="AP25" s="16" t="s">
        <v>95</v>
      </c>
      <c r="AQ25" s="16" t="s">
        <v>95</v>
      </c>
      <c r="AR25" s="16" t="s">
        <v>95</v>
      </c>
      <c r="AS25" s="16" t="s">
        <v>94</v>
      </c>
      <c r="AT25" s="16" t="s">
        <v>101</v>
      </c>
      <c r="AU25" s="16" t="s">
        <v>101</v>
      </c>
      <c r="AV25" s="16">
        <v>7</v>
      </c>
      <c r="AW25" s="16">
        <v>6</v>
      </c>
      <c r="AX25" s="16" t="s">
        <v>101</v>
      </c>
      <c r="AY25" s="16" t="s">
        <v>94</v>
      </c>
      <c r="AZ25" s="16" t="s">
        <v>94</v>
      </c>
      <c r="BA25" s="16" t="s">
        <v>94</v>
      </c>
      <c r="BB25" s="16" t="s">
        <v>94</v>
      </c>
      <c r="BC25" s="16" t="s">
        <v>94</v>
      </c>
      <c r="BD25" s="16" t="s">
        <v>94</v>
      </c>
      <c r="BE25" s="16" t="s">
        <v>100</v>
      </c>
      <c r="BF25" s="16" t="s">
        <v>94</v>
      </c>
      <c r="BG25" s="16" t="s">
        <v>94</v>
      </c>
      <c r="BH25" s="16" t="s">
        <v>94</v>
      </c>
      <c r="BI25" s="16" t="s">
        <v>94</v>
      </c>
      <c r="BJ25" s="16" t="s">
        <v>101</v>
      </c>
      <c r="BK25" s="16" t="s">
        <v>100</v>
      </c>
      <c r="BL25" s="16" t="s">
        <v>94</v>
      </c>
      <c r="BM25" s="16" t="s">
        <v>94</v>
      </c>
      <c r="BN25" s="16" t="s">
        <v>94</v>
      </c>
      <c r="BO25" s="16" t="s">
        <v>101</v>
      </c>
      <c r="BP25" s="16" t="s">
        <v>101</v>
      </c>
      <c r="BQ25" s="16" t="s">
        <v>94</v>
      </c>
      <c r="BR25" s="16" t="s">
        <v>101</v>
      </c>
      <c r="BS25" s="16" t="s">
        <v>94</v>
      </c>
      <c r="BT25" s="16" t="s">
        <v>94</v>
      </c>
      <c r="BU25" s="16" t="s">
        <v>94</v>
      </c>
      <c r="BV25" s="16" t="s">
        <v>100</v>
      </c>
      <c r="BW25" s="16" t="s">
        <v>95</v>
      </c>
      <c r="BX25" s="16" t="s">
        <v>94</v>
      </c>
      <c r="BY25" s="16" t="s">
        <v>95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 t="s">
        <v>95</v>
      </c>
      <c r="CH25" s="16">
        <v>0</v>
      </c>
      <c r="CI25" s="16" t="s">
        <v>95</v>
      </c>
      <c r="CJ25" s="16">
        <v>0</v>
      </c>
      <c r="CK25" s="19">
        <v>0</v>
      </c>
    </row>
    <row r="26" spans="1:89" ht="15.75" customHeight="1">
      <c r="A26" s="12" t="s">
        <v>171</v>
      </c>
      <c r="B26" s="13" t="s">
        <v>172</v>
      </c>
      <c r="C26" s="13" t="s">
        <v>91</v>
      </c>
      <c r="D26" s="14" t="s">
        <v>173</v>
      </c>
      <c r="E26" s="13" t="s">
        <v>99</v>
      </c>
      <c r="F26" s="15">
        <v>44.857799999999997</v>
      </c>
      <c r="G26" s="20">
        <v>7</v>
      </c>
      <c r="H26" s="20">
        <v>6</v>
      </c>
      <c r="I26" s="20">
        <v>5</v>
      </c>
      <c r="J26" s="20">
        <v>5</v>
      </c>
      <c r="K26" s="20">
        <v>4</v>
      </c>
      <c r="L26" s="20">
        <v>4</v>
      </c>
      <c r="M26" s="20" t="s">
        <v>94</v>
      </c>
      <c r="N26" s="20" t="s">
        <v>117</v>
      </c>
      <c r="O26" s="20" t="s">
        <v>95</v>
      </c>
      <c r="P26" s="20" t="s">
        <v>95</v>
      </c>
      <c r="Q26" s="20">
        <v>6</v>
      </c>
      <c r="R26" s="20" t="s">
        <v>117</v>
      </c>
      <c r="S26" s="20" t="s">
        <v>117</v>
      </c>
      <c r="T26" s="20" t="s">
        <v>94</v>
      </c>
      <c r="U26" s="20" t="s">
        <v>94</v>
      </c>
      <c r="V26" s="20" t="s">
        <v>95</v>
      </c>
      <c r="W26" s="20" t="s">
        <v>117</v>
      </c>
      <c r="X26" s="20" t="s">
        <v>94</v>
      </c>
      <c r="Y26" s="20">
        <v>7</v>
      </c>
      <c r="Z26" s="20">
        <v>5</v>
      </c>
      <c r="AA26" s="20" t="s">
        <v>95</v>
      </c>
      <c r="AB26" s="20" t="s">
        <v>95</v>
      </c>
      <c r="AC26" s="20" t="s">
        <v>95</v>
      </c>
      <c r="AD26" s="20" t="s">
        <v>95</v>
      </c>
      <c r="AE26" s="20" t="s">
        <v>117</v>
      </c>
      <c r="AF26" s="20" t="s">
        <v>117</v>
      </c>
      <c r="AG26" s="20" t="s">
        <v>100</v>
      </c>
      <c r="AH26" s="20" t="s">
        <v>117</v>
      </c>
      <c r="AI26" s="20" t="s">
        <v>95</v>
      </c>
      <c r="AJ26" s="20" t="s">
        <v>117</v>
      </c>
      <c r="AK26" s="20" t="s">
        <v>95</v>
      </c>
      <c r="AL26" s="20" t="s">
        <v>117</v>
      </c>
      <c r="AM26" s="20" t="s">
        <v>117</v>
      </c>
      <c r="AN26" s="20" t="s">
        <v>100</v>
      </c>
      <c r="AO26" s="20">
        <v>5</v>
      </c>
      <c r="AP26" s="20" t="s">
        <v>101</v>
      </c>
      <c r="AQ26" s="20" t="s">
        <v>94</v>
      </c>
      <c r="AR26" s="20" t="s">
        <v>100</v>
      </c>
      <c r="AS26" s="20" t="s">
        <v>100</v>
      </c>
      <c r="AT26" s="20" t="s">
        <v>95</v>
      </c>
      <c r="AU26" s="20" t="s">
        <v>117</v>
      </c>
      <c r="AV26" s="20">
        <v>5</v>
      </c>
      <c r="AW26" s="20">
        <v>5</v>
      </c>
      <c r="AX26" s="20" t="s">
        <v>117</v>
      </c>
      <c r="AY26" s="20" t="s">
        <v>101</v>
      </c>
      <c r="AZ26" s="20" t="s">
        <v>94</v>
      </c>
      <c r="BA26" s="20" t="s">
        <v>100</v>
      </c>
      <c r="BB26" s="20" t="s">
        <v>101</v>
      </c>
      <c r="BC26" s="20" t="s">
        <v>101</v>
      </c>
      <c r="BD26" s="20" t="s">
        <v>101</v>
      </c>
      <c r="BE26" s="20" t="s">
        <v>100</v>
      </c>
      <c r="BF26" s="20" t="s">
        <v>100</v>
      </c>
      <c r="BG26" s="20" t="s">
        <v>100</v>
      </c>
      <c r="BH26" s="20" t="s">
        <v>100</v>
      </c>
      <c r="BI26" s="20" t="s">
        <v>100</v>
      </c>
      <c r="BJ26" s="20" t="s">
        <v>100</v>
      </c>
      <c r="BK26" s="20" t="s">
        <v>100</v>
      </c>
      <c r="BL26" s="20" t="s">
        <v>117</v>
      </c>
      <c r="BM26" s="20" t="s">
        <v>117</v>
      </c>
      <c r="BN26" s="20" t="s">
        <v>101</v>
      </c>
      <c r="BO26" s="20" t="s">
        <v>101</v>
      </c>
      <c r="BP26" s="20" t="s">
        <v>101</v>
      </c>
      <c r="BQ26" s="20" t="s">
        <v>94</v>
      </c>
      <c r="BR26" s="20" t="s">
        <v>101</v>
      </c>
      <c r="BS26" s="20" t="s">
        <v>100</v>
      </c>
      <c r="BT26" s="20" t="s">
        <v>100</v>
      </c>
      <c r="BU26" s="20" t="s">
        <v>100</v>
      </c>
      <c r="BV26" s="20" t="s">
        <v>100</v>
      </c>
      <c r="BW26" s="20" t="s">
        <v>100</v>
      </c>
      <c r="BX26" s="20" t="s">
        <v>94</v>
      </c>
      <c r="BY26" s="20" t="s">
        <v>94</v>
      </c>
      <c r="BZ26" s="20">
        <v>7</v>
      </c>
      <c r="CA26" s="25">
        <v>7</v>
      </c>
      <c r="CB26" s="20">
        <v>8</v>
      </c>
      <c r="CC26" s="20">
        <v>5</v>
      </c>
      <c r="CD26" s="20">
        <v>0</v>
      </c>
      <c r="CE26" s="20">
        <v>3</v>
      </c>
      <c r="CF26" s="20">
        <v>0</v>
      </c>
      <c r="CG26" s="20" t="s">
        <v>95</v>
      </c>
      <c r="CH26" s="20">
        <v>4</v>
      </c>
      <c r="CI26" s="20" t="s">
        <v>95</v>
      </c>
      <c r="CJ26" s="20">
        <v>0</v>
      </c>
      <c r="CK26" s="21">
        <v>0</v>
      </c>
    </row>
    <row r="27" spans="1:89" ht="15.75" customHeight="1">
      <c r="A27" s="12" t="s">
        <v>174</v>
      </c>
      <c r="B27" s="22" t="s">
        <v>175</v>
      </c>
      <c r="C27" s="22" t="s">
        <v>91</v>
      </c>
      <c r="D27" s="23" t="s">
        <v>176</v>
      </c>
      <c r="E27" s="22" t="s">
        <v>121</v>
      </c>
      <c r="F27" s="15">
        <v>40.985199999999999</v>
      </c>
      <c r="G27" s="27">
        <v>4</v>
      </c>
      <c r="H27" s="20">
        <v>2</v>
      </c>
      <c r="I27" s="20">
        <v>5</v>
      </c>
      <c r="J27" s="20">
        <v>7</v>
      </c>
      <c r="K27" s="20">
        <v>6</v>
      </c>
      <c r="L27" s="20">
        <v>3</v>
      </c>
      <c r="M27" s="20" t="s">
        <v>94</v>
      </c>
      <c r="N27" s="20" t="s">
        <v>95</v>
      </c>
      <c r="O27" s="20" t="s">
        <v>95</v>
      </c>
      <c r="P27" s="20"/>
      <c r="Q27" s="20">
        <v>2</v>
      </c>
      <c r="R27" s="20" t="s">
        <v>94</v>
      </c>
      <c r="S27" s="20" t="s">
        <v>95</v>
      </c>
      <c r="T27" s="20" t="s">
        <v>95</v>
      </c>
      <c r="U27" s="20" t="s">
        <v>94</v>
      </c>
      <c r="V27" s="20" t="s">
        <v>95</v>
      </c>
      <c r="W27" s="20" t="s">
        <v>94</v>
      </c>
      <c r="X27" s="20" t="s">
        <v>94</v>
      </c>
      <c r="Y27" s="20">
        <v>3</v>
      </c>
      <c r="Z27" s="20">
        <v>5</v>
      </c>
      <c r="AA27" s="20" t="s">
        <v>95</v>
      </c>
      <c r="AB27" s="20"/>
      <c r="AC27" s="20" t="s">
        <v>117</v>
      </c>
      <c r="AD27" s="20" t="s">
        <v>95</v>
      </c>
      <c r="AE27" s="20"/>
      <c r="AF27" s="20" t="s">
        <v>95</v>
      </c>
      <c r="AG27" s="20" t="s">
        <v>95</v>
      </c>
      <c r="AH27" s="20"/>
      <c r="AI27" s="20" t="s">
        <v>95</v>
      </c>
      <c r="AJ27" s="20" t="s">
        <v>95</v>
      </c>
      <c r="AK27" s="20" t="s">
        <v>95</v>
      </c>
      <c r="AL27" s="20"/>
      <c r="AM27" s="20"/>
      <c r="AN27" s="20" t="s">
        <v>95</v>
      </c>
      <c r="AO27" s="20">
        <v>9</v>
      </c>
      <c r="AP27" s="20" t="s">
        <v>95</v>
      </c>
      <c r="AQ27" s="20" t="s">
        <v>95</v>
      </c>
      <c r="AR27" s="20"/>
      <c r="AS27" s="20"/>
      <c r="AT27" s="20"/>
      <c r="AU27" s="32"/>
      <c r="AV27" s="20">
        <v>5</v>
      </c>
      <c r="AW27" s="20">
        <v>7</v>
      </c>
      <c r="AX27" s="20" t="s">
        <v>94</v>
      </c>
      <c r="AY27" s="20" t="s">
        <v>95</v>
      </c>
      <c r="AZ27" s="20" t="s">
        <v>95</v>
      </c>
      <c r="BA27" s="20" t="s">
        <v>94</v>
      </c>
      <c r="BB27" s="20" t="s">
        <v>94</v>
      </c>
      <c r="BC27" s="20" t="s">
        <v>94</v>
      </c>
      <c r="BD27" s="20" t="s">
        <v>94</v>
      </c>
      <c r="BE27" s="20" t="s">
        <v>95</v>
      </c>
      <c r="BF27" s="20" t="s">
        <v>95</v>
      </c>
      <c r="BG27" s="20" t="s">
        <v>117</v>
      </c>
      <c r="BH27" s="20" t="s">
        <v>95</v>
      </c>
      <c r="BI27" s="20" t="s">
        <v>94</v>
      </c>
      <c r="BJ27" s="20" t="s">
        <v>94</v>
      </c>
      <c r="BK27" s="20" t="s">
        <v>94</v>
      </c>
      <c r="BL27" s="20" t="s">
        <v>95</v>
      </c>
      <c r="BM27" s="20" t="s">
        <v>95</v>
      </c>
      <c r="BN27" s="20" t="s">
        <v>95</v>
      </c>
      <c r="BO27" s="20" t="s">
        <v>94</v>
      </c>
      <c r="BP27" s="20" t="s">
        <v>94</v>
      </c>
      <c r="BQ27" s="20" t="s">
        <v>94</v>
      </c>
      <c r="BR27" s="20" t="s">
        <v>95</v>
      </c>
      <c r="BS27" s="20" t="s">
        <v>95</v>
      </c>
      <c r="BT27" s="20"/>
      <c r="BU27" s="20" t="s">
        <v>95</v>
      </c>
      <c r="BV27" s="20" t="s">
        <v>94</v>
      </c>
      <c r="BW27" s="20" t="s">
        <v>95</v>
      </c>
      <c r="BX27" s="20" t="s">
        <v>94</v>
      </c>
      <c r="BY27" s="20" t="s">
        <v>95</v>
      </c>
      <c r="BZ27" s="20">
        <v>5</v>
      </c>
      <c r="CA27" s="20">
        <v>5</v>
      </c>
      <c r="CB27" s="20">
        <v>5</v>
      </c>
      <c r="CC27" s="20">
        <v>5</v>
      </c>
      <c r="CD27" s="20">
        <v>0</v>
      </c>
      <c r="CE27" s="20">
        <v>0</v>
      </c>
      <c r="CF27" s="20">
        <v>0</v>
      </c>
      <c r="CG27" s="20" t="s">
        <v>95</v>
      </c>
      <c r="CH27" s="20">
        <v>0</v>
      </c>
      <c r="CI27" s="20" t="s">
        <v>95</v>
      </c>
      <c r="CJ27" s="20">
        <v>0</v>
      </c>
      <c r="CK27" s="21">
        <v>0</v>
      </c>
    </row>
    <row r="28" spans="1:89" ht="15.75" customHeight="1">
      <c r="A28" s="12" t="s">
        <v>177</v>
      </c>
      <c r="B28" s="29" t="s">
        <v>178</v>
      </c>
      <c r="C28" s="29" t="s">
        <v>91</v>
      </c>
      <c r="D28" s="14" t="s">
        <v>179</v>
      </c>
      <c r="E28" s="29" t="s">
        <v>99</v>
      </c>
      <c r="F28" s="30">
        <v>64.952600000000004</v>
      </c>
      <c r="G28" s="20">
        <v>7</v>
      </c>
      <c r="H28" s="20">
        <v>8</v>
      </c>
      <c r="I28" s="20">
        <v>7</v>
      </c>
      <c r="J28" s="20">
        <v>7</v>
      </c>
      <c r="K28" s="20">
        <v>7</v>
      </c>
      <c r="L28" s="20">
        <v>7</v>
      </c>
      <c r="M28" s="20" t="s">
        <v>94</v>
      </c>
      <c r="N28" s="20" t="s">
        <v>94</v>
      </c>
      <c r="O28" s="20" t="s">
        <v>117</v>
      </c>
      <c r="P28" s="20" t="s">
        <v>117</v>
      </c>
      <c r="Q28" s="20">
        <v>7</v>
      </c>
      <c r="R28" s="20" t="s">
        <v>117</v>
      </c>
      <c r="S28" s="20" t="s">
        <v>117</v>
      </c>
      <c r="T28" s="20" t="s">
        <v>94</v>
      </c>
      <c r="U28" s="20" t="s">
        <v>94</v>
      </c>
      <c r="V28" s="20" t="s">
        <v>94</v>
      </c>
      <c r="W28" s="20" t="s">
        <v>117</v>
      </c>
      <c r="X28" s="20" t="s">
        <v>94</v>
      </c>
      <c r="Y28" s="20">
        <v>6</v>
      </c>
      <c r="Z28" s="20">
        <v>7</v>
      </c>
      <c r="AA28" s="20" t="s">
        <v>117</v>
      </c>
      <c r="AB28" s="20" t="s">
        <v>117</v>
      </c>
      <c r="AC28" s="20" t="s">
        <v>101</v>
      </c>
      <c r="AD28" s="20" t="s">
        <v>94</v>
      </c>
      <c r="AE28" s="20" t="s">
        <v>117</v>
      </c>
      <c r="AF28" s="20" t="s">
        <v>101</v>
      </c>
      <c r="AG28" s="20" t="s">
        <v>101</v>
      </c>
      <c r="AH28" s="20" t="s">
        <v>100</v>
      </c>
      <c r="AI28" s="20" t="s">
        <v>100</v>
      </c>
      <c r="AJ28" s="20" t="s">
        <v>117</v>
      </c>
      <c r="AK28" s="20" t="s">
        <v>94</v>
      </c>
      <c r="AL28" s="20" t="s">
        <v>94</v>
      </c>
      <c r="AM28" s="20" t="s">
        <v>101</v>
      </c>
      <c r="AN28" s="20" t="s">
        <v>94</v>
      </c>
      <c r="AO28" s="20">
        <v>2</v>
      </c>
      <c r="AP28" s="20" t="s">
        <v>101</v>
      </c>
      <c r="AQ28" s="20" t="s">
        <v>101</v>
      </c>
      <c r="AR28" s="20" t="s">
        <v>101</v>
      </c>
      <c r="AS28" s="20" t="s">
        <v>101</v>
      </c>
      <c r="AT28" s="20" t="s">
        <v>101</v>
      </c>
      <c r="AU28" s="20" t="s">
        <v>101</v>
      </c>
      <c r="AV28" s="20">
        <v>6</v>
      </c>
      <c r="AW28" s="20">
        <v>6</v>
      </c>
      <c r="AX28" s="20" t="s">
        <v>101</v>
      </c>
      <c r="AY28" s="20" t="s">
        <v>101</v>
      </c>
      <c r="AZ28" s="20" t="s">
        <v>94</v>
      </c>
      <c r="BA28" s="20" t="s">
        <v>100</v>
      </c>
      <c r="BB28" s="20" t="s">
        <v>94</v>
      </c>
      <c r="BC28" s="20" t="s">
        <v>94</v>
      </c>
      <c r="BD28" s="20" t="s">
        <v>94</v>
      </c>
      <c r="BE28" s="20" t="s">
        <v>101</v>
      </c>
      <c r="BF28" s="20" t="s">
        <v>101</v>
      </c>
      <c r="BG28" s="20" t="s">
        <v>101</v>
      </c>
      <c r="BH28" s="20" t="s">
        <v>94</v>
      </c>
      <c r="BI28" s="20" t="s">
        <v>101</v>
      </c>
      <c r="BJ28" s="20" t="s">
        <v>101</v>
      </c>
      <c r="BK28" s="20" t="s">
        <v>101</v>
      </c>
      <c r="BL28" s="20" t="s">
        <v>101</v>
      </c>
      <c r="BM28" s="20" t="s">
        <v>101</v>
      </c>
      <c r="BN28" s="20" t="s">
        <v>101</v>
      </c>
      <c r="BO28" s="20" t="s">
        <v>101</v>
      </c>
      <c r="BP28" s="20" t="s">
        <v>101</v>
      </c>
      <c r="BQ28" s="20" t="s">
        <v>94</v>
      </c>
      <c r="BR28" s="20" t="s">
        <v>101</v>
      </c>
      <c r="BS28" s="20" t="s">
        <v>101</v>
      </c>
      <c r="BT28" s="20" t="s">
        <v>101</v>
      </c>
      <c r="BU28" s="20" t="s">
        <v>94</v>
      </c>
      <c r="BV28" s="20" t="s">
        <v>101</v>
      </c>
      <c r="BW28" s="20" t="s">
        <v>100</v>
      </c>
      <c r="BX28" s="20" t="s">
        <v>95</v>
      </c>
      <c r="BY28" s="20" t="s">
        <v>117</v>
      </c>
      <c r="BZ28" s="20">
        <v>6</v>
      </c>
      <c r="CA28" s="20">
        <v>10</v>
      </c>
      <c r="CB28" s="20">
        <v>8</v>
      </c>
      <c r="CC28" s="20">
        <v>8</v>
      </c>
      <c r="CD28" s="20">
        <v>0</v>
      </c>
      <c r="CE28" s="20">
        <v>4</v>
      </c>
      <c r="CF28" s="20">
        <v>3</v>
      </c>
      <c r="CG28" s="20" t="s">
        <v>95</v>
      </c>
      <c r="CH28" s="20">
        <v>0.05</v>
      </c>
      <c r="CI28" s="20" t="s">
        <v>95</v>
      </c>
      <c r="CJ28" s="20">
        <v>0</v>
      </c>
      <c r="CK28" s="21">
        <v>0</v>
      </c>
    </row>
    <row r="29" spans="1:89" ht="15.75" customHeight="1">
      <c r="A29" s="12" t="s">
        <v>180</v>
      </c>
      <c r="B29" s="13" t="s">
        <v>181</v>
      </c>
      <c r="C29" s="13" t="s">
        <v>107</v>
      </c>
      <c r="D29" s="14" t="s">
        <v>182</v>
      </c>
      <c r="E29" s="13" t="s">
        <v>99</v>
      </c>
      <c r="F29" s="15">
        <v>70.690200000000004</v>
      </c>
      <c r="G29" s="20">
        <v>9</v>
      </c>
      <c r="H29" s="20">
        <v>9</v>
      </c>
      <c r="I29" s="20">
        <v>8</v>
      </c>
      <c r="J29" s="20">
        <v>9</v>
      </c>
      <c r="K29" s="20">
        <v>10</v>
      </c>
      <c r="L29" s="20">
        <v>5</v>
      </c>
      <c r="M29" s="20" t="s">
        <v>94</v>
      </c>
      <c r="N29" s="20" t="s">
        <v>95</v>
      </c>
      <c r="O29" s="20" t="s">
        <v>95</v>
      </c>
      <c r="P29" s="20" t="s">
        <v>101</v>
      </c>
      <c r="Q29" s="20">
        <v>10</v>
      </c>
      <c r="R29" s="20" t="s">
        <v>101</v>
      </c>
      <c r="S29" s="20" t="s">
        <v>94</v>
      </c>
      <c r="T29" s="20" t="s">
        <v>94</v>
      </c>
      <c r="U29" s="20" t="s">
        <v>94</v>
      </c>
      <c r="V29" s="20" t="s">
        <v>94</v>
      </c>
      <c r="W29" s="20" t="s">
        <v>94</v>
      </c>
      <c r="X29" s="20" t="s">
        <v>94</v>
      </c>
      <c r="Y29" s="20">
        <v>9</v>
      </c>
      <c r="Z29" s="20">
        <v>6</v>
      </c>
      <c r="AA29" s="20" t="s">
        <v>101</v>
      </c>
      <c r="AB29" s="20" t="s">
        <v>94</v>
      </c>
      <c r="AC29" s="20" t="s">
        <v>101</v>
      </c>
      <c r="AD29" s="20"/>
      <c r="AE29" s="20" t="s">
        <v>94</v>
      </c>
      <c r="AF29" s="20" t="s">
        <v>94</v>
      </c>
      <c r="AG29" s="20" t="s">
        <v>94</v>
      </c>
      <c r="AH29" s="20" t="s">
        <v>95</v>
      </c>
      <c r="AI29" s="20" t="s">
        <v>95</v>
      </c>
      <c r="AJ29" s="20" t="s">
        <v>95</v>
      </c>
      <c r="AK29" s="20" t="s">
        <v>94</v>
      </c>
      <c r="AL29" s="20" t="s">
        <v>101</v>
      </c>
      <c r="AM29" s="20" t="s">
        <v>95</v>
      </c>
      <c r="AN29" s="20" t="s">
        <v>94</v>
      </c>
      <c r="AO29" s="20">
        <v>10</v>
      </c>
      <c r="AP29" s="20" t="s">
        <v>95</v>
      </c>
      <c r="AQ29" s="20" t="s">
        <v>95</v>
      </c>
      <c r="AR29" s="20" t="s">
        <v>94</v>
      </c>
      <c r="AS29" s="20" t="s">
        <v>94</v>
      </c>
      <c r="AT29" s="20" t="s">
        <v>95</v>
      </c>
      <c r="AU29" s="32"/>
      <c r="AV29" s="20">
        <v>10</v>
      </c>
      <c r="AW29" s="20">
        <v>7</v>
      </c>
      <c r="AX29" s="20" t="s">
        <v>101</v>
      </c>
      <c r="AY29" s="20" t="s">
        <v>101</v>
      </c>
      <c r="AZ29" s="20" t="s">
        <v>101</v>
      </c>
      <c r="BA29" s="20" t="s">
        <v>94</v>
      </c>
      <c r="BB29" s="20" t="s">
        <v>94</v>
      </c>
      <c r="BC29" s="20" t="s">
        <v>94</v>
      </c>
      <c r="BD29" s="20" t="s">
        <v>101</v>
      </c>
      <c r="BE29" s="20" t="s">
        <v>94</v>
      </c>
      <c r="BF29" s="20" t="s">
        <v>94</v>
      </c>
      <c r="BG29" s="20" t="s">
        <v>94</v>
      </c>
      <c r="BH29" s="20" t="s">
        <v>101</v>
      </c>
      <c r="BI29" s="20" t="s">
        <v>94</v>
      </c>
      <c r="BJ29" s="20" t="s">
        <v>101</v>
      </c>
      <c r="BK29" s="20" t="s">
        <v>101</v>
      </c>
      <c r="BL29" s="20" t="s">
        <v>94</v>
      </c>
      <c r="BM29" s="20" t="s">
        <v>101</v>
      </c>
      <c r="BN29" s="20" t="s">
        <v>95</v>
      </c>
      <c r="BO29" s="20" t="s">
        <v>101</v>
      </c>
      <c r="BP29" s="20" t="s">
        <v>94</v>
      </c>
      <c r="BQ29" s="20" t="s">
        <v>94</v>
      </c>
      <c r="BR29" s="20" t="s">
        <v>94</v>
      </c>
      <c r="BS29" s="20" t="s">
        <v>94</v>
      </c>
      <c r="BT29" s="20" t="s">
        <v>94</v>
      </c>
      <c r="BU29" s="20" t="s">
        <v>101</v>
      </c>
      <c r="BV29" s="20" t="s">
        <v>101</v>
      </c>
      <c r="BW29" s="20" t="s">
        <v>95</v>
      </c>
      <c r="BX29" s="20" t="s">
        <v>94</v>
      </c>
      <c r="BY29" s="20" t="s">
        <v>94</v>
      </c>
      <c r="BZ29" s="20">
        <v>10</v>
      </c>
      <c r="CA29" s="20">
        <v>10</v>
      </c>
      <c r="CB29" s="20">
        <v>10</v>
      </c>
      <c r="CC29" s="20">
        <v>7</v>
      </c>
      <c r="CD29" s="20">
        <v>0</v>
      </c>
      <c r="CE29" s="20">
        <v>5</v>
      </c>
      <c r="CF29" s="20">
        <v>0</v>
      </c>
      <c r="CG29" s="20" t="s">
        <v>94</v>
      </c>
      <c r="CH29" s="20">
        <v>0</v>
      </c>
      <c r="CI29" s="20" t="s">
        <v>95</v>
      </c>
      <c r="CJ29" s="20">
        <v>0</v>
      </c>
      <c r="CK29" s="21">
        <v>0</v>
      </c>
    </row>
    <row r="30" spans="1:89" ht="28.5">
      <c r="A30" s="12" t="s">
        <v>183</v>
      </c>
      <c r="B30" s="13" t="s">
        <v>184</v>
      </c>
      <c r="C30" s="13" t="s">
        <v>107</v>
      </c>
      <c r="D30" s="14" t="s">
        <v>185</v>
      </c>
      <c r="E30" s="33" t="s">
        <v>99</v>
      </c>
      <c r="F30" s="34">
        <v>71.421800000000005</v>
      </c>
      <c r="G30" s="20">
        <v>7</v>
      </c>
      <c r="H30" s="20">
        <v>7</v>
      </c>
      <c r="I30" s="20">
        <v>9</v>
      </c>
      <c r="J30" s="20">
        <v>8</v>
      </c>
      <c r="K30" s="20">
        <v>8</v>
      </c>
      <c r="L30" s="20">
        <v>8</v>
      </c>
      <c r="M30" s="20" t="s">
        <v>95</v>
      </c>
      <c r="N30" s="20" t="s">
        <v>117</v>
      </c>
      <c r="O30" s="20" t="s">
        <v>94</v>
      </c>
      <c r="P30" s="20" t="s">
        <v>94</v>
      </c>
      <c r="Q30" s="20">
        <v>10</v>
      </c>
      <c r="R30" s="20" t="s">
        <v>94</v>
      </c>
      <c r="S30" s="20" t="s">
        <v>94</v>
      </c>
      <c r="T30" s="20" t="s">
        <v>94</v>
      </c>
      <c r="U30" s="20" t="s">
        <v>95</v>
      </c>
      <c r="V30" s="20" t="s">
        <v>95</v>
      </c>
      <c r="W30" s="20" t="s">
        <v>95</v>
      </c>
      <c r="X30" s="20" t="s">
        <v>94</v>
      </c>
      <c r="Y30" s="20">
        <v>8</v>
      </c>
      <c r="Z30" s="20">
        <v>8</v>
      </c>
      <c r="AA30" s="20" t="s">
        <v>94</v>
      </c>
      <c r="AB30" s="20" t="s">
        <v>94</v>
      </c>
      <c r="AC30" s="20" t="s">
        <v>94</v>
      </c>
      <c r="AD30" s="20" t="s">
        <v>94</v>
      </c>
      <c r="AE30" s="20" t="s">
        <v>94</v>
      </c>
      <c r="AF30" s="20" t="s">
        <v>94</v>
      </c>
      <c r="AG30" s="20" t="s">
        <v>94</v>
      </c>
      <c r="AH30" s="20" t="s">
        <v>95</v>
      </c>
      <c r="AI30" s="20" t="s">
        <v>94</v>
      </c>
      <c r="AJ30" s="20" t="s">
        <v>95</v>
      </c>
      <c r="AK30" s="20" t="s">
        <v>95</v>
      </c>
      <c r="AL30" s="20" t="s">
        <v>94</v>
      </c>
      <c r="AM30" s="20" t="s">
        <v>94</v>
      </c>
      <c r="AN30" s="20" t="s">
        <v>94</v>
      </c>
      <c r="AO30" s="20">
        <v>10</v>
      </c>
      <c r="AP30" s="20" t="s">
        <v>94</v>
      </c>
      <c r="AQ30" s="20" t="s">
        <v>94</v>
      </c>
      <c r="AR30" s="20" t="s">
        <v>94</v>
      </c>
      <c r="AS30" s="20" t="s">
        <v>94</v>
      </c>
      <c r="AT30" s="20" t="s">
        <v>101</v>
      </c>
      <c r="AU30" s="20" t="s">
        <v>101</v>
      </c>
      <c r="AV30" s="20">
        <v>7</v>
      </c>
      <c r="AW30" s="20">
        <v>6</v>
      </c>
      <c r="AX30" s="20" t="s">
        <v>94</v>
      </c>
      <c r="AY30" s="20" t="s">
        <v>94</v>
      </c>
      <c r="AZ30" s="20" t="s">
        <v>94</v>
      </c>
      <c r="BA30" s="20" t="s">
        <v>94</v>
      </c>
      <c r="BB30" s="20" t="s">
        <v>94</v>
      </c>
      <c r="BC30" s="20" t="s">
        <v>94</v>
      </c>
      <c r="BD30" s="20" t="s">
        <v>94</v>
      </c>
      <c r="BE30" s="20" t="s">
        <v>94</v>
      </c>
      <c r="BF30" s="20" t="s">
        <v>94</v>
      </c>
      <c r="BG30" s="20" t="s">
        <v>95</v>
      </c>
      <c r="BH30" s="20" t="s">
        <v>95</v>
      </c>
      <c r="BI30" s="20" t="s">
        <v>94</v>
      </c>
      <c r="BJ30" s="20" t="s">
        <v>95</v>
      </c>
      <c r="BK30" s="20" t="s">
        <v>95</v>
      </c>
      <c r="BL30" s="20" t="s">
        <v>95</v>
      </c>
      <c r="BM30" s="20" t="s">
        <v>95</v>
      </c>
      <c r="BN30" s="20" t="s">
        <v>94</v>
      </c>
      <c r="BO30" s="20" t="s">
        <v>94</v>
      </c>
      <c r="BP30" s="20" t="s">
        <v>94</v>
      </c>
      <c r="BQ30" s="20" t="s">
        <v>94</v>
      </c>
      <c r="BR30" s="20" t="s">
        <v>95</v>
      </c>
      <c r="BS30" s="20" t="s">
        <v>94</v>
      </c>
      <c r="BT30" s="20" t="s">
        <v>94</v>
      </c>
      <c r="BU30" s="20" t="s">
        <v>94</v>
      </c>
      <c r="BV30" s="20" t="s">
        <v>95</v>
      </c>
      <c r="BW30" s="20" t="s">
        <v>94</v>
      </c>
      <c r="BX30" s="20" t="s">
        <v>95</v>
      </c>
      <c r="BY30" s="20" t="s">
        <v>94</v>
      </c>
      <c r="BZ30" s="20">
        <v>10</v>
      </c>
      <c r="CA30" s="20">
        <v>10</v>
      </c>
      <c r="CB30" s="20">
        <v>8</v>
      </c>
      <c r="CC30" s="20">
        <v>9</v>
      </c>
      <c r="CD30" s="20">
        <v>0</v>
      </c>
      <c r="CE30" s="20">
        <v>8</v>
      </c>
      <c r="CF30" s="20">
        <v>0</v>
      </c>
      <c r="CG30" s="20" t="s">
        <v>95</v>
      </c>
      <c r="CH30" s="20">
        <v>0</v>
      </c>
      <c r="CI30" s="20" t="s">
        <v>95</v>
      </c>
      <c r="CJ30" s="20">
        <v>7</v>
      </c>
      <c r="CK30" s="21">
        <v>7</v>
      </c>
    </row>
    <row r="31" spans="1:89" ht="15.75" customHeight="1">
      <c r="A31" s="12" t="s">
        <v>186</v>
      </c>
      <c r="B31" s="13" t="s">
        <v>187</v>
      </c>
      <c r="C31" s="13" t="s">
        <v>107</v>
      </c>
      <c r="D31" s="14" t="s">
        <v>188</v>
      </c>
      <c r="E31" s="13" t="s">
        <v>99</v>
      </c>
      <c r="F31" s="34">
        <v>76.611400000000003</v>
      </c>
      <c r="G31" s="20">
        <v>10</v>
      </c>
      <c r="H31" s="20">
        <v>9</v>
      </c>
      <c r="I31" s="20">
        <v>9</v>
      </c>
      <c r="J31" s="20">
        <v>9</v>
      </c>
      <c r="K31" s="20">
        <v>9</v>
      </c>
      <c r="L31" s="20">
        <v>9</v>
      </c>
      <c r="M31" s="20" t="s">
        <v>95</v>
      </c>
      <c r="N31" s="20" t="s">
        <v>95</v>
      </c>
      <c r="O31" s="20" t="s">
        <v>95</v>
      </c>
      <c r="P31" s="20" t="s">
        <v>94</v>
      </c>
      <c r="Q31" s="20">
        <v>10</v>
      </c>
      <c r="R31" s="20" t="s">
        <v>94</v>
      </c>
      <c r="S31" s="20" t="s">
        <v>94</v>
      </c>
      <c r="T31" s="20" t="s">
        <v>94</v>
      </c>
      <c r="U31" s="20" t="s">
        <v>94</v>
      </c>
      <c r="V31" s="20" t="s">
        <v>95</v>
      </c>
      <c r="W31" s="20" t="s">
        <v>95</v>
      </c>
      <c r="X31" s="20" t="s">
        <v>94</v>
      </c>
      <c r="Y31" s="20">
        <v>9</v>
      </c>
      <c r="Z31" s="20">
        <v>8</v>
      </c>
      <c r="AA31" s="20" t="s">
        <v>101</v>
      </c>
      <c r="AB31" s="20" t="s">
        <v>101</v>
      </c>
      <c r="AC31" s="20" t="s">
        <v>94</v>
      </c>
      <c r="AD31" s="20" t="s">
        <v>101</v>
      </c>
      <c r="AE31" s="20" t="s">
        <v>94</v>
      </c>
      <c r="AF31" s="20" t="s">
        <v>94</v>
      </c>
      <c r="AG31" s="20" t="s">
        <v>94</v>
      </c>
      <c r="AH31" s="20" t="s">
        <v>94</v>
      </c>
      <c r="AI31" s="20" t="s">
        <v>94</v>
      </c>
      <c r="AJ31" s="20" t="s">
        <v>94</v>
      </c>
      <c r="AK31" s="20" t="s">
        <v>95</v>
      </c>
      <c r="AL31" s="20" t="s">
        <v>94</v>
      </c>
      <c r="AM31" s="20" t="s">
        <v>94</v>
      </c>
      <c r="AN31" s="20" t="s">
        <v>101</v>
      </c>
      <c r="AO31" s="20">
        <v>10</v>
      </c>
      <c r="AP31" s="20" t="s">
        <v>94</v>
      </c>
      <c r="AQ31" s="20" t="s">
        <v>94</v>
      </c>
      <c r="AR31" s="20" t="s">
        <v>94</v>
      </c>
      <c r="AS31" s="20" t="s">
        <v>94</v>
      </c>
      <c r="AT31" s="20" t="s">
        <v>94</v>
      </c>
      <c r="AU31" s="20" t="s">
        <v>101</v>
      </c>
      <c r="AV31" s="20">
        <v>8</v>
      </c>
      <c r="AW31" s="20">
        <v>8</v>
      </c>
      <c r="AX31" s="20" t="s">
        <v>94</v>
      </c>
      <c r="AY31" s="20" t="s">
        <v>94</v>
      </c>
      <c r="AZ31" s="20" t="s">
        <v>94</v>
      </c>
      <c r="BA31" s="20" t="s">
        <v>94</v>
      </c>
      <c r="BB31" s="20" t="s">
        <v>94</v>
      </c>
      <c r="BC31" s="20" t="s">
        <v>94</v>
      </c>
      <c r="BD31" s="20" t="s">
        <v>94</v>
      </c>
      <c r="BE31" s="20" t="s">
        <v>94</v>
      </c>
      <c r="BF31" s="20" t="s">
        <v>95</v>
      </c>
      <c r="BG31" s="20" t="s">
        <v>94</v>
      </c>
      <c r="BH31" s="20" t="s">
        <v>95</v>
      </c>
      <c r="BI31" s="20" t="s">
        <v>94</v>
      </c>
      <c r="BJ31" s="20" t="s">
        <v>101</v>
      </c>
      <c r="BK31" s="20" t="s">
        <v>101</v>
      </c>
      <c r="BL31" s="20" t="s">
        <v>95</v>
      </c>
      <c r="BM31" s="20" t="s">
        <v>95</v>
      </c>
      <c r="BN31" s="20" t="s">
        <v>94</v>
      </c>
      <c r="BO31" s="20" t="s">
        <v>94</v>
      </c>
      <c r="BP31" s="20" t="s">
        <v>94</v>
      </c>
      <c r="BQ31" s="20" t="s">
        <v>94</v>
      </c>
      <c r="BR31" s="20" t="s">
        <v>95</v>
      </c>
      <c r="BS31" s="20" t="s">
        <v>94</v>
      </c>
      <c r="BT31" s="20" t="s">
        <v>94</v>
      </c>
      <c r="BU31" s="20" t="s">
        <v>94</v>
      </c>
      <c r="BV31" s="20" t="s">
        <v>95</v>
      </c>
      <c r="BW31" s="20" t="s">
        <v>94</v>
      </c>
      <c r="BX31" s="20" t="s">
        <v>95</v>
      </c>
      <c r="BY31" s="20" t="s">
        <v>94</v>
      </c>
      <c r="BZ31" s="20">
        <v>10</v>
      </c>
      <c r="CA31" s="20">
        <v>10</v>
      </c>
      <c r="CB31" s="20">
        <v>10</v>
      </c>
      <c r="CC31" s="20">
        <v>10</v>
      </c>
      <c r="CD31" s="20">
        <v>10</v>
      </c>
      <c r="CE31" s="20">
        <v>10</v>
      </c>
      <c r="CF31" s="20">
        <v>0</v>
      </c>
      <c r="CG31" s="20" t="s">
        <v>95</v>
      </c>
      <c r="CH31" s="20">
        <v>0</v>
      </c>
      <c r="CI31" s="20" t="s">
        <v>95</v>
      </c>
      <c r="CJ31" s="20">
        <v>0</v>
      </c>
      <c r="CK31" s="21">
        <v>0</v>
      </c>
    </row>
    <row r="32" spans="1:89" ht="18" customHeight="1">
      <c r="A32" s="12" t="s">
        <v>189</v>
      </c>
      <c r="B32" s="13" t="s">
        <v>190</v>
      </c>
      <c r="C32" s="13" t="s">
        <v>107</v>
      </c>
      <c r="D32" s="14" t="s">
        <v>191</v>
      </c>
      <c r="E32" s="13" t="s">
        <v>121</v>
      </c>
      <c r="F32" s="34">
        <v>61.01</v>
      </c>
      <c r="G32" s="20">
        <v>1</v>
      </c>
      <c r="H32" s="20">
        <v>7</v>
      </c>
      <c r="I32" s="20">
        <v>5</v>
      </c>
      <c r="J32" s="20">
        <v>5</v>
      </c>
      <c r="K32" s="20">
        <v>5</v>
      </c>
      <c r="L32" s="20">
        <v>5</v>
      </c>
      <c r="M32" s="20" t="s">
        <v>94</v>
      </c>
      <c r="N32" s="20" t="s">
        <v>95</v>
      </c>
      <c r="O32" s="20" t="s">
        <v>95</v>
      </c>
      <c r="P32" s="20" t="s">
        <v>94</v>
      </c>
      <c r="Q32" s="20">
        <v>10</v>
      </c>
      <c r="R32" s="20" t="s">
        <v>94</v>
      </c>
      <c r="S32" s="20" t="s">
        <v>95</v>
      </c>
      <c r="T32" s="20" t="s">
        <v>94</v>
      </c>
      <c r="U32" s="20" t="s">
        <v>94</v>
      </c>
      <c r="V32" s="20" t="s">
        <v>101</v>
      </c>
      <c r="W32" s="20" t="s">
        <v>95</v>
      </c>
      <c r="X32" s="20" t="s">
        <v>94</v>
      </c>
      <c r="Y32" s="20">
        <v>5</v>
      </c>
      <c r="Z32" s="20">
        <v>4</v>
      </c>
      <c r="AA32" s="32"/>
      <c r="AB32" s="20" t="s">
        <v>95</v>
      </c>
      <c r="AC32" s="20" t="s">
        <v>94</v>
      </c>
      <c r="AD32" s="20" t="s">
        <v>95</v>
      </c>
      <c r="AE32" s="20" t="s">
        <v>95</v>
      </c>
      <c r="AF32" s="20" t="s">
        <v>94</v>
      </c>
      <c r="AG32" s="20" t="s">
        <v>94</v>
      </c>
      <c r="AH32" s="20" t="s">
        <v>94</v>
      </c>
      <c r="AI32" s="20" t="s">
        <v>94</v>
      </c>
      <c r="AJ32" s="20" t="s">
        <v>95</v>
      </c>
      <c r="AK32" s="20" t="s">
        <v>95</v>
      </c>
      <c r="AL32" s="20" t="s">
        <v>94</v>
      </c>
      <c r="AM32" s="20" t="s">
        <v>94</v>
      </c>
      <c r="AN32" s="20" t="s">
        <v>94</v>
      </c>
      <c r="AO32" s="20">
        <v>9</v>
      </c>
      <c r="AP32" s="20" t="s">
        <v>94</v>
      </c>
      <c r="AQ32" s="20" t="s">
        <v>94</v>
      </c>
      <c r="AR32" s="20" t="s">
        <v>94</v>
      </c>
      <c r="AS32" s="20" t="s">
        <v>95</v>
      </c>
      <c r="AT32" s="20" t="s">
        <v>95</v>
      </c>
      <c r="AU32" s="20" t="s">
        <v>95</v>
      </c>
      <c r="AV32" s="20">
        <v>5</v>
      </c>
      <c r="AW32" s="20">
        <v>6</v>
      </c>
      <c r="AX32" s="20" t="s">
        <v>94</v>
      </c>
      <c r="AY32" s="20" t="s">
        <v>95</v>
      </c>
      <c r="AZ32" s="20" t="s">
        <v>94</v>
      </c>
      <c r="BA32" s="20" t="s">
        <v>94</v>
      </c>
      <c r="BB32" s="20" t="s">
        <v>94</v>
      </c>
      <c r="BC32" s="20" t="s">
        <v>94</v>
      </c>
      <c r="BD32" s="20" t="s">
        <v>94</v>
      </c>
      <c r="BE32" s="20" t="s">
        <v>95</v>
      </c>
      <c r="BF32" s="20" t="s">
        <v>94</v>
      </c>
      <c r="BG32" s="20" t="s">
        <v>95</v>
      </c>
      <c r="BH32" s="20" t="s">
        <v>95</v>
      </c>
      <c r="BI32" s="20" t="s">
        <v>95</v>
      </c>
      <c r="BJ32" s="20" t="s">
        <v>94</v>
      </c>
      <c r="BK32" s="20" t="s">
        <v>94</v>
      </c>
      <c r="BL32" s="20" t="s">
        <v>94</v>
      </c>
      <c r="BM32" s="20" t="s">
        <v>94</v>
      </c>
      <c r="BN32" s="20" t="s">
        <v>95</v>
      </c>
      <c r="BO32" s="20" t="s">
        <v>95</v>
      </c>
      <c r="BP32" s="20" t="s">
        <v>94</v>
      </c>
      <c r="BQ32" s="20" t="s">
        <v>94</v>
      </c>
      <c r="BR32" s="20" t="s">
        <v>94</v>
      </c>
      <c r="BS32" s="20" t="s">
        <v>94</v>
      </c>
      <c r="BT32" s="20" t="s">
        <v>94</v>
      </c>
      <c r="BU32" s="20" t="s">
        <v>94</v>
      </c>
      <c r="BV32" s="20" t="s">
        <v>95</v>
      </c>
      <c r="BW32" s="20" t="s">
        <v>94</v>
      </c>
      <c r="BX32" s="20" t="s">
        <v>95</v>
      </c>
      <c r="BY32" s="20" t="s">
        <v>94</v>
      </c>
      <c r="BZ32" s="20">
        <v>6</v>
      </c>
      <c r="CA32" s="20">
        <v>7</v>
      </c>
      <c r="CB32" s="20">
        <v>7</v>
      </c>
      <c r="CC32" s="20">
        <v>8</v>
      </c>
      <c r="CD32" s="20">
        <v>8</v>
      </c>
      <c r="CE32" s="20">
        <v>7</v>
      </c>
      <c r="CF32" s="20">
        <v>4</v>
      </c>
      <c r="CG32" s="20" t="s">
        <v>95</v>
      </c>
      <c r="CH32" s="20">
        <v>0</v>
      </c>
      <c r="CI32" s="20" t="s">
        <v>95</v>
      </c>
      <c r="CJ32" s="20">
        <v>5</v>
      </c>
      <c r="CK32" s="21">
        <v>2</v>
      </c>
    </row>
    <row r="33" spans="1:89" ht="15.75" customHeight="1">
      <c r="A33" s="12" t="s">
        <v>192</v>
      </c>
      <c r="B33" s="13" t="s">
        <v>193</v>
      </c>
      <c r="C33" s="13" t="s">
        <v>107</v>
      </c>
      <c r="D33" s="14" t="s">
        <v>194</v>
      </c>
      <c r="E33" s="13" t="s">
        <v>121</v>
      </c>
      <c r="F33" s="34"/>
      <c r="G33" s="20">
        <v>9</v>
      </c>
      <c r="H33" s="20">
        <v>10</v>
      </c>
      <c r="I33" s="20">
        <v>10</v>
      </c>
      <c r="J33" s="20">
        <v>8</v>
      </c>
      <c r="K33" s="20">
        <v>9</v>
      </c>
      <c r="L33" s="20">
        <v>9</v>
      </c>
      <c r="M33" s="20" t="s">
        <v>94</v>
      </c>
      <c r="N33" s="20" t="s">
        <v>94</v>
      </c>
      <c r="O33" s="20" t="s">
        <v>94</v>
      </c>
      <c r="P33" s="20" t="s">
        <v>94</v>
      </c>
      <c r="Q33" s="20">
        <v>10</v>
      </c>
      <c r="R33" s="20" t="s">
        <v>94</v>
      </c>
      <c r="S33" s="20" t="s">
        <v>95</v>
      </c>
      <c r="T33" s="20" t="s">
        <v>95</v>
      </c>
      <c r="U33" s="20" t="s">
        <v>94</v>
      </c>
      <c r="V33" s="20" t="s">
        <v>94</v>
      </c>
      <c r="W33" s="20" t="s">
        <v>95</v>
      </c>
      <c r="X33" s="20" t="s">
        <v>94</v>
      </c>
      <c r="Y33" s="20">
        <v>8</v>
      </c>
      <c r="Z33" s="20">
        <v>8</v>
      </c>
      <c r="AA33" s="20" t="s">
        <v>95</v>
      </c>
      <c r="AB33" s="20" t="s">
        <v>95</v>
      </c>
      <c r="AC33" s="20" t="s">
        <v>94</v>
      </c>
      <c r="AD33" s="20" t="s">
        <v>94</v>
      </c>
      <c r="AE33" s="20" t="s">
        <v>94</v>
      </c>
      <c r="AF33" s="20" t="s">
        <v>94</v>
      </c>
      <c r="AG33" s="20" t="s">
        <v>94</v>
      </c>
      <c r="AH33" s="20" t="s">
        <v>95</v>
      </c>
      <c r="AI33" s="20" t="s">
        <v>95</v>
      </c>
      <c r="AJ33" s="20" t="s">
        <v>94</v>
      </c>
      <c r="AK33" s="20" t="s">
        <v>95</v>
      </c>
      <c r="AL33" s="20" t="s">
        <v>94</v>
      </c>
      <c r="AM33" s="20" t="s">
        <v>117</v>
      </c>
      <c r="AN33" s="20" t="s">
        <v>100</v>
      </c>
      <c r="AO33" s="20">
        <v>7</v>
      </c>
      <c r="AP33" s="20" t="s">
        <v>94</v>
      </c>
      <c r="AQ33" s="20" t="s">
        <v>101</v>
      </c>
      <c r="AR33" s="20" t="s">
        <v>94</v>
      </c>
      <c r="AS33" s="20" t="s">
        <v>94</v>
      </c>
      <c r="AT33" s="20" t="s">
        <v>94</v>
      </c>
      <c r="AU33" s="20" t="s">
        <v>94</v>
      </c>
      <c r="AV33" s="20">
        <v>8</v>
      </c>
      <c r="AW33" s="20">
        <v>8</v>
      </c>
      <c r="AX33" s="20" t="s">
        <v>94</v>
      </c>
      <c r="AY33" s="20" t="s">
        <v>94</v>
      </c>
      <c r="AZ33" s="20" t="s">
        <v>101</v>
      </c>
      <c r="BA33" s="20" t="s">
        <v>94</v>
      </c>
      <c r="BB33" s="20" t="s">
        <v>94</v>
      </c>
      <c r="BC33" s="20" t="s">
        <v>94</v>
      </c>
      <c r="BD33" s="20" t="s">
        <v>100</v>
      </c>
      <c r="BE33" s="20" t="s">
        <v>94</v>
      </c>
      <c r="BF33" s="20" t="s">
        <v>94</v>
      </c>
      <c r="BG33" s="20" t="s">
        <v>94</v>
      </c>
      <c r="BH33" s="20" t="s">
        <v>94</v>
      </c>
      <c r="BI33" s="20" t="s">
        <v>94</v>
      </c>
      <c r="BJ33" s="20" t="s">
        <v>101</v>
      </c>
      <c r="BK33" s="20" t="s">
        <v>95</v>
      </c>
      <c r="BL33" s="20" t="s">
        <v>94</v>
      </c>
      <c r="BM33" s="20" t="s">
        <v>94</v>
      </c>
      <c r="BN33" s="20" t="s">
        <v>95</v>
      </c>
      <c r="BO33" s="20" t="s">
        <v>94</v>
      </c>
      <c r="BP33" s="20" t="s">
        <v>94</v>
      </c>
      <c r="BQ33" s="20" t="s">
        <v>94</v>
      </c>
      <c r="BR33" s="20" t="s">
        <v>95</v>
      </c>
      <c r="BS33" s="20" t="s">
        <v>94</v>
      </c>
      <c r="BT33" s="20" t="s">
        <v>94</v>
      </c>
      <c r="BU33" s="20" t="s">
        <v>94</v>
      </c>
      <c r="BV33" s="20" t="s">
        <v>94</v>
      </c>
      <c r="BW33" s="20" t="s">
        <v>94</v>
      </c>
      <c r="BX33" s="20" t="s">
        <v>94</v>
      </c>
      <c r="BY33" s="20" t="s">
        <v>94</v>
      </c>
      <c r="BZ33" s="20">
        <v>10</v>
      </c>
      <c r="CA33" s="20">
        <v>10</v>
      </c>
      <c r="CB33" s="20">
        <v>10</v>
      </c>
      <c r="CC33" s="20">
        <v>10</v>
      </c>
      <c r="CD33" s="20">
        <v>10</v>
      </c>
      <c r="CE33" s="20">
        <v>10</v>
      </c>
      <c r="CF33" s="20">
        <v>10</v>
      </c>
      <c r="CG33" s="20" t="s">
        <v>94</v>
      </c>
      <c r="CH33" s="20">
        <v>10</v>
      </c>
      <c r="CI33" s="20" t="s">
        <v>94</v>
      </c>
      <c r="CJ33" s="20">
        <v>10</v>
      </c>
      <c r="CK33" s="21">
        <v>10</v>
      </c>
    </row>
    <row r="34" spans="1:89" ht="19.5" customHeight="1">
      <c r="A34" s="12" t="s">
        <v>195</v>
      </c>
      <c r="B34" s="13" t="s">
        <v>196</v>
      </c>
      <c r="C34" s="13" t="s">
        <v>107</v>
      </c>
      <c r="D34" s="14" t="s">
        <v>197</v>
      </c>
      <c r="E34" s="13" t="s">
        <v>121</v>
      </c>
      <c r="F34" s="34">
        <v>54.86965</v>
      </c>
      <c r="G34" s="20">
        <v>5</v>
      </c>
      <c r="H34" s="20">
        <v>3</v>
      </c>
      <c r="I34" s="20">
        <v>5</v>
      </c>
      <c r="J34" s="20">
        <v>6</v>
      </c>
      <c r="K34" s="20">
        <v>6</v>
      </c>
      <c r="L34" s="20">
        <v>5</v>
      </c>
      <c r="M34" s="20" t="s">
        <v>94</v>
      </c>
      <c r="N34" s="20" t="s">
        <v>95</v>
      </c>
      <c r="O34" s="20" t="s">
        <v>95</v>
      </c>
      <c r="P34" s="20" t="s">
        <v>94</v>
      </c>
      <c r="Q34" s="20">
        <v>9</v>
      </c>
      <c r="R34" s="20" t="s">
        <v>94</v>
      </c>
      <c r="S34" s="20" t="s">
        <v>94</v>
      </c>
      <c r="T34" s="20" t="s">
        <v>95</v>
      </c>
      <c r="U34" s="20" t="s">
        <v>94</v>
      </c>
      <c r="V34" s="20" t="s">
        <v>94</v>
      </c>
      <c r="W34" s="20" t="s">
        <v>94</v>
      </c>
      <c r="X34" s="20" t="s">
        <v>95</v>
      </c>
      <c r="Y34" s="20">
        <v>5</v>
      </c>
      <c r="Z34" s="20">
        <v>7</v>
      </c>
      <c r="AA34" s="20" t="s">
        <v>94</v>
      </c>
      <c r="AB34" s="20" t="s">
        <v>94</v>
      </c>
      <c r="AC34" s="20" t="s">
        <v>95</v>
      </c>
      <c r="AD34" s="20" t="s">
        <v>94</v>
      </c>
      <c r="AE34" s="20" t="s">
        <v>94</v>
      </c>
      <c r="AF34" s="20" t="s">
        <v>94</v>
      </c>
      <c r="AG34" s="20" t="s">
        <v>94</v>
      </c>
      <c r="AH34" s="20" t="s">
        <v>95</v>
      </c>
      <c r="AI34" s="20" t="s">
        <v>94</v>
      </c>
      <c r="AJ34" s="20" t="s">
        <v>94</v>
      </c>
      <c r="AK34" s="20" t="s">
        <v>94</v>
      </c>
      <c r="AL34" s="20" t="s">
        <v>94</v>
      </c>
      <c r="AM34" s="20" t="s">
        <v>95</v>
      </c>
      <c r="AN34" s="20" t="s">
        <v>95</v>
      </c>
      <c r="AO34" s="20">
        <v>8</v>
      </c>
      <c r="AP34" s="20" t="s">
        <v>95</v>
      </c>
      <c r="AQ34" s="20" t="s">
        <v>95</v>
      </c>
      <c r="AR34" s="20" t="s">
        <v>95</v>
      </c>
      <c r="AS34" s="20" t="s">
        <v>95</v>
      </c>
      <c r="AT34" s="20" t="s">
        <v>94</v>
      </c>
      <c r="AU34" s="20" t="s">
        <v>117</v>
      </c>
      <c r="AV34" s="20">
        <v>4</v>
      </c>
      <c r="AW34" s="20">
        <v>7</v>
      </c>
      <c r="AX34" s="20" t="s">
        <v>94</v>
      </c>
      <c r="AY34" s="20" t="s">
        <v>94</v>
      </c>
      <c r="AZ34" s="20" t="s">
        <v>94</v>
      </c>
      <c r="BA34" s="20" t="s">
        <v>94</v>
      </c>
      <c r="BB34" s="20" t="s">
        <v>94</v>
      </c>
      <c r="BC34" s="20" t="s">
        <v>94</v>
      </c>
      <c r="BD34" s="20" t="s">
        <v>95</v>
      </c>
      <c r="BE34" s="20" t="s">
        <v>100</v>
      </c>
      <c r="BF34" s="20" t="s">
        <v>95</v>
      </c>
      <c r="BG34" s="20" t="s">
        <v>94</v>
      </c>
      <c r="BH34" s="20" t="s">
        <v>95</v>
      </c>
      <c r="BI34" s="20" t="s">
        <v>101</v>
      </c>
      <c r="BJ34" s="20" t="s">
        <v>94</v>
      </c>
      <c r="BK34" s="20" t="s">
        <v>94</v>
      </c>
      <c r="BL34" s="20" t="s">
        <v>95</v>
      </c>
      <c r="BM34" s="20" t="s">
        <v>94</v>
      </c>
      <c r="BN34" s="20" t="s">
        <v>95</v>
      </c>
      <c r="BO34" s="20" t="s">
        <v>94</v>
      </c>
      <c r="BP34" s="20" t="s">
        <v>94</v>
      </c>
      <c r="BQ34" s="20" t="s">
        <v>94</v>
      </c>
      <c r="BR34" s="20" t="s">
        <v>95</v>
      </c>
      <c r="BS34" s="20" t="s">
        <v>95</v>
      </c>
      <c r="BT34" s="20" t="s">
        <v>95</v>
      </c>
      <c r="BU34" s="20" t="s">
        <v>95</v>
      </c>
      <c r="BV34" s="20" t="s">
        <v>95</v>
      </c>
      <c r="BW34" s="20" t="s">
        <v>94</v>
      </c>
      <c r="BX34" s="20" t="s">
        <v>94</v>
      </c>
      <c r="BY34" s="20" t="s">
        <v>94</v>
      </c>
      <c r="BZ34" s="20">
        <v>10</v>
      </c>
      <c r="CA34" s="20">
        <v>10</v>
      </c>
      <c r="CB34" s="20">
        <v>10</v>
      </c>
      <c r="CC34" s="20">
        <v>10</v>
      </c>
      <c r="CD34" s="20">
        <v>10</v>
      </c>
      <c r="CE34" s="20">
        <v>10</v>
      </c>
      <c r="CF34" s="20">
        <v>10</v>
      </c>
      <c r="CG34" s="20" t="s">
        <v>94</v>
      </c>
      <c r="CH34" s="20">
        <v>10</v>
      </c>
      <c r="CI34" s="20" t="s">
        <v>94</v>
      </c>
      <c r="CJ34" s="20">
        <v>10</v>
      </c>
      <c r="CK34" s="21">
        <v>10</v>
      </c>
    </row>
    <row r="35" spans="1:89" ht="15.75" customHeight="1">
      <c r="A35" s="12" t="s">
        <v>198</v>
      </c>
      <c r="B35" s="13" t="s">
        <v>199</v>
      </c>
      <c r="C35" s="13" t="s">
        <v>91</v>
      </c>
      <c r="D35" s="14" t="s">
        <v>200</v>
      </c>
      <c r="E35" s="13" t="s">
        <v>99</v>
      </c>
      <c r="F35" s="34">
        <v>64.754900000000006</v>
      </c>
      <c r="G35" s="20">
        <v>5</v>
      </c>
      <c r="H35" s="20">
        <v>4</v>
      </c>
      <c r="I35" s="20">
        <v>6</v>
      </c>
      <c r="J35" s="20">
        <v>8</v>
      </c>
      <c r="K35" s="20">
        <v>7</v>
      </c>
      <c r="L35" s="20">
        <v>6</v>
      </c>
      <c r="M35" s="20" t="s">
        <v>94</v>
      </c>
      <c r="N35" s="20" t="s">
        <v>95</v>
      </c>
      <c r="O35" s="20" t="s">
        <v>94</v>
      </c>
      <c r="P35" s="20" t="s">
        <v>94</v>
      </c>
      <c r="Q35" s="20">
        <v>9</v>
      </c>
      <c r="R35" s="20" t="s">
        <v>94</v>
      </c>
      <c r="S35" s="20" t="s">
        <v>94</v>
      </c>
      <c r="T35" s="20" t="s">
        <v>95</v>
      </c>
      <c r="U35" s="20" t="s">
        <v>94</v>
      </c>
      <c r="V35" s="20" t="s">
        <v>94</v>
      </c>
      <c r="W35" s="20" t="s">
        <v>94</v>
      </c>
      <c r="X35" s="20" t="s">
        <v>94</v>
      </c>
      <c r="Y35" s="20">
        <v>4</v>
      </c>
      <c r="Z35" s="20">
        <v>6</v>
      </c>
      <c r="AA35" s="20" t="s">
        <v>95</v>
      </c>
      <c r="AB35" s="20" t="s">
        <v>94</v>
      </c>
      <c r="AC35" s="20" t="s">
        <v>117</v>
      </c>
      <c r="AD35" s="20" t="s">
        <v>117</v>
      </c>
      <c r="AE35" s="20" t="s">
        <v>94</v>
      </c>
      <c r="AF35" s="20" t="s">
        <v>101</v>
      </c>
      <c r="AG35" s="20" t="s">
        <v>101</v>
      </c>
      <c r="AH35" s="20" t="s">
        <v>94</v>
      </c>
      <c r="AI35" s="20" t="s">
        <v>94</v>
      </c>
      <c r="AJ35" s="20" t="s">
        <v>117</v>
      </c>
      <c r="AK35" s="20" t="s">
        <v>95</v>
      </c>
      <c r="AL35" s="20" t="s">
        <v>101</v>
      </c>
      <c r="AM35" s="20" t="s">
        <v>101</v>
      </c>
      <c r="AN35" s="20" t="s">
        <v>101</v>
      </c>
      <c r="AO35" s="20">
        <v>8</v>
      </c>
      <c r="AP35" s="20" t="s">
        <v>95</v>
      </c>
      <c r="AQ35" s="20" t="s">
        <v>94</v>
      </c>
      <c r="AR35" s="20" t="s">
        <v>94</v>
      </c>
      <c r="AS35" s="20" t="s">
        <v>94</v>
      </c>
      <c r="AT35" s="20" t="s">
        <v>94</v>
      </c>
      <c r="AU35" s="20" t="s">
        <v>94</v>
      </c>
      <c r="AV35" s="20">
        <v>6</v>
      </c>
      <c r="AW35" s="20">
        <v>7</v>
      </c>
      <c r="AX35" s="20" t="s">
        <v>94</v>
      </c>
      <c r="AY35" s="20" t="s">
        <v>100</v>
      </c>
      <c r="AZ35" s="20" t="s">
        <v>94</v>
      </c>
      <c r="BA35" s="20" t="s">
        <v>94</v>
      </c>
      <c r="BB35" s="20" t="s">
        <v>94</v>
      </c>
      <c r="BC35" s="20" t="s">
        <v>94</v>
      </c>
      <c r="BD35" s="20" t="s">
        <v>94</v>
      </c>
      <c r="BE35" s="20" t="s">
        <v>117</v>
      </c>
      <c r="BF35" s="20" t="s">
        <v>117</v>
      </c>
      <c r="BG35" s="20" t="s">
        <v>95</v>
      </c>
      <c r="BH35" s="20" t="s">
        <v>95</v>
      </c>
      <c r="BI35" s="20" t="s">
        <v>94</v>
      </c>
      <c r="BJ35" s="20" t="s">
        <v>94</v>
      </c>
      <c r="BK35" s="20" t="s">
        <v>94</v>
      </c>
      <c r="BL35" s="20" t="s">
        <v>101</v>
      </c>
      <c r="BM35" s="20" t="s">
        <v>94</v>
      </c>
      <c r="BN35" s="20" t="s">
        <v>95</v>
      </c>
      <c r="BO35" s="20" t="s">
        <v>94</v>
      </c>
      <c r="BP35" s="20" t="s">
        <v>94</v>
      </c>
      <c r="BQ35" s="20" t="s">
        <v>94</v>
      </c>
      <c r="BR35" s="20" t="s">
        <v>101</v>
      </c>
      <c r="BS35" s="20" t="s">
        <v>94</v>
      </c>
      <c r="BT35" s="20" t="s">
        <v>94</v>
      </c>
      <c r="BU35" s="20" t="s">
        <v>101</v>
      </c>
      <c r="BV35" s="20" t="s">
        <v>94</v>
      </c>
      <c r="BW35" s="20" t="s">
        <v>95</v>
      </c>
      <c r="BX35" s="20" t="s">
        <v>94</v>
      </c>
      <c r="BY35" s="20" t="s">
        <v>94</v>
      </c>
      <c r="BZ35" s="20">
        <v>4</v>
      </c>
      <c r="CA35" s="20">
        <v>4</v>
      </c>
      <c r="CB35" s="20">
        <v>8</v>
      </c>
      <c r="CC35" s="20">
        <v>3</v>
      </c>
      <c r="CD35" s="20">
        <v>10</v>
      </c>
      <c r="CE35" s="20">
        <v>5</v>
      </c>
      <c r="CF35" s="20">
        <v>7</v>
      </c>
      <c r="CG35" s="20" t="s">
        <v>95</v>
      </c>
      <c r="CH35" s="20">
        <v>0</v>
      </c>
      <c r="CI35" s="20" t="s">
        <v>95</v>
      </c>
      <c r="CJ35" s="20">
        <v>10</v>
      </c>
      <c r="CK35" s="21">
        <v>10</v>
      </c>
    </row>
    <row r="36" spans="1:89" ht="15.75" customHeight="1">
      <c r="A36" s="12" t="s">
        <v>201</v>
      </c>
      <c r="B36" s="13" t="s">
        <v>202</v>
      </c>
      <c r="C36" s="13" t="s">
        <v>107</v>
      </c>
      <c r="D36" s="14" t="s">
        <v>203</v>
      </c>
      <c r="E36" s="13" t="s">
        <v>99</v>
      </c>
      <c r="F36" s="34"/>
      <c r="G36" s="20">
        <v>9</v>
      </c>
      <c r="H36" s="20">
        <v>9</v>
      </c>
      <c r="I36" s="20">
        <v>7</v>
      </c>
      <c r="J36" s="20">
        <v>8</v>
      </c>
      <c r="K36" s="20">
        <v>7</v>
      </c>
      <c r="L36" s="20">
        <v>7</v>
      </c>
      <c r="M36" s="20" t="s">
        <v>95</v>
      </c>
      <c r="N36" s="20" t="s">
        <v>94</v>
      </c>
      <c r="O36" s="20" t="s">
        <v>117</v>
      </c>
      <c r="P36" s="20" t="s">
        <v>94</v>
      </c>
      <c r="Q36" s="20">
        <v>10</v>
      </c>
      <c r="R36" s="20" t="s">
        <v>94</v>
      </c>
      <c r="S36" s="20" t="s">
        <v>94</v>
      </c>
      <c r="T36" s="20" t="s">
        <v>94</v>
      </c>
      <c r="U36" s="20" t="s">
        <v>94</v>
      </c>
      <c r="V36" s="20" t="s">
        <v>95</v>
      </c>
      <c r="W36" s="20" t="s">
        <v>95</v>
      </c>
      <c r="X36" s="20" t="s">
        <v>94</v>
      </c>
      <c r="Y36" s="20">
        <v>7</v>
      </c>
      <c r="Z36" s="20">
        <v>7</v>
      </c>
      <c r="AA36" s="20" t="s">
        <v>101</v>
      </c>
      <c r="AB36" s="20" t="s">
        <v>94</v>
      </c>
      <c r="AC36" s="20" t="s">
        <v>94</v>
      </c>
      <c r="AD36" s="20" t="s">
        <v>101</v>
      </c>
      <c r="AE36" s="20" t="s">
        <v>94</v>
      </c>
      <c r="AF36" s="20" t="s">
        <v>94</v>
      </c>
      <c r="AG36" s="20" t="s">
        <v>94</v>
      </c>
      <c r="AH36" s="20" t="s">
        <v>95</v>
      </c>
      <c r="AI36" s="20" t="s">
        <v>95</v>
      </c>
      <c r="AJ36" s="20" t="s">
        <v>95</v>
      </c>
      <c r="AK36" s="20" t="s">
        <v>95</v>
      </c>
      <c r="AL36" s="20" t="s">
        <v>94</v>
      </c>
      <c r="AM36" s="20" t="s">
        <v>101</v>
      </c>
      <c r="AN36" s="20" t="s">
        <v>101</v>
      </c>
      <c r="AO36" s="20">
        <v>10</v>
      </c>
      <c r="AP36" s="20" t="s">
        <v>95</v>
      </c>
      <c r="AQ36" s="20" t="s">
        <v>94</v>
      </c>
      <c r="AR36" s="20" t="s">
        <v>94</v>
      </c>
      <c r="AS36" s="20" t="s">
        <v>94</v>
      </c>
      <c r="AT36" s="20" t="s">
        <v>101</v>
      </c>
      <c r="AU36" s="20" t="s">
        <v>101</v>
      </c>
      <c r="AV36" s="20">
        <v>7</v>
      </c>
      <c r="AW36" s="20">
        <v>8</v>
      </c>
      <c r="AX36" s="20" t="s">
        <v>94</v>
      </c>
      <c r="AY36" s="20" t="s">
        <v>94</v>
      </c>
      <c r="AZ36" s="20" t="s">
        <v>94</v>
      </c>
      <c r="BA36" s="20" t="s">
        <v>94</v>
      </c>
      <c r="BB36" s="20" t="s">
        <v>94</v>
      </c>
      <c r="BC36" s="20" t="s">
        <v>101</v>
      </c>
      <c r="BD36" s="20" t="s">
        <v>94</v>
      </c>
      <c r="BE36" s="20" t="s">
        <v>94</v>
      </c>
      <c r="BF36" s="20" t="s">
        <v>95</v>
      </c>
      <c r="BG36" s="20" t="s">
        <v>95</v>
      </c>
      <c r="BH36" s="20" t="s">
        <v>95</v>
      </c>
      <c r="BI36" s="20" t="s">
        <v>94</v>
      </c>
      <c r="BJ36" s="20" t="s">
        <v>101</v>
      </c>
      <c r="BK36" s="20" t="s">
        <v>101</v>
      </c>
      <c r="BL36" s="20" t="s">
        <v>95</v>
      </c>
      <c r="BM36" s="20" t="s">
        <v>94</v>
      </c>
      <c r="BN36" s="20" t="s">
        <v>94</v>
      </c>
      <c r="BO36" s="20" t="s">
        <v>94</v>
      </c>
      <c r="BP36" s="20" t="s">
        <v>95</v>
      </c>
      <c r="BQ36" s="20" t="s">
        <v>94</v>
      </c>
      <c r="BR36" s="20" t="s">
        <v>95</v>
      </c>
      <c r="BS36" s="20" t="s">
        <v>94</v>
      </c>
      <c r="BT36" s="20" t="s">
        <v>94</v>
      </c>
      <c r="BU36" s="20" t="s">
        <v>94</v>
      </c>
      <c r="BV36" s="20" t="s">
        <v>95</v>
      </c>
      <c r="BW36" s="20" t="s">
        <v>94</v>
      </c>
      <c r="BX36" s="20" t="s">
        <v>95</v>
      </c>
      <c r="BY36" s="20" t="s">
        <v>94</v>
      </c>
      <c r="BZ36" s="20">
        <v>9</v>
      </c>
      <c r="CA36" s="20">
        <v>9</v>
      </c>
      <c r="CB36" s="20">
        <v>8</v>
      </c>
      <c r="CC36" s="20">
        <v>8</v>
      </c>
      <c r="CD36" s="20">
        <v>0</v>
      </c>
      <c r="CE36" s="20">
        <v>7</v>
      </c>
      <c r="CF36" s="20">
        <v>0</v>
      </c>
      <c r="CG36" s="20" t="s">
        <v>95</v>
      </c>
      <c r="CH36" s="20">
        <v>0</v>
      </c>
      <c r="CI36" s="20" t="s">
        <v>95</v>
      </c>
      <c r="CJ36" s="20">
        <v>0</v>
      </c>
      <c r="CK36" s="2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90" zoomScaleNormal="90" workbookViewId="0">
      <selection activeCell="H17" sqref="H17"/>
    </sheetView>
  </sheetViews>
  <sheetFormatPr baseColWidth="10" defaultColWidth="9.140625" defaultRowHeight="15"/>
  <cols>
    <col min="1" max="1" width="54.5703125"/>
  </cols>
  <sheetData>
    <row r="1" spans="1:2" ht="19.899999999999999" customHeight="1">
      <c r="A1" s="5" t="s">
        <v>0</v>
      </c>
      <c r="B1" s="43" t="s">
        <v>214</v>
      </c>
    </row>
    <row r="2" spans="1:2" ht="19.899999999999999" customHeight="1">
      <c r="A2" s="12" t="s">
        <v>150</v>
      </c>
      <c r="B2" s="44">
        <v>9.9</v>
      </c>
    </row>
    <row r="3" spans="1:2" ht="19.899999999999999" customHeight="1">
      <c r="A3" s="12" t="s">
        <v>125</v>
      </c>
      <c r="B3" s="44">
        <v>9.8000000000000007</v>
      </c>
    </row>
    <row r="4" spans="1:2" ht="19.899999999999999" customHeight="1">
      <c r="A4" s="12" t="s">
        <v>131</v>
      </c>
      <c r="B4" s="44">
        <v>9.8000000000000007</v>
      </c>
    </row>
    <row r="5" spans="1:2" ht="19.899999999999999" customHeight="1">
      <c r="A5" s="12" t="s">
        <v>162</v>
      </c>
      <c r="B5" s="44">
        <v>9.6999999999999993</v>
      </c>
    </row>
    <row r="6" spans="1:2" ht="19.899999999999999" customHeight="1">
      <c r="A6" s="12" t="s">
        <v>165</v>
      </c>
      <c r="B6" s="44">
        <v>9.65</v>
      </c>
    </row>
    <row r="7" spans="1:2" ht="19.899999999999999" customHeight="1">
      <c r="A7" s="12" t="s">
        <v>209</v>
      </c>
      <c r="B7" s="44">
        <v>9.6</v>
      </c>
    </row>
    <row r="8" spans="1:2" ht="19.899999999999999" customHeight="1">
      <c r="A8" s="12" t="s">
        <v>105</v>
      </c>
      <c r="B8" s="44">
        <v>9.6</v>
      </c>
    </row>
    <row r="9" spans="1:2" ht="19.899999999999999" customHeight="1">
      <c r="A9" s="12" t="s">
        <v>156</v>
      </c>
      <c r="B9" s="44">
        <v>9.5500000000000007</v>
      </c>
    </row>
    <row r="10" spans="1:2" ht="19.899999999999999" customHeight="1">
      <c r="A10" s="12" t="s">
        <v>192</v>
      </c>
      <c r="B10" s="44">
        <v>9.35</v>
      </c>
    </row>
    <row r="11" spans="1:2" ht="19.899999999999999" customHeight="1">
      <c r="A11" s="12" t="s">
        <v>186</v>
      </c>
      <c r="B11" s="44">
        <v>9.35</v>
      </c>
    </row>
    <row r="12" spans="1:2" ht="19.899999999999999" customHeight="1">
      <c r="A12" s="12" t="s">
        <v>114</v>
      </c>
      <c r="B12" s="44">
        <v>9.25</v>
      </c>
    </row>
    <row r="13" spans="1:2" ht="19.899999999999999" customHeight="1">
      <c r="A13" s="12" t="s">
        <v>140</v>
      </c>
      <c r="B13" s="44">
        <v>9.1999999999999993</v>
      </c>
    </row>
    <row r="14" spans="1:2" ht="19.899999999999999" customHeight="1">
      <c r="A14" s="12" t="s">
        <v>201</v>
      </c>
      <c r="B14" s="44">
        <v>9</v>
      </c>
    </row>
    <row r="15" spans="1:2" ht="19.899999999999999" customHeight="1">
      <c r="A15" s="12" t="s">
        <v>198</v>
      </c>
      <c r="B15" s="44">
        <v>8.8000000000000007</v>
      </c>
    </row>
    <row r="16" spans="1:2" ht="19.899999999999999" customHeight="1">
      <c r="A16" s="12" t="s">
        <v>183</v>
      </c>
      <c r="B16" s="44">
        <v>8.8000000000000007</v>
      </c>
    </row>
    <row r="17" spans="1:2" ht="19.899999999999999" customHeight="1">
      <c r="A17" s="12" t="s">
        <v>147</v>
      </c>
      <c r="B17" s="44">
        <v>8.6</v>
      </c>
    </row>
    <row r="18" spans="1:2" ht="19.899999999999999" customHeight="1">
      <c r="A18" s="12" t="s">
        <v>153</v>
      </c>
      <c r="B18" s="44">
        <v>8.5</v>
      </c>
    </row>
    <row r="19" spans="1:2" ht="19.899999999999999" customHeight="1">
      <c r="A19" s="12" t="s">
        <v>159</v>
      </c>
      <c r="B19" s="44">
        <v>8.5</v>
      </c>
    </row>
    <row r="20" spans="1:2" ht="19.899999999999999" customHeight="1">
      <c r="A20" s="12" t="s">
        <v>112</v>
      </c>
      <c r="B20" s="44">
        <v>7.9</v>
      </c>
    </row>
    <row r="21" spans="1:2" ht="19.899999999999999" customHeight="1">
      <c r="A21" s="12" t="s">
        <v>128</v>
      </c>
      <c r="B21" s="44">
        <v>7.75</v>
      </c>
    </row>
    <row r="22" spans="1:2" ht="19.899999999999999" customHeight="1">
      <c r="A22" s="12" t="s">
        <v>180</v>
      </c>
      <c r="B22" s="44">
        <v>7.7222222222222197</v>
      </c>
    </row>
    <row r="23" spans="1:2" ht="19.899999999999999" customHeight="1">
      <c r="A23" s="12" t="s">
        <v>168</v>
      </c>
      <c r="B23" s="44">
        <v>7.55</v>
      </c>
    </row>
    <row r="24" spans="1:2" ht="19.899999999999999" customHeight="1">
      <c r="A24" s="12" t="s">
        <v>177</v>
      </c>
      <c r="B24" s="44">
        <v>7.2</v>
      </c>
    </row>
    <row r="25" spans="1:2" ht="19.899999999999999" customHeight="1">
      <c r="A25" s="12" t="s">
        <v>195</v>
      </c>
      <c r="B25" s="44">
        <v>6.35</v>
      </c>
    </row>
    <row r="26" spans="1:2" ht="19.899999999999999" customHeight="1">
      <c r="A26" s="12" t="s">
        <v>137</v>
      </c>
      <c r="B26" s="44">
        <v>6.3</v>
      </c>
    </row>
    <row r="27" spans="1:2" ht="19.899999999999999" customHeight="1">
      <c r="A27" s="12" t="s">
        <v>109</v>
      </c>
      <c r="B27" s="44">
        <v>6.2</v>
      </c>
    </row>
    <row r="28" spans="1:2" ht="19.899999999999999" customHeight="1">
      <c r="A28" s="12" t="s">
        <v>118</v>
      </c>
      <c r="B28" s="44">
        <v>6.1</v>
      </c>
    </row>
    <row r="29" spans="1:2" ht="19.899999999999999" customHeight="1">
      <c r="A29" s="12" t="s">
        <v>122</v>
      </c>
      <c r="B29" s="44">
        <v>5.65</v>
      </c>
    </row>
    <row r="30" spans="1:2" ht="19.899999999999999" customHeight="1">
      <c r="A30" s="12" t="s">
        <v>174</v>
      </c>
      <c r="B30" s="44">
        <v>5.3333333333333304</v>
      </c>
    </row>
    <row r="31" spans="1:2" ht="19.899999999999999" customHeight="1">
      <c r="A31" s="12" t="s">
        <v>102</v>
      </c>
      <c r="B31" s="44">
        <v>5.25</v>
      </c>
    </row>
    <row r="32" spans="1:2" ht="19.899999999999999" customHeight="1">
      <c r="A32" s="12" t="s">
        <v>144</v>
      </c>
      <c r="B32" s="44">
        <v>5.25</v>
      </c>
    </row>
    <row r="33" spans="1:2" ht="19.899999999999999" customHeight="1">
      <c r="A33" s="12" t="s">
        <v>189</v>
      </c>
      <c r="B33" s="44">
        <v>5.0999999999999996</v>
      </c>
    </row>
    <row r="34" spans="1:2" ht="19.899999999999999" customHeight="1">
      <c r="A34" s="12" t="s">
        <v>171</v>
      </c>
      <c r="B34" s="44">
        <v>4.75</v>
      </c>
    </row>
    <row r="35" spans="1:2" ht="19.899999999999999" customHeight="1">
      <c r="A35" s="12" t="s">
        <v>96</v>
      </c>
      <c r="B35" s="44">
        <v>4.05</v>
      </c>
    </row>
    <row r="36" spans="1:2" ht="19.899999999999999" customHeight="1">
      <c r="A36" s="12" t="s">
        <v>134</v>
      </c>
      <c r="B36" s="44"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90" zoomScaleNormal="90" workbookViewId="0">
      <selection activeCell="J13" sqref="J13"/>
    </sheetView>
  </sheetViews>
  <sheetFormatPr baseColWidth="10" defaultColWidth="9.140625" defaultRowHeight="15"/>
  <cols>
    <col min="1" max="1" width="60.42578125"/>
  </cols>
  <sheetData>
    <row r="1" spans="1:2" ht="21.6" customHeight="1">
      <c r="A1" s="5" t="s">
        <v>0</v>
      </c>
      <c r="B1" s="43" t="s">
        <v>215</v>
      </c>
    </row>
    <row r="2" spans="1:2" ht="21.6" customHeight="1">
      <c r="A2" s="12" t="s">
        <v>209</v>
      </c>
      <c r="B2" s="44">
        <v>10</v>
      </c>
    </row>
    <row r="3" spans="1:2" ht="21.6" customHeight="1">
      <c r="A3" s="12" t="s">
        <v>109</v>
      </c>
      <c r="B3" s="44">
        <v>10</v>
      </c>
    </row>
    <row r="4" spans="1:2" ht="21.6" customHeight="1">
      <c r="A4" s="12" t="s">
        <v>112</v>
      </c>
      <c r="B4" s="44">
        <v>10</v>
      </c>
    </row>
    <row r="5" spans="1:2" ht="21.6" customHeight="1">
      <c r="A5" s="12" t="s">
        <v>150</v>
      </c>
      <c r="B5" s="44">
        <v>10</v>
      </c>
    </row>
    <row r="6" spans="1:2" ht="21.6" customHeight="1">
      <c r="A6" s="12" t="s">
        <v>162</v>
      </c>
      <c r="B6" s="44">
        <v>10</v>
      </c>
    </row>
    <row r="7" spans="1:2" ht="21.6" customHeight="1">
      <c r="A7" s="12" t="s">
        <v>102</v>
      </c>
      <c r="B7" s="44">
        <v>9.6428571428571406</v>
      </c>
    </row>
    <row r="8" spans="1:2" ht="21.6" customHeight="1">
      <c r="A8" s="12" t="s">
        <v>125</v>
      </c>
      <c r="B8" s="44">
        <v>9.6428571428571406</v>
      </c>
    </row>
    <row r="9" spans="1:2" ht="21.6" customHeight="1">
      <c r="A9" s="12" t="s">
        <v>140</v>
      </c>
      <c r="B9" s="44">
        <v>9.28571428571429</v>
      </c>
    </row>
    <row r="10" spans="1:2" ht="21.6" customHeight="1">
      <c r="A10" s="12" t="s">
        <v>192</v>
      </c>
      <c r="B10" s="44">
        <v>9.28571428571429</v>
      </c>
    </row>
    <row r="11" spans="1:2" ht="21.6" customHeight="1">
      <c r="A11" s="12" t="s">
        <v>168</v>
      </c>
      <c r="B11" s="44">
        <v>9.28571428571429</v>
      </c>
    </row>
    <row r="12" spans="1:2" ht="21.6" customHeight="1">
      <c r="A12" s="12" t="s">
        <v>180</v>
      </c>
      <c r="B12" s="44">
        <v>9.28571428571429</v>
      </c>
    </row>
    <row r="13" spans="1:2" ht="21.6" customHeight="1">
      <c r="A13" s="12" t="s">
        <v>177</v>
      </c>
      <c r="B13" s="44">
        <v>8.9285714285714306</v>
      </c>
    </row>
    <row r="14" spans="1:2" ht="21.6" customHeight="1">
      <c r="A14" s="12" t="s">
        <v>147</v>
      </c>
      <c r="B14" s="44">
        <v>8.5714285714285694</v>
      </c>
    </row>
    <row r="15" spans="1:2" ht="21.6" customHeight="1">
      <c r="A15" s="12" t="s">
        <v>118</v>
      </c>
      <c r="B15" s="44">
        <v>8.5714285714285694</v>
      </c>
    </row>
    <row r="16" spans="1:2" ht="21.6" customHeight="1">
      <c r="A16" s="12" t="s">
        <v>159</v>
      </c>
      <c r="B16" s="44">
        <v>8.21428571428571</v>
      </c>
    </row>
    <row r="17" spans="1:2" ht="21.6" customHeight="1">
      <c r="A17" s="12" t="s">
        <v>156</v>
      </c>
      <c r="B17" s="44">
        <v>7.8571428571428603</v>
      </c>
    </row>
    <row r="18" spans="1:2" ht="21.6" customHeight="1">
      <c r="A18" s="12" t="s">
        <v>144</v>
      </c>
      <c r="B18" s="44">
        <v>7.8571428571428603</v>
      </c>
    </row>
    <row r="19" spans="1:2" ht="21.6" customHeight="1">
      <c r="A19" s="12" t="s">
        <v>114</v>
      </c>
      <c r="B19" s="44">
        <v>7.5</v>
      </c>
    </row>
    <row r="20" spans="1:2" ht="21.6" customHeight="1">
      <c r="A20" s="12" t="s">
        <v>131</v>
      </c>
      <c r="B20" s="44">
        <v>7.1428571428571397</v>
      </c>
    </row>
    <row r="21" spans="1:2" ht="21.6" customHeight="1">
      <c r="A21" s="12" t="s">
        <v>134</v>
      </c>
      <c r="B21" s="44">
        <v>7.1428571428571397</v>
      </c>
    </row>
    <row r="22" spans="1:2" ht="21.6" customHeight="1">
      <c r="A22" s="12" t="s">
        <v>153</v>
      </c>
      <c r="B22" s="44">
        <v>7.1428571428571397</v>
      </c>
    </row>
    <row r="23" spans="1:2" ht="21.6" customHeight="1">
      <c r="A23" s="12" t="s">
        <v>183</v>
      </c>
      <c r="B23" s="44">
        <v>7.1428571428571397</v>
      </c>
    </row>
    <row r="24" spans="1:2" ht="21.6" customHeight="1">
      <c r="A24" s="12" t="s">
        <v>186</v>
      </c>
      <c r="B24" s="44">
        <v>7.1428571428571397</v>
      </c>
    </row>
    <row r="25" spans="1:2" ht="21.6" customHeight="1">
      <c r="A25" s="12" t="s">
        <v>171</v>
      </c>
      <c r="B25" s="44">
        <v>6.0714285714285703</v>
      </c>
    </row>
    <row r="26" spans="1:2" ht="21.6" customHeight="1">
      <c r="A26" s="12" t="s">
        <v>122</v>
      </c>
      <c r="B26" s="44">
        <v>6.0714285714285703</v>
      </c>
    </row>
    <row r="27" spans="1:2" ht="21.6" customHeight="1">
      <c r="A27" s="12" t="s">
        <v>96</v>
      </c>
      <c r="B27" s="44">
        <v>5.71428571428571</v>
      </c>
    </row>
    <row r="28" spans="1:2" ht="21.6" customHeight="1">
      <c r="A28" s="12" t="s">
        <v>105</v>
      </c>
      <c r="B28" s="44">
        <v>5.71428571428571</v>
      </c>
    </row>
    <row r="29" spans="1:2" ht="21.6" customHeight="1">
      <c r="A29" s="12" t="s">
        <v>137</v>
      </c>
      <c r="B29" s="44">
        <v>5.71428571428571</v>
      </c>
    </row>
    <row r="30" spans="1:2" ht="21.6" customHeight="1">
      <c r="A30" s="12" t="s">
        <v>165</v>
      </c>
      <c r="B30" s="44">
        <v>5.71428571428571</v>
      </c>
    </row>
    <row r="31" spans="1:2" ht="21.6" customHeight="1">
      <c r="A31" s="12" t="s">
        <v>189</v>
      </c>
      <c r="B31" s="44">
        <v>5.71428571428571</v>
      </c>
    </row>
    <row r="32" spans="1:2" ht="21.6" customHeight="1">
      <c r="A32" s="12" t="s">
        <v>201</v>
      </c>
      <c r="B32" s="44">
        <v>5.3571428571428603</v>
      </c>
    </row>
    <row r="33" spans="1:2" ht="21.6" customHeight="1">
      <c r="A33" s="12" t="s">
        <v>198</v>
      </c>
      <c r="B33" s="44">
        <v>5</v>
      </c>
    </row>
    <row r="34" spans="1:2" ht="21.6" customHeight="1">
      <c r="A34" s="12" t="s">
        <v>195</v>
      </c>
      <c r="B34" s="44">
        <v>5</v>
      </c>
    </row>
    <row r="35" spans="1:2" ht="21.6" customHeight="1">
      <c r="A35" s="12" t="s">
        <v>128</v>
      </c>
      <c r="B35" s="44">
        <v>4.6428571428571397</v>
      </c>
    </row>
    <row r="36" spans="1:2" ht="21.6" customHeight="1">
      <c r="A36" s="12" t="s">
        <v>174</v>
      </c>
      <c r="B36" s="44">
        <v>4.6428571428571397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9" zoomScale="90" zoomScaleNormal="90" workbookViewId="0">
      <selection activeCell="E30" sqref="E30"/>
    </sheetView>
  </sheetViews>
  <sheetFormatPr baseColWidth="10" defaultColWidth="9.140625" defaultRowHeight="15"/>
  <cols>
    <col min="1" max="1" width="56.28515625"/>
  </cols>
  <sheetData>
    <row r="1" spans="1:2" ht="21.6" customHeight="1">
      <c r="A1" s="5" t="s">
        <v>0</v>
      </c>
      <c r="B1" s="43" t="s">
        <v>216</v>
      </c>
    </row>
    <row r="2" spans="1:2" ht="21.6" customHeight="1">
      <c r="A2" s="12" t="s">
        <v>112</v>
      </c>
      <c r="B2" s="44">
        <v>10</v>
      </c>
    </row>
    <row r="3" spans="1:2" ht="21.6" customHeight="1">
      <c r="A3" s="12" t="s">
        <v>114</v>
      </c>
      <c r="B3" s="44">
        <v>10</v>
      </c>
    </row>
    <row r="4" spans="1:2" ht="21.6" customHeight="1">
      <c r="A4" s="12" t="s">
        <v>150</v>
      </c>
      <c r="B4" s="44">
        <v>10</v>
      </c>
    </row>
    <row r="5" spans="1:2" ht="21.6" customHeight="1">
      <c r="A5" s="12" t="s">
        <v>162</v>
      </c>
      <c r="B5" s="44">
        <v>10</v>
      </c>
    </row>
    <row r="6" spans="1:2" ht="21.6" customHeight="1">
      <c r="A6" s="12" t="s">
        <v>140</v>
      </c>
      <c r="B6" s="44">
        <v>9.1666666666666696</v>
      </c>
    </row>
    <row r="7" spans="1:2" ht="21.6" customHeight="1">
      <c r="A7" s="12" t="s">
        <v>105</v>
      </c>
      <c r="B7" s="44">
        <v>9</v>
      </c>
    </row>
    <row r="8" spans="1:2" ht="21.6" customHeight="1">
      <c r="A8" s="12" t="s">
        <v>109</v>
      </c>
      <c r="B8" s="44">
        <v>9</v>
      </c>
    </row>
    <row r="9" spans="1:2" ht="21.6" customHeight="1">
      <c r="A9" s="12" t="s">
        <v>125</v>
      </c>
      <c r="B9" s="44">
        <v>9</v>
      </c>
    </row>
    <row r="10" spans="1:2" ht="21.6" customHeight="1">
      <c r="A10" s="12" t="s">
        <v>165</v>
      </c>
      <c r="B10" s="44">
        <v>9</v>
      </c>
    </row>
    <row r="11" spans="1:2" ht="21.6" customHeight="1">
      <c r="A11" s="12" t="s">
        <v>159</v>
      </c>
      <c r="B11" s="44">
        <v>8.75</v>
      </c>
    </row>
    <row r="12" spans="1:2" ht="21.6" customHeight="1">
      <c r="A12" s="12" t="s">
        <v>122</v>
      </c>
      <c r="B12" s="44">
        <v>8.75</v>
      </c>
    </row>
    <row r="13" spans="1:2" ht="21.6" customHeight="1">
      <c r="A13" s="12" t="s">
        <v>198</v>
      </c>
      <c r="B13" s="44">
        <v>8.5</v>
      </c>
    </row>
    <row r="14" spans="1:2" ht="21.6" customHeight="1">
      <c r="A14" s="12" t="s">
        <v>168</v>
      </c>
      <c r="B14" s="44">
        <v>8.5</v>
      </c>
    </row>
    <row r="15" spans="1:2" ht="21.6" customHeight="1">
      <c r="A15" s="12" t="s">
        <v>209</v>
      </c>
      <c r="B15" s="44">
        <v>8</v>
      </c>
    </row>
    <row r="16" spans="1:2" ht="21.6" customHeight="1">
      <c r="A16" s="12" t="s">
        <v>96</v>
      </c>
      <c r="B16" s="44">
        <v>8</v>
      </c>
    </row>
    <row r="17" spans="1:2" ht="21.6" customHeight="1">
      <c r="A17" s="12" t="s">
        <v>147</v>
      </c>
      <c r="B17" s="44">
        <v>8</v>
      </c>
    </row>
    <row r="18" spans="1:2" ht="21.6" customHeight="1">
      <c r="A18" s="12" t="s">
        <v>118</v>
      </c>
      <c r="B18" s="44">
        <v>8</v>
      </c>
    </row>
    <row r="19" spans="1:2" ht="21.6" customHeight="1">
      <c r="A19" s="12" t="s">
        <v>180</v>
      </c>
      <c r="B19" s="44">
        <v>8</v>
      </c>
    </row>
    <row r="20" spans="1:2" ht="21.6" customHeight="1">
      <c r="A20" s="12" t="s">
        <v>177</v>
      </c>
      <c r="B20" s="44">
        <v>7.75</v>
      </c>
    </row>
    <row r="21" spans="1:2" ht="21.6" customHeight="1">
      <c r="A21" s="12" t="s">
        <v>144</v>
      </c>
      <c r="B21" s="44">
        <v>7.75</v>
      </c>
    </row>
    <row r="22" spans="1:2" ht="21.6" customHeight="1">
      <c r="A22" s="12" t="s">
        <v>102</v>
      </c>
      <c r="B22" s="44">
        <v>7</v>
      </c>
    </row>
    <row r="23" spans="1:2" ht="21.6" customHeight="1">
      <c r="A23" s="12" t="s">
        <v>189</v>
      </c>
      <c r="B23" s="44">
        <v>7</v>
      </c>
    </row>
    <row r="24" spans="1:2" ht="21.6" customHeight="1">
      <c r="A24" s="12" t="s">
        <v>195</v>
      </c>
      <c r="B24" s="44">
        <v>6.75</v>
      </c>
    </row>
    <row r="25" spans="1:2" ht="21.6" customHeight="1">
      <c r="A25" s="12" t="s">
        <v>192</v>
      </c>
      <c r="B25" s="44">
        <v>6.75</v>
      </c>
    </row>
    <row r="26" spans="1:2" ht="21.6" customHeight="1">
      <c r="A26" s="12" t="s">
        <v>156</v>
      </c>
      <c r="B26" s="44">
        <v>6.5</v>
      </c>
    </row>
    <row r="27" spans="1:2" ht="21.6" customHeight="1">
      <c r="A27" s="12" t="s">
        <v>201</v>
      </c>
      <c r="B27" s="44">
        <v>6.5</v>
      </c>
    </row>
    <row r="28" spans="1:2" ht="21.6" customHeight="1">
      <c r="A28" s="12" t="s">
        <v>186</v>
      </c>
      <c r="B28" s="44">
        <v>6.5</v>
      </c>
    </row>
    <row r="29" spans="1:2" ht="21.6" customHeight="1">
      <c r="A29" s="12" t="s">
        <v>131</v>
      </c>
      <c r="B29" s="44">
        <v>6</v>
      </c>
    </row>
    <row r="30" spans="1:2" ht="21.6" customHeight="1">
      <c r="A30" s="12" t="s">
        <v>153</v>
      </c>
      <c r="B30" s="44">
        <v>6</v>
      </c>
    </row>
    <row r="31" spans="1:2" ht="21.6" customHeight="1">
      <c r="A31" s="12" t="s">
        <v>171</v>
      </c>
      <c r="B31" s="44">
        <v>6</v>
      </c>
    </row>
    <row r="32" spans="1:2" ht="21.6" customHeight="1">
      <c r="A32" s="12" t="s">
        <v>174</v>
      </c>
      <c r="B32" s="44">
        <v>6</v>
      </c>
    </row>
    <row r="33" spans="1:2" ht="21.6" customHeight="1">
      <c r="A33" s="12" t="s">
        <v>183</v>
      </c>
      <c r="B33" s="44">
        <v>5</v>
      </c>
    </row>
    <row r="34" spans="1:2" ht="21.6" customHeight="1">
      <c r="A34" s="12" t="s">
        <v>128</v>
      </c>
      <c r="B34" s="44">
        <v>4.75</v>
      </c>
    </row>
    <row r="35" spans="1:2" ht="21.6" customHeight="1">
      <c r="A35" s="12" t="s">
        <v>137</v>
      </c>
      <c r="B35" s="44">
        <v>4</v>
      </c>
    </row>
    <row r="36" spans="1:2" ht="21.6" customHeight="1">
      <c r="A36" s="12" t="s">
        <v>134</v>
      </c>
      <c r="B36" s="44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90" zoomScaleNormal="90" workbookViewId="0">
      <selection activeCell="J24" sqref="J24"/>
    </sheetView>
  </sheetViews>
  <sheetFormatPr baseColWidth="10" defaultColWidth="9.140625" defaultRowHeight="15"/>
  <cols>
    <col min="1" max="1" width="57.5703125"/>
  </cols>
  <sheetData>
    <row r="1" spans="1:2" ht="20.65" customHeight="1">
      <c r="A1" s="5" t="s">
        <v>0</v>
      </c>
      <c r="B1" s="43" t="s">
        <v>218</v>
      </c>
    </row>
    <row r="2" spans="1:2" ht="20.65" customHeight="1">
      <c r="A2" s="12" t="s">
        <v>109</v>
      </c>
      <c r="B2" s="44">
        <v>10</v>
      </c>
    </row>
    <row r="3" spans="1:2" ht="20.65" customHeight="1">
      <c r="A3" s="12" t="s">
        <v>112</v>
      </c>
      <c r="B3" s="44">
        <v>10</v>
      </c>
    </row>
    <row r="4" spans="1:2" ht="20.65" customHeight="1">
      <c r="A4" s="12" t="s">
        <v>140</v>
      </c>
      <c r="B4" s="44">
        <v>10</v>
      </c>
    </row>
    <row r="5" spans="1:2" ht="20.65" customHeight="1">
      <c r="A5" s="12" t="s">
        <v>195</v>
      </c>
      <c r="B5" s="44">
        <v>10</v>
      </c>
    </row>
    <row r="6" spans="1:2" ht="20.65" customHeight="1">
      <c r="A6" s="12" t="s">
        <v>192</v>
      </c>
      <c r="B6" s="44">
        <v>10</v>
      </c>
    </row>
    <row r="7" spans="1:2" ht="20.65" customHeight="1">
      <c r="A7" s="12" t="s">
        <v>118</v>
      </c>
      <c r="B7" s="44">
        <v>10</v>
      </c>
    </row>
    <row r="8" spans="1:2" ht="20.65" customHeight="1">
      <c r="A8" s="12" t="s">
        <v>150</v>
      </c>
      <c r="B8" s="44">
        <v>10</v>
      </c>
    </row>
    <row r="9" spans="1:2" ht="20.65" customHeight="1">
      <c r="A9" s="12" t="s">
        <v>147</v>
      </c>
      <c r="B9" s="44">
        <v>9.875</v>
      </c>
    </row>
    <row r="10" spans="1:2" ht="20.65" customHeight="1">
      <c r="A10" s="12" t="s">
        <v>122</v>
      </c>
      <c r="B10" s="44">
        <v>9.5625</v>
      </c>
    </row>
    <row r="11" spans="1:2" ht="20.65" customHeight="1">
      <c r="A11" s="12" t="s">
        <v>125</v>
      </c>
      <c r="B11" s="44">
        <v>9.375</v>
      </c>
    </row>
    <row r="12" spans="1:2" ht="20.65" customHeight="1">
      <c r="A12" s="12" t="s">
        <v>153</v>
      </c>
      <c r="B12" s="44">
        <v>9.125</v>
      </c>
    </row>
    <row r="13" spans="1:2" ht="20.65" customHeight="1">
      <c r="A13" s="12" t="s">
        <v>105</v>
      </c>
      <c r="B13" s="44">
        <v>9</v>
      </c>
    </row>
    <row r="14" spans="1:2" ht="20.65" customHeight="1">
      <c r="A14" s="12" t="s">
        <v>186</v>
      </c>
      <c r="B14" s="44">
        <v>8.75</v>
      </c>
    </row>
    <row r="15" spans="1:2" ht="20.65" customHeight="1">
      <c r="A15" s="12" t="s">
        <v>162</v>
      </c>
      <c r="B15" s="44">
        <v>8.625</v>
      </c>
    </row>
    <row r="16" spans="1:2" ht="20.65" customHeight="1">
      <c r="A16" s="12" t="s">
        <v>209</v>
      </c>
      <c r="B16" s="44">
        <v>7.75</v>
      </c>
    </row>
    <row r="17" spans="1:2" ht="20.65" customHeight="1">
      <c r="A17" s="12" t="s">
        <v>165</v>
      </c>
      <c r="B17" s="44">
        <v>7.125</v>
      </c>
    </row>
    <row r="18" spans="1:2" ht="20.65" customHeight="1">
      <c r="A18" s="12" t="s">
        <v>189</v>
      </c>
      <c r="B18" s="44">
        <v>7.125</v>
      </c>
    </row>
    <row r="19" spans="1:2" ht="20.65" customHeight="1">
      <c r="A19" s="12" t="s">
        <v>96</v>
      </c>
      <c r="B19" s="44">
        <v>7</v>
      </c>
    </row>
    <row r="20" spans="1:2" ht="20.65" customHeight="1">
      <c r="A20" s="12" t="s">
        <v>183</v>
      </c>
      <c r="B20" s="44">
        <v>6.875</v>
      </c>
    </row>
    <row r="21" spans="1:2" ht="20.65" customHeight="1">
      <c r="A21" s="12" t="s">
        <v>102</v>
      </c>
      <c r="B21" s="44">
        <v>6.75</v>
      </c>
    </row>
    <row r="22" spans="1:2" ht="20.65" customHeight="1">
      <c r="A22" s="12" t="s">
        <v>128</v>
      </c>
      <c r="B22" s="44">
        <v>6.5</v>
      </c>
    </row>
    <row r="23" spans="1:2" ht="20.65" customHeight="1">
      <c r="A23" s="12" t="s">
        <v>180</v>
      </c>
      <c r="B23" s="44">
        <v>6.5</v>
      </c>
    </row>
    <row r="24" spans="1:2" ht="20.65" customHeight="1">
      <c r="A24" s="12" t="s">
        <v>131</v>
      </c>
      <c r="B24" s="44">
        <v>6.375</v>
      </c>
    </row>
    <row r="25" spans="1:2" ht="20.65" customHeight="1">
      <c r="A25" s="12" t="s">
        <v>198</v>
      </c>
      <c r="B25" s="44">
        <v>6.375</v>
      </c>
    </row>
    <row r="26" spans="1:2" ht="20.65" customHeight="1">
      <c r="A26" s="12" t="s">
        <v>201</v>
      </c>
      <c r="B26" s="44">
        <v>6.375</v>
      </c>
    </row>
    <row r="27" spans="1:2" ht="20.65" customHeight="1">
      <c r="A27" s="12" t="s">
        <v>114</v>
      </c>
      <c r="B27" s="44">
        <v>5.25</v>
      </c>
    </row>
    <row r="28" spans="1:2" ht="20.65" customHeight="1">
      <c r="A28" s="12" t="s">
        <v>177</v>
      </c>
      <c r="B28" s="44">
        <v>5.1875</v>
      </c>
    </row>
    <row r="29" spans="1:2" ht="20.65" customHeight="1">
      <c r="A29" s="12" t="s">
        <v>171</v>
      </c>
      <c r="B29" s="44">
        <v>5</v>
      </c>
    </row>
    <row r="30" spans="1:2" ht="20.65" customHeight="1">
      <c r="A30" s="12" t="s">
        <v>137</v>
      </c>
      <c r="B30" s="44">
        <v>4.5</v>
      </c>
    </row>
    <row r="31" spans="1:2" ht="20.65" customHeight="1">
      <c r="A31" s="12" t="s">
        <v>159</v>
      </c>
      <c r="B31" s="44">
        <v>3.8125</v>
      </c>
    </row>
    <row r="32" spans="1:2" ht="20.65" customHeight="1">
      <c r="A32" s="12" t="s">
        <v>134</v>
      </c>
      <c r="B32" s="44">
        <v>2.875</v>
      </c>
    </row>
    <row r="33" spans="1:2" ht="20.65" customHeight="1">
      <c r="A33" s="12" t="s">
        <v>174</v>
      </c>
      <c r="B33" s="44">
        <v>2.5</v>
      </c>
    </row>
    <row r="34" spans="1:2" ht="20.65" customHeight="1">
      <c r="A34" s="12" t="s">
        <v>156</v>
      </c>
      <c r="B34" s="44">
        <v>0</v>
      </c>
    </row>
    <row r="35" spans="1:2" ht="20.65" customHeight="1">
      <c r="A35" s="12" t="s">
        <v>168</v>
      </c>
      <c r="B35" s="44">
        <v>0</v>
      </c>
    </row>
    <row r="36" spans="1:2" ht="20.65" customHeight="1">
      <c r="A36" s="12" t="s">
        <v>144</v>
      </c>
      <c r="B36" s="44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90" zoomScaleNormal="90" workbookViewId="0">
      <selection activeCell="D40" sqref="D40"/>
    </sheetView>
  </sheetViews>
  <sheetFormatPr baseColWidth="10" defaultColWidth="9.140625" defaultRowHeight="15"/>
  <cols>
    <col min="1" max="1" width="61.42578125"/>
  </cols>
  <sheetData>
    <row r="1" spans="1:2" ht="20.65" customHeight="1">
      <c r="A1" s="5" t="s">
        <v>0</v>
      </c>
      <c r="B1" s="43" t="s">
        <v>219</v>
      </c>
    </row>
    <row r="2" spans="1:2" ht="20.65" customHeight="1">
      <c r="A2" s="12" t="s">
        <v>105</v>
      </c>
      <c r="B2" s="44">
        <v>10</v>
      </c>
    </row>
    <row r="3" spans="1:2" ht="20.65" customHeight="1">
      <c r="A3" s="12" t="s">
        <v>109</v>
      </c>
      <c r="B3" s="44">
        <v>10</v>
      </c>
    </row>
    <row r="4" spans="1:2" ht="20.65" customHeight="1">
      <c r="A4" s="12" t="s">
        <v>112</v>
      </c>
      <c r="B4" s="44">
        <v>10</v>
      </c>
    </row>
    <row r="5" spans="1:2" ht="20.65" customHeight="1">
      <c r="A5" s="12" t="s">
        <v>137</v>
      </c>
      <c r="B5" s="44">
        <v>10</v>
      </c>
    </row>
    <row r="6" spans="1:2" ht="20.65" customHeight="1">
      <c r="A6" s="12" t="s">
        <v>140</v>
      </c>
      <c r="B6" s="44">
        <v>10</v>
      </c>
    </row>
    <row r="7" spans="1:2" ht="20.65" customHeight="1">
      <c r="A7" s="12" t="s">
        <v>195</v>
      </c>
      <c r="B7" s="44">
        <v>10</v>
      </c>
    </row>
    <row r="8" spans="1:2" ht="20.65" customHeight="1">
      <c r="A8" s="12" t="s">
        <v>192</v>
      </c>
      <c r="B8" s="44">
        <v>10</v>
      </c>
    </row>
    <row r="9" spans="1:2" ht="20.65" customHeight="1">
      <c r="A9" s="12" t="s">
        <v>118</v>
      </c>
      <c r="B9" s="44">
        <v>10</v>
      </c>
    </row>
    <row r="10" spans="1:2" ht="20.65" customHeight="1">
      <c r="A10" s="12" t="s">
        <v>162</v>
      </c>
      <c r="B10" s="44">
        <v>9.5</v>
      </c>
    </row>
    <row r="11" spans="1:2" ht="20.65" customHeight="1">
      <c r="A11" s="12" t="s">
        <v>147</v>
      </c>
      <c r="B11" s="44">
        <v>9.1999999999999993</v>
      </c>
    </row>
    <row r="12" spans="1:2" ht="20.65" customHeight="1">
      <c r="A12" s="12" t="s">
        <v>125</v>
      </c>
      <c r="B12" s="44">
        <v>8</v>
      </c>
    </row>
    <row r="13" spans="1:2" ht="20.65" customHeight="1">
      <c r="A13" s="12" t="s">
        <v>122</v>
      </c>
      <c r="B13" s="44">
        <v>7.6</v>
      </c>
    </row>
    <row r="14" spans="1:2" ht="20.65" customHeight="1">
      <c r="A14" s="12" t="s">
        <v>96</v>
      </c>
      <c r="B14" s="44">
        <v>4</v>
      </c>
    </row>
    <row r="15" spans="1:2" ht="20.65" customHeight="1">
      <c r="A15" s="12" t="s">
        <v>198</v>
      </c>
      <c r="B15" s="44">
        <v>4</v>
      </c>
    </row>
    <row r="16" spans="1:2" ht="20.65" customHeight="1">
      <c r="A16" s="12" t="s">
        <v>183</v>
      </c>
      <c r="B16" s="44">
        <v>2.8</v>
      </c>
    </row>
    <row r="17" spans="1:2" ht="20.65" customHeight="1">
      <c r="A17" s="12" t="s">
        <v>180</v>
      </c>
      <c r="B17" s="44">
        <v>2</v>
      </c>
    </row>
    <row r="18" spans="1:2" ht="20.65" customHeight="1">
      <c r="A18" s="12" t="s">
        <v>153</v>
      </c>
      <c r="B18" s="44">
        <v>1.8</v>
      </c>
    </row>
    <row r="19" spans="1:2" ht="20.65" customHeight="1">
      <c r="A19" s="12" t="s">
        <v>189</v>
      </c>
      <c r="B19" s="44">
        <v>1.4</v>
      </c>
    </row>
    <row r="20" spans="1:2" ht="20.65" customHeight="1">
      <c r="A20" s="12" t="s">
        <v>150</v>
      </c>
      <c r="B20" s="44">
        <v>1</v>
      </c>
    </row>
    <row r="21" spans="1:2" ht="20.65" customHeight="1">
      <c r="A21" s="12" t="s">
        <v>171</v>
      </c>
      <c r="B21" s="44">
        <v>0.8</v>
      </c>
    </row>
    <row r="22" spans="1:2" ht="20.65" customHeight="1">
      <c r="A22" s="12" t="s">
        <v>159</v>
      </c>
      <c r="B22" s="44">
        <v>0.4</v>
      </c>
    </row>
    <row r="23" spans="1:2" ht="20.65" customHeight="1">
      <c r="A23" s="12" t="s">
        <v>177</v>
      </c>
      <c r="B23" s="44">
        <v>0.01</v>
      </c>
    </row>
    <row r="24" spans="1:2" ht="20.65" customHeight="1">
      <c r="A24" s="12" t="s">
        <v>209</v>
      </c>
      <c r="B24" s="44">
        <v>0</v>
      </c>
    </row>
    <row r="25" spans="1:2" ht="20.65" customHeight="1">
      <c r="A25" s="12" t="s">
        <v>156</v>
      </c>
      <c r="B25" s="44">
        <v>0</v>
      </c>
    </row>
    <row r="26" spans="1:2" ht="20.65" customHeight="1">
      <c r="A26" s="12" t="s">
        <v>102</v>
      </c>
      <c r="B26" s="44">
        <v>0</v>
      </c>
    </row>
    <row r="27" spans="1:2" ht="20.65" customHeight="1">
      <c r="A27" s="12" t="s">
        <v>114</v>
      </c>
      <c r="B27" s="44">
        <v>0</v>
      </c>
    </row>
    <row r="28" spans="1:2" ht="20.65" customHeight="1">
      <c r="A28" s="12" t="s">
        <v>128</v>
      </c>
      <c r="B28" s="44">
        <v>0</v>
      </c>
    </row>
    <row r="29" spans="1:2" ht="20.65" customHeight="1">
      <c r="A29" s="12" t="s">
        <v>131</v>
      </c>
      <c r="B29" s="44">
        <v>0</v>
      </c>
    </row>
    <row r="30" spans="1:2" ht="20.65" customHeight="1">
      <c r="A30" s="12" t="s">
        <v>134</v>
      </c>
      <c r="B30" s="44">
        <v>0</v>
      </c>
    </row>
    <row r="31" spans="1:2" ht="20.65" customHeight="1">
      <c r="A31" s="12" t="s">
        <v>168</v>
      </c>
      <c r="B31" s="44">
        <v>0</v>
      </c>
    </row>
    <row r="32" spans="1:2" ht="20.65" customHeight="1">
      <c r="A32" s="12" t="s">
        <v>165</v>
      </c>
      <c r="B32" s="44">
        <v>0</v>
      </c>
    </row>
    <row r="33" spans="1:2" ht="20.65" customHeight="1">
      <c r="A33" s="12" t="s">
        <v>174</v>
      </c>
      <c r="B33" s="44">
        <v>0</v>
      </c>
    </row>
    <row r="34" spans="1:2" ht="20.65" customHeight="1">
      <c r="A34" s="12" t="s">
        <v>144</v>
      </c>
      <c r="B34" s="44">
        <v>0</v>
      </c>
    </row>
    <row r="35" spans="1:2" ht="20.65" customHeight="1">
      <c r="A35" s="12" t="s">
        <v>201</v>
      </c>
      <c r="B35" s="44">
        <v>0</v>
      </c>
    </row>
    <row r="36" spans="1:2" ht="20.65" customHeight="1">
      <c r="A36" s="12" t="s">
        <v>186</v>
      </c>
      <c r="B36" s="44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55" zoomScaleNormal="55" workbookViewId="0">
      <selection activeCell="P33" sqref="P33"/>
    </sheetView>
  </sheetViews>
  <sheetFormatPr baseColWidth="10" defaultColWidth="9.140625" defaultRowHeight="15"/>
  <cols>
    <col min="1" max="1" width="86.7109375" customWidth="1"/>
  </cols>
  <sheetData>
    <row r="1" spans="1:12" ht="15.75" thickBot="1">
      <c r="A1" s="5" t="s">
        <v>0</v>
      </c>
      <c r="B1" s="43" t="s">
        <v>210</v>
      </c>
      <c r="C1" s="43" t="s">
        <v>211</v>
      </c>
      <c r="D1" s="43" t="s">
        <v>212</v>
      </c>
      <c r="E1" s="43" t="s">
        <v>213</v>
      </c>
      <c r="F1" s="43" t="s">
        <v>214</v>
      </c>
      <c r="G1" s="43" t="s">
        <v>215</v>
      </c>
      <c r="H1" s="43" t="s">
        <v>216</v>
      </c>
      <c r="I1" s="43" t="s">
        <v>217</v>
      </c>
      <c r="J1" s="43" t="s">
        <v>218</v>
      </c>
      <c r="K1" s="43" t="s">
        <v>219</v>
      </c>
      <c r="L1" s="46" t="s">
        <v>221</v>
      </c>
    </row>
    <row r="2" spans="1:12" ht="15" customHeight="1">
      <c r="A2" s="12" t="s">
        <v>125</v>
      </c>
      <c r="B2" s="44">
        <v>10</v>
      </c>
      <c r="C2" s="44">
        <v>9.1428571428571406</v>
      </c>
      <c r="D2" s="44">
        <v>10</v>
      </c>
      <c r="E2" s="44">
        <v>10</v>
      </c>
      <c r="F2" s="44">
        <v>9.8000000000000007</v>
      </c>
      <c r="G2" s="44">
        <v>9.6428571428571406</v>
      </c>
      <c r="H2" s="44">
        <v>9</v>
      </c>
      <c r="I2" s="44">
        <v>10</v>
      </c>
      <c r="J2" s="44">
        <v>9.375</v>
      </c>
      <c r="K2" s="44">
        <v>8</v>
      </c>
      <c r="L2" s="45">
        <f>SUM(B2:K2)</f>
        <v>94.960714285714275</v>
      </c>
    </row>
    <row r="3" spans="1:12" ht="15" customHeight="1">
      <c r="A3" s="12" t="s">
        <v>162</v>
      </c>
      <c r="B3" s="44">
        <v>9.6</v>
      </c>
      <c r="C3" s="44">
        <v>9.6428571428571406</v>
      </c>
      <c r="D3" s="44">
        <v>6.4166666666666696</v>
      </c>
      <c r="E3" s="44">
        <v>10</v>
      </c>
      <c r="F3" s="44">
        <v>9.6999999999999993</v>
      </c>
      <c r="G3" s="44">
        <v>10</v>
      </c>
      <c r="H3" s="44">
        <v>10</v>
      </c>
      <c r="I3" s="44">
        <v>10</v>
      </c>
      <c r="J3" s="44">
        <v>8.625</v>
      </c>
      <c r="K3" s="44">
        <v>9.5</v>
      </c>
      <c r="L3" s="45">
        <f>SUM(B3:K3)</f>
        <v>93.484523809523807</v>
      </c>
    </row>
    <row r="4" spans="1:12" ht="15" customHeight="1">
      <c r="A4" s="12" t="s">
        <v>112</v>
      </c>
      <c r="B4" s="44">
        <v>9.6</v>
      </c>
      <c r="C4" s="44">
        <v>10</v>
      </c>
      <c r="D4" s="44">
        <v>7.1428571428571397</v>
      </c>
      <c r="E4" s="44">
        <v>10</v>
      </c>
      <c r="F4" s="44">
        <v>7.9</v>
      </c>
      <c r="G4" s="44">
        <v>10</v>
      </c>
      <c r="H4" s="44">
        <v>10</v>
      </c>
      <c r="I4" s="44">
        <v>8.3333333333333304</v>
      </c>
      <c r="J4" s="44">
        <v>10</v>
      </c>
      <c r="K4" s="44">
        <v>10</v>
      </c>
      <c r="L4" s="45">
        <f>SUM(B4:K4)</f>
        <v>92.976190476190467</v>
      </c>
    </row>
    <row r="5" spans="1:12" ht="15" customHeight="1">
      <c r="A5" s="12" t="s">
        <v>118</v>
      </c>
      <c r="B5" s="44">
        <v>9.6</v>
      </c>
      <c r="C5" s="44">
        <v>9.71428571428571</v>
      </c>
      <c r="D5" s="44">
        <v>9.8571428571428594</v>
      </c>
      <c r="E5" s="44">
        <v>10</v>
      </c>
      <c r="F5" s="44">
        <v>6.1</v>
      </c>
      <c r="G5" s="44">
        <v>8.5714285714285694</v>
      </c>
      <c r="H5" s="44">
        <v>8</v>
      </c>
      <c r="I5" s="44">
        <v>8.3333333333333304</v>
      </c>
      <c r="J5" s="44">
        <v>10</v>
      </c>
      <c r="K5" s="44">
        <v>10</v>
      </c>
      <c r="L5" s="45">
        <f>SUM(B5:K5)</f>
        <v>90.17619047619047</v>
      </c>
    </row>
    <row r="6" spans="1:12" ht="15" customHeight="1">
      <c r="A6" s="12" t="s">
        <v>150</v>
      </c>
      <c r="B6" s="44">
        <v>10</v>
      </c>
      <c r="C6" s="44">
        <v>10</v>
      </c>
      <c r="D6" s="44">
        <v>9.6428571428571406</v>
      </c>
      <c r="E6" s="44">
        <v>9.5833333333333304</v>
      </c>
      <c r="F6" s="44">
        <v>9.9</v>
      </c>
      <c r="G6" s="44">
        <v>10</v>
      </c>
      <c r="H6" s="44">
        <v>10</v>
      </c>
      <c r="I6" s="44">
        <v>10</v>
      </c>
      <c r="J6" s="44">
        <v>10</v>
      </c>
      <c r="K6" s="44">
        <v>1</v>
      </c>
      <c r="L6" s="45">
        <f>SUM(B6:K6)</f>
        <v>90.126190476190459</v>
      </c>
    </row>
    <row r="7" spans="1:12" ht="15" customHeight="1">
      <c r="A7" s="12" t="s">
        <v>140</v>
      </c>
      <c r="B7" s="44">
        <v>8.4499999999999993</v>
      </c>
      <c r="C7" s="44">
        <v>9</v>
      </c>
      <c r="D7" s="44">
        <v>8.25</v>
      </c>
      <c r="E7" s="44">
        <v>8.3333333333333304</v>
      </c>
      <c r="F7" s="44">
        <v>9.1999999999999993</v>
      </c>
      <c r="G7" s="44">
        <v>9.28571428571429</v>
      </c>
      <c r="H7" s="44">
        <v>9.1666666666666696</v>
      </c>
      <c r="I7" s="44">
        <v>8.3333333333333304</v>
      </c>
      <c r="J7" s="44">
        <v>10</v>
      </c>
      <c r="K7" s="44">
        <v>10</v>
      </c>
      <c r="L7" s="45">
        <f>SUM(B7:K7)</f>
        <v>90.019047619047626</v>
      </c>
    </row>
    <row r="8" spans="1:12" ht="15" customHeight="1">
      <c r="A8" s="12" t="s">
        <v>147</v>
      </c>
      <c r="B8" s="44">
        <v>9.4</v>
      </c>
      <c r="C8" s="44">
        <v>10</v>
      </c>
      <c r="D8" s="44">
        <v>9.21428571428571</v>
      </c>
      <c r="E8" s="44">
        <v>6.5</v>
      </c>
      <c r="F8" s="44">
        <v>8.6</v>
      </c>
      <c r="G8" s="44">
        <v>8.5714285714285694</v>
      </c>
      <c r="H8" s="44">
        <v>8</v>
      </c>
      <c r="I8" s="44">
        <v>8.3333333333333304</v>
      </c>
      <c r="J8" s="44">
        <v>9.875</v>
      </c>
      <c r="K8" s="44">
        <v>9.1999999999999993</v>
      </c>
      <c r="L8" s="45">
        <f>SUM(B8:K8)</f>
        <v>87.694047619047609</v>
      </c>
    </row>
    <row r="9" spans="1:12" ht="15" customHeight="1">
      <c r="A9" s="12" t="s">
        <v>105</v>
      </c>
      <c r="B9" s="44">
        <v>8.4</v>
      </c>
      <c r="C9" s="44">
        <v>8.4285714285714306</v>
      </c>
      <c r="D9" s="44">
        <v>9.1428571428571406</v>
      </c>
      <c r="E9" s="44">
        <v>8.3333333333333304</v>
      </c>
      <c r="F9" s="44">
        <v>9.6</v>
      </c>
      <c r="G9" s="44">
        <v>5.71428571428571</v>
      </c>
      <c r="H9" s="44">
        <v>9</v>
      </c>
      <c r="I9" s="44">
        <v>10</v>
      </c>
      <c r="J9" s="44">
        <v>9</v>
      </c>
      <c r="K9" s="44">
        <v>10</v>
      </c>
      <c r="L9" s="45">
        <f>SUM(B9:K9)</f>
        <v>87.619047619047606</v>
      </c>
    </row>
    <row r="10" spans="1:12" ht="15" customHeight="1">
      <c r="A10" s="12" t="s">
        <v>109</v>
      </c>
      <c r="B10" s="44">
        <v>7.4</v>
      </c>
      <c r="C10" s="44">
        <v>9.71428571428571</v>
      </c>
      <c r="D10" s="44">
        <v>8.78571428571429</v>
      </c>
      <c r="E10" s="44">
        <v>6.5</v>
      </c>
      <c r="F10" s="44">
        <v>6.2</v>
      </c>
      <c r="G10" s="44">
        <v>10</v>
      </c>
      <c r="H10" s="44">
        <v>9</v>
      </c>
      <c r="I10" s="44">
        <v>10</v>
      </c>
      <c r="J10" s="44">
        <v>10</v>
      </c>
      <c r="K10" s="44">
        <v>10</v>
      </c>
      <c r="L10" s="45">
        <f>SUM(B10:K10)</f>
        <v>87.6</v>
      </c>
    </row>
    <row r="11" spans="1:12" ht="15" customHeight="1">
      <c r="A11" s="12" t="s">
        <v>192</v>
      </c>
      <c r="B11" s="44">
        <v>9.5</v>
      </c>
      <c r="C11" s="44">
        <v>5.71428571428571</v>
      </c>
      <c r="D11" s="44">
        <v>6.1428571428571397</v>
      </c>
      <c r="E11" s="44">
        <v>7</v>
      </c>
      <c r="F11" s="44">
        <v>9.35</v>
      </c>
      <c r="G11" s="44">
        <v>9.28571428571429</v>
      </c>
      <c r="H11" s="44">
        <v>6.75</v>
      </c>
      <c r="I11" s="44">
        <v>10</v>
      </c>
      <c r="J11" s="44">
        <v>10</v>
      </c>
      <c r="K11" s="44">
        <v>10</v>
      </c>
      <c r="L11" s="45">
        <f>SUM(B11:K11)</f>
        <v>83.742857142857133</v>
      </c>
    </row>
    <row r="12" spans="1:12" ht="15" customHeight="1">
      <c r="A12" s="12" t="s">
        <v>122</v>
      </c>
      <c r="B12" s="44">
        <v>7.9</v>
      </c>
      <c r="C12" s="44">
        <v>7.1428571428571397</v>
      </c>
      <c r="D12" s="44">
        <v>7.96428571428571</v>
      </c>
      <c r="E12" s="44">
        <v>8.75</v>
      </c>
      <c r="F12" s="44">
        <v>5.65</v>
      </c>
      <c r="G12" s="44">
        <v>6.0714285714285703</v>
      </c>
      <c r="H12" s="44">
        <v>8.75</v>
      </c>
      <c r="I12" s="44">
        <v>10</v>
      </c>
      <c r="J12" s="44">
        <v>9.5625</v>
      </c>
      <c r="K12" s="44">
        <v>7.6</v>
      </c>
      <c r="L12" s="45">
        <f>SUM(B12:K12)</f>
        <v>79.391071428571422</v>
      </c>
    </row>
    <row r="13" spans="1:12" ht="15" customHeight="1">
      <c r="A13" s="12" t="s">
        <v>209</v>
      </c>
      <c r="B13" s="44">
        <v>9.3000000000000007</v>
      </c>
      <c r="C13" s="44">
        <v>5.5714285714285703</v>
      </c>
      <c r="D13" s="44">
        <v>8.4285714285714306</v>
      </c>
      <c r="E13" s="44">
        <v>10</v>
      </c>
      <c r="F13" s="44">
        <v>9.6</v>
      </c>
      <c r="G13" s="44">
        <v>10</v>
      </c>
      <c r="H13" s="44">
        <v>8</v>
      </c>
      <c r="I13" s="44">
        <v>8.3333333333333304</v>
      </c>
      <c r="J13" s="44">
        <v>7.75</v>
      </c>
      <c r="K13" s="44">
        <v>0</v>
      </c>
      <c r="L13" s="45">
        <f>SUM(B13:K13)</f>
        <v>76.983333333333334</v>
      </c>
    </row>
    <row r="14" spans="1:12" ht="15" customHeight="1">
      <c r="A14" s="12" t="s">
        <v>114</v>
      </c>
      <c r="B14" s="44">
        <v>8.8000000000000007</v>
      </c>
      <c r="C14" s="44">
        <v>9.71428571428571</v>
      </c>
      <c r="D14" s="44">
        <v>7.6428571428571397</v>
      </c>
      <c r="E14" s="44">
        <v>10</v>
      </c>
      <c r="F14" s="44">
        <v>9.25</v>
      </c>
      <c r="G14" s="44">
        <v>7.5</v>
      </c>
      <c r="H14" s="44">
        <v>10</v>
      </c>
      <c r="I14" s="44">
        <v>8.3333333333333304</v>
      </c>
      <c r="J14" s="44">
        <v>5.25</v>
      </c>
      <c r="K14" s="44">
        <v>0</v>
      </c>
      <c r="L14" s="45">
        <f>SUM(B14:K14)</f>
        <v>76.490476190476187</v>
      </c>
    </row>
    <row r="15" spans="1:12" ht="15" customHeight="1">
      <c r="A15" s="12" t="s">
        <v>153</v>
      </c>
      <c r="B15" s="44">
        <v>7.1</v>
      </c>
      <c r="C15" s="44">
        <v>8.78571428571429</v>
      </c>
      <c r="D15" s="44">
        <v>7.6071428571428603</v>
      </c>
      <c r="E15" s="44">
        <v>8.3333333333333304</v>
      </c>
      <c r="F15" s="44">
        <v>8.5</v>
      </c>
      <c r="G15" s="44">
        <v>7.1428571428571397</v>
      </c>
      <c r="H15" s="44">
        <v>6</v>
      </c>
      <c r="I15" s="44">
        <v>8.3333333333333304</v>
      </c>
      <c r="J15" s="44">
        <v>9.125</v>
      </c>
      <c r="K15" s="44">
        <v>1.8</v>
      </c>
      <c r="L15" s="45">
        <f>SUM(B15:K15)</f>
        <v>72.727380952380955</v>
      </c>
    </row>
    <row r="16" spans="1:12" ht="15" customHeight="1">
      <c r="A16" s="12" t="s">
        <v>165</v>
      </c>
      <c r="B16" s="44">
        <v>7.2</v>
      </c>
      <c r="C16" s="44">
        <v>7</v>
      </c>
      <c r="D16" s="44">
        <v>7.1785714285714297</v>
      </c>
      <c r="E16" s="44">
        <v>9.5833333333333304</v>
      </c>
      <c r="F16" s="44">
        <v>9.65</v>
      </c>
      <c r="G16" s="44">
        <v>5.71428571428571</v>
      </c>
      <c r="H16" s="44">
        <v>9</v>
      </c>
      <c r="I16" s="44">
        <v>10</v>
      </c>
      <c r="J16" s="44">
        <v>7.125</v>
      </c>
      <c r="K16" s="44">
        <v>0</v>
      </c>
      <c r="L16" s="45">
        <f>SUM(B16:K16)</f>
        <v>72.451190476190476</v>
      </c>
    </row>
    <row r="17" spans="1:12" ht="15" customHeight="1">
      <c r="A17" s="12" t="s">
        <v>159</v>
      </c>
      <c r="B17" s="44">
        <v>9.35</v>
      </c>
      <c r="C17" s="44">
        <v>7.5</v>
      </c>
      <c r="D17" s="44">
        <v>8.96428571428571</v>
      </c>
      <c r="E17" s="44">
        <v>8.6666666666666696</v>
      </c>
      <c r="F17" s="44">
        <v>8.5</v>
      </c>
      <c r="G17" s="44">
        <v>8.21428571428571</v>
      </c>
      <c r="H17" s="44">
        <v>8.75</v>
      </c>
      <c r="I17" s="44">
        <v>7.5</v>
      </c>
      <c r="J17" s="44">
        <v>3.8125</v>
      </c>
      <c r="K17" s="44">
        <v>0.4</v>
      </c>
      <c r="L17" s="45">
        <f>SUM(B17:K17)</f>
        <v>71.657738095238102</v>
      </c>
    </row>
    <row r="18" spans="1:12" ht="15" customHeight="1">
      <c r="A18" s="12" t="s">
        <v>186</v>
      </c>
      <c r="B18" s="44">
        <v>6.5</v>
      </c>
      <c r="C18" s="44">
        <v>7.1428571428571397</v>
      </c>
      <c r="D18" s="44">
        <v>8.53571428571429</v>
      </c>
      <c r="E18" s="44">
        <v>9.5833333333333304</v>
      </c>
      <c r="F18" s="44">
        <v>9.35</v>
      </c>
      <c r="G18" s="44">
        <v>7.1428571428571397</v>
      </c>
      <c r="H18" s="44">
        <v>6.5</v>
      </c>
      <c r="I18" s="44">
        <v>6.6666666666666696</v>
      </c>
      <c r="J18" s="44">
        <v>8.75</v>
      </c>
      <c r="K18" s="44">
        <v>0</v>
      </c>
      <c r="L18" s="45">
        <f>SUM(B18:K18)</f>
        <v>70.171428571428578</v>
      </c>
    </row>
    <row r="19" spans="1:12" ht="15" customHeight="1">
      <c r="A19" s="12" t="s">
        <v>131</v>
      </c>
      <c r="B19" s="44">
        <v>6.1</v>
      </c>
      <c r="C19" s="44">
        <v>8.21428571428571</v>
      </c>
      <c r="D19" s="44">
        <v>8</v>
      </c>
      <c r="E19" s="44">
        <v>10</v>
      </c>
      <c r="F19" s="44">
        <v>9.8000000000000007</v>
      </c>
      <c r="G19" s="44">
        <v>7.1428571428571397</v>
      </c>
      <c r="H19" s="44">
        <v>6</v>
      </c>
      <c r="I19" s="44">
        <v>8.3333333333333304</v>
      </c>
      <c r="J19" s="44">
        <v>6.375</v>
      </c>
      <c r="K19" s="44">
        <v>0</v>
      </c>
      <c r="L19" s="45">
        <f>SUM(B19:K19)</f>
        <v>69.965476190476181</v>
      </c>
    </row>
    <row r="20" spans="1:12" ht="15" customHeight="1">
      <c r="A20" s="12" t="s">
        <v>180</v>
      </c>
      <c r="B20" s="44">
        <v>6.75</v>
      </c>
      <c r="C20" s="44">
        <v>9.6428571428571406</v>
      </c>
      <c r="D20" s="44">
        <v>6.9230769230769198</v>
      </c>
      <c r="E20" s="44">
        <v>4.5833333333333304</v>
      </c>
      <c r="F20" s="44">
        <v>7.7222222222222197</v>
      </c>
      <c r="G20" s="44">
        <v>9.28571428571429</v>
      </c>
      <c r="H20" s="44">
        <v>8</v>
      </c>
      <c r="I20" s="44">
        <v>7.5</v>
      </c>
      <c r="J20" s="44">
        <v>6.5</v>
      </c>
      <c r="K20" s="44">
        <v>2</v>
      </c>
      <c r="L20" s="45">
        <f>SUM(B20:K20)</f>
        <v>68.907203907203893</v>
      </c>
    </row>
    <row r="21" spans="1:12" ht="15" customHeight="1">
      <c r="A21" s="12" t="s">
        <v>198</v>
      </c>
      <c r="B21" s="44">
        <v>6.6</v>
      </c>
      <c r="C21" s="44">
        <v>8.4285714285714306</v>
      </c>
      <c r="D21" s="44">
        <v>5.8928571428571397</v>
      </c>
      <c r="E21" s="44">
        <v>6.75</v>
      </c>
      <c r="F21" s="44">
        <v>8.8000000000000007</v>
      </c>
      <c r="G21" s="44">
        <v>5</v>
      </c>
      <c r="H21" s="44">
        <v>8.5</v>
      </c>
      <c r="I21" s="44">
        <v>7.9166666666666696</v>
      </c>
      <c r="J21" s="44">
        <v>6.375</v>
      </c>
      <c r="K21" s="44">
        <v>4</v>
      </c>
      <c r="L21" s="45">
        <f>SUM(B21:K21)</f>
        <v>68.263095238095246</v>
      </c>
    </row>
    <row r="22" spans="1:12" ht="15" customHeight="1">
      <c r="A22" s="12" t="s">
        <v>183</v>
      </c>
      <c r="B22" s="44">
        <v>6.95</v>
      </c>
      <c r="C22" s="44">
        <v>5.71428571428571</v>
      </c>
      <c r="D22" s="44">
        <v>7.5714285714285703</v>
      </c>
      <c r="E22" s="44">
        <v>10</v>
      </c>
      <c r="F22" s="44">
        <v>8.8000000000000007</v>
      </c>
      <c r="G22" s="44">
        <v>7.1428571428571397</v>
      </c>
      <c r="H22" s="44">
        <v>5</v>
      </c>
      <c r="I22" s="44">
        <v>6.6666666666666696</v>
      </c>
      <c r="J22" s="44">
        <v>6.875</v>
      </c>
      <c r="K22" s="44">
        <v>2.8</v>
      </c>
      <c r="L22" s="45">
        <f>SUM(B22:K22)</f>
        <v>67.520238095238085</v>
      </c>
    </row>
    <row r="23" spans="1:12" ht="15" customHeight="1">
      <c r="A23" s="12" t="s">
        <v>137</v>
      </c>
      <c r="B23" s="44">
        <v>8.1</v>
      </c>
      <c r="C23" s="44">
        <v>9.71428571428571</v>
      </c>
      <c r="D23" s="44">
        <v>8.0714285714285694</v>
      </c>
      <c r="E23" s="44">
        <v>6.3333333333333304</v>
      </c>
      <c r="F23" s="44">
        <v>6.3</v>
      </c>
      <c r="G23" s="44">
        <v>5.71428571428571</v>
      </c>
      <c r="H23" s="44">
        <v>4</v>
      </c>
      <c r="I23" s="44">
        <v>3.3333333333333299</v>
      </c>
      <c r="J23" s="44">
        <v>4.5</v>
      </c>
      <c r="K23" s="44">
        <v>10</v>
      </c>
      <c r="L23" s="45">
        <f>SUM(B23:K23)</f>
        <v>66.066666666666634</v>
      </c>
    </row>
    <row r="24" spans="1:12" ht="15" customHeight="1">
      <c r="A24" s="12" t="s">
        <v>195</v>
      </c>
      <c r="B24" s="44">
        <v>5</v>
      </c>
      <c r="C24" s="44">
        <v>8.4285714285714306</v>
      </c>
      <c r="D24" s="44">
        <v>7.28571428571429</v>
      </c>
      <c r="E24" s="44">
        <v>3</v>
      </c>
      <c r="F24" s="44">
        <v>6.35</v>
      </c>
      <c r="G24" s="44">
        <v>5</v>
      </c>
      <c r="H24" s="44">
        <v>6.75</v>
      </c>
      <c r="I24" s="44">
        <v>3.3333333333333299</v>
      </c>
      <c r="J24" s="44">
        <v>10</v>
      </c>
      <c r="K24" s="44">
        <v>10</v>
      </c>
      <c r="L24" s="45">
        <f>SUM(B24:K24)</f>
        <v>65.14761904761906</v>
      </c>
    </row>
    <row r="25" spans="1:12" ht="15" customHeight="1">
      <c r="A25" s="12" t="s">
        <v>177</v>
      </c>
      <c r="B25" s="44">
        <v>6.8</v>
      </c>
      <c r="C25" s="44">
        <v>6.3571428571428603</v>
      </c>
      <c r="D25" s="44">
        <v>6.1071428571428603</v>
      </c>
      <c r="E25" s="44">
        <v>7.4166666666666696</v>
      </c>
      <c r="F25" s="44">
        <v>7.2</v>
      </c>
      <c r="G25" s="44">
        <v>8.9285714285714306</v>
      </c>
      <c r="H25" s="44">
        <v>7.75</v>
      </c>
      <c r="I25" s="44">
        <v>6.25</v>
      </c>
      <c r="J25" s="44">
        <v>5.1875</v>
      </c>
      <c r="K25" s="44">
        <v>0.01</v>
      </c>
      <c r="L25" s="45">
        <f>SUM(B25:K25)</f>
        <v>62.007023809523822</v>
      </c>
    </row>
    <row r="26" spans="1:12" ht="15" customHeight="1">
      <c r="A26" s="12" t="s">
        <v>201</v>
      </c>
      <c r="B26" s="44">
        <v>6.95</v>
      </c>
      <c r="C26" s="44">
        <v>7.1428571428571397</v>
      </c>
      <c r="D26" s="44">
        <v>6.3571428571428603</v>
      </c>
      <c r="E26" s="44">
        <v>7.5</v>
      </c>
      <c r="F26" s="44">
        <v>9</v>
      </c>
      <c r="G26" s="44">
        <v>5.3571428571428603</v>
      </c>
      <c r="H26" s="44">
        <v>6.5</v>
      </c>
      <c r="I26" s="44">
        <v>6.6666666666666696</v>
      </c>
      <c r="J26" s="44">
        <v>6.375</v>
      </c>
      <c r="K26" s="44">
        <v>0</v>
      </c>
      <c r="L26" s="45">
        <f>SUM(B26:K26)</f>
        <v>61.848809523809535</v>
      </c>
    </row>
    <row r="27" spans="1:12" ht="15" customHeight="1">
      <c r="A27" s="12" t="s">
        <v>102</v>
      </c>
      <c r="B27" s="44">
        <v>6.75</v>
      </c>
      <c r="C27" s="44">
        <v>3.78571428571429</v>
      </c>
      <c r="D27" s="44">
        <v>6.3571428571428603</v>
      </c>
      <c r="E27" s="44">
        <v>7.5</v>
      </c>
      <c r="F27" s="44">
        <v>5.25</v>
      </c>
      <c r="G27" s="44">
        <v>9.6428571428571406</v>
      </c>
      <c r="H27" s="44">
        <v>7</v>
      </c>
      <c r="I27" s="44">
        <v>8.75</v>
      </c>
      <c r="J27" s="44">
        <v>6.75</v>
      </c>
      <c r="K27" s="44">
        <v>0</v>
      </c>
      <c r="L27" s="45">
        <f>SUM(B27:K27)</f>
        <v>61.785714285714292</v>
      </c>
    </row>
    <row r="28" spans="1:12" ht="15" customHeight="1">
      <c r="A28" s="12" t="s">
        <v>96</v>
      </c>
      <c r="B28" s="44">
        <v>3.5</v>
      </c>
      <c r="C28" s="44">
        <v>6.28571428571429</v>
      </c>
      <c r="D28" s="44">
        <v>8.28571428571429</v>
      </c>
      <c r="E28" s="44">
        <v>6.3333333333333304</v>
      </c>
      <c r="F28" s="44">
        <v>4.05</v>
      </c>
      <c r="G28" s="44">
        <v>5.71428571428571</v>
      </c>
      <c r="H28" s="44">
        <v>8</v>
      </c>
      <c r="I28" s="44">
        <v>8.3333333333333304</v>
      </c>
      <c r="J28" s="44">
        <v>7</v>
      </c>
      <c r="K28" s="44">
        <v>4</v>
      </c>
      <c r="L28" s="45">
        <f>SUM(B28:K28)</f>
        <v>61.502380952380953</v>
      </c>
    </row>
    <row r="29" spans="1:12" ht="15" customHeight="1">
      <c r="A29" s="12" t="s">
        <v>156</v>
      </c>
      <c r="B29" s="44">
        <v>6.2</v>
      </c>
      <c r="C29" s="44">
        <v>7</v>
      </c>
      <c r="D29" s="44">
        <v>7.71428571428571</v>
      </c>
      <c r="E29" s="44">
        <v>10</v>
      </c>
      <c r="F29" s="44">
        <v>9.5500000000000007</v>
      </c>
      <c r="G29" s="44">
        <v>7.8571428571428603</v>
      </c>
      <c r="H29" s="44">
        <v>6.5</v>
      </c>
      <c r="I29" s="44">
        <v>5</v>
      </c>
      <c r="J29" s="44">
        <v>0</v>
      </c>
      <c r="K29" s="44">
        <v>0</v>
      </c>
      <c r="L29" s="45">
        <f>SUM(B29:K29)</f>
        <v>59.821428571428569</v>
      </c>
    </row>
    <row r="30" spans="1:12" ht="15" customHeight="1">
      <c r="A30" s="12" t="s">
        <v>189</v>
      </c>
      <c r="B30" s="44">
        <v>4.8</v>
      </c>
      <c r="C30" s="44">
        <v>6.78571428571429</v>
      </c>
      <c r="D30" s="44">
        <v>5.3076923076923102</v>
      </c>
      <c r="E30" s="44">
        <v>9.8333333333333304</v>
      </c>
      <c r="F30" s="44">
        <v>5.0999999999999996</v>
      </c>
      <c r="G30" s="44">
        <v>5.71428571428571</v>
      </c>
      <c r="H30" s="44">
        <v>7</v>
      </c>
      <c r="I30" s="44">
        <v>6.6666666666666696</v>
      </c>
      <c r="J30" s="44">
        <v>7.125</v>
      </c>
      <c r="K30" s="44">
        <v>1.4</v>
      </c>
      <c r="L30" s="45">
        <f>SUM(B30:K30)</f>
        <v>59.732692307692311</v>
      </c>
    </row>
    <row r="31" spans="1:12" ht="15" customHeight="1">
      <c r="A31" s="12" t="s">
        <v>168</v>
      </c>
      <c r="B31" s="44">
        <v>5.65</v>
      </c>
      <c r="C31" s="44">
        <v>7.8571428571428603</v>
      </c>
      <c r="D31" s="44">
        <v>6.6071428571428603</v>
      </c>
      <c r="E31" s="44">
        <v>5</v>
      </c>
      <c r="F31" s="44">
        <v>7.55</v>
      </c>
      <c r="G31" s="44">
        <v>9.28571428571429</v>
      </c>
      <c r="H31" s="44">
        <v>8.5</v>
      </c>
      <c r="I31" s="44">
        <v>7.5</v>
      </c>
      <c r="J31" s="44">
        <v>0</v>
      </c>
      <c r="K31" s="44">
        <v>0</v>
      </c>
      <c r="L31" s="45">
        <f>SUM(B31:K31)</f>
        <v>57.95000000000001</v>
      </c>
    </row>
    <row r="32" spans="1:12" ht="15" customHeight="1">
      <c r="A32" s="12" t="s">
        <v>128</v>
      </c>
      <c r="B32" s="44">
        <v>4.4000000000000004</v>
      </c>
      <c r="C32" s="44">
        <v>7</v>
      </c>
      <c r="D32" s="44">
        <v>4.3214285714285703</v>
      </c>
      <c r="E32" s="44">
        <v>8.75</v>
      </c>
      <c r="F32" s="44">
        <v>7.75</v>
      </c>
      <c r="G32" s="44">
        <v>4.6428571428571397</v>
      </c>
      <c r="H32" s="44">
        <v>4.75</v>
      </c>
      <c r="I32" s="44">
        <v>2.9166666666666701</v>
      </c>
      <c r="J32" s="44">
        <v>6.5</v>
      </c>
      <c r="K32" s="44">
        <v>0</v>
      </c>
      <c r="L32" s="45">
        <f>SUM(B32:K32)</f>
        <v>51.030952380952385</v>
      </c>
    </row>
    <row r="33" spans="1:12" ht="15" customHeight="1">
      <c r="A33" s="12" t="s">
        <v>171</v>
      </c>
      <c r="B33" s="44">
        <v>4.3499999999999996</v>
      </c>
      <c r="C33" s="44">
        <v>4.78571428571429</v>
      </c>
      <c r="D33" s="44">
        <v>2.6428571428571401</v>
      </c>
      <c r="E33" s="44">
        <v>5.4166666666666696</v>
      </c>
      <c r="F33" s="44">
        <v>4.75</v>
      </c>
      <c r="G33" s="44">
        <v>6.0714285714285703</v>
      </c>
      <c r="H33" s="44">
        <v>6</v>
      </c>
      <c r="I33" s="44">
        <v>5.8333333333333304</v>
      </c>
      <c r="J33" s="44">
        <v>5</v>
      </c>
      <c r="K33" s="44">
        <v>0.8</v>
      </c>
      <c r="L33" s="45">
        <f>SUM(B33:K33)</f>
        <v>45.649999999999991</v>
      </c>
    </row>
    <row r="34" spans="1:12" ht="15" customHeight="1">
      <c r="A34" s="12" t="s">
        <v>144</v>
      </c>
      <c r="B34" s="44">
        <v>5.25</v>
      </c>
      <c r="C34" s="44">
        <v>6.9285714285714297</v>
      </c>
      <c r="D34" s="44">
        <v>5.8928571428571397</v>
      </c>
      <c r="E34" s="44">
        <v>2.0833333333333299</v>
      </c>
      <c r="F34" s="44">
        <v>5.25</v>
      </c>
      <c r="G34" s="44">
        <v>7.8571428571428603</v>
      </c>
      <c r="H34" s="44">
        <v>7.75</v>
      </c>
      <c r="I34" s="44">
        <v>4.1666666666666696</v>
      </c>
      <c r="J34" s="44">
        <v>0</v>
      </c>
      <c r="K34" s="44">
        <v>0</v>
      </c>
      <c r="L34" s="45">
        <f>SUM(B34:K34)</f>
        <v>45.178571428571431</v>
      </c>
    </row>
    <row r="35" spans="1:12" ht="15" customHeight="1">
      <c r="A35" s="12" t="s">
        <v>134</v>
      </c>
      <c r="B35" s="44">
        <v>3.9</v>
      </c>
      <c r="C35" s="44">
        <v>6.5714285714285703</v>
      </c>
      <c r="D35" s="44">
        <v>4.5</v>
      </c>
      <c r="E35" s="44">
        <v>1.1666666666666701</v>
      </c>
      <c r="F35" s="44">
        <v>3.6</v>
      </c>
      <c r="G35" s="44">
        <v>7.1428571428571397</v>
      </c>
      <c r="H35" s="44">
        <v>1</v>
      </c>
      <c r="I35" s="44">
        <v>5</v>
      </c>
      <c r="J35" s="44">
        <v>2.875</v>
      </c>
      <c r="K35" s="44">
        <v>0</v>
      </c>
      <c r="L35" s="45">
        <f>SUM(B35:K35)</f>
        <v>35.75595238095238</v>
      </c>
    </row>
    <row r="36" spans="1:12" ht="15" customHeight="1">
      <c r="A36" s="12" t="s">
        <v>174</v>
      </c>
      <c r="B36" s="44">
        <v>4.1111111111111098</v>
      </c>
      <c r="C36" s="44">
        <v>4.5714285714285703</v>
      </c>
      <c r="D36" s="44">
        <v>1.86363636363636</v>
      </c>
      <c r="E36" s="44">
        <v>2.25</v>
      </c>
      <c r="F36" s="44">
        <v>5.3333333333333304</v>
      </c>
      <c r="G36" s="44">
        <v>4.6428571428571397</v>
      </c>
      <c r="H36" s="44">
        <v>6</v>
      </c>
      <c r="I36" s="44">
        <v>4</v>
      </c>
      <c r="J36" s="44">
        <v>2.5</v>
      </c>
      <c r="K36" s="44">
        <v>0</v>
      </c>
      <c r="L36" s="45">
        <f>SUM(B36:K36)</f>
        <v>35.272366522366511</v>
      </c>
    </row>
  </sheetData>
  <sortState ref="A2:L36">
    <sortCondition descending="1" ref="L2:L36"/>
    <sortCondition descending="1" ref="B2:B36"/>
    <sortCondition descending="1" ref="C2:C36"/>
    <sortCondition descending="1" ref="D2:D36"/>
    <sortCondition descending="1" ref="E2:E36"/>
    <sortCondition descending="1" ref="F2:F36"/>
    <sortCondition descending="1" ref="G2:G36"/>
    <sortCondition descending="1" ref="H2:H36"/>
    <sortCondition descending="1" ref="I2:I36"/>
    <sortCondition descending="1" ref="J2:J36"/>
    <sortCondition descending="1" ref="K2:K3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B1" zoomScale="90" zoomScaleNormal="90" workbookViewId="0">
      <selection activeCell="E21" sqref="E21"/>
    </sheetView>
  </sheetViews>
  <sheetFormatPr baseColWidth="10" defaultColWidth="9.140625" defaultRowHeight="15"/>
  <cols>
    <col min="1" max="1" width="56.5703125"/>
    <col min="2" max="2" width="10.28515625"/>
    <col min="3" max="3" width="0" hidden="1"/>
    <col min="4" max="4" width="26.140625"/>
    <col min="5" max="5" width="11.28515625"/>
  </cols>
  <sheetData>
    <row r="1" spans="1:5">
      <c r="A1" s="35" t="s">
        <v>204</v>
      </c>
      <c r="B1" s="35" t="s">
        <v>205</v>
      </c>
      <c r="C1" s="35" t="s">
        <v>206</v>
      </c>
      <c r="D1" s="35" t="s">
        <v>207</v>
      </c>
      <c r="E1" s="35" t="s">
        <v>208</v>
      </c>
    </row>
    <row r="2" spans="1:5">
      <c r="A2" s="36" t="s">
        <v>209</v>
      </c>
      <c r="B2" s="37" t="s">
        <v>90</v>
      </c>
      <c r="C2" s="37" t="s">
        <v>91</v>
      </c>
      <c r="D2" s="38" t="s">
        <v>92</v>
      </c>
      <c r="E2" s="39" t="s">
        <v>93</v>
      </c>
    </row>
    <row r="3" spans="1:5" ht="25.5">
      <c r="A3" s="36" t="s">
        <v>156</v>
      </c>
      <c r="B3" s="37" t="s">
        <v>157</v>
      </c>
      <c r="C3" s="37" t="s">
        <v>91</v>
      </c>
      <c r="D3" s="38" t="s">
        <v>158</v>
      </c>
      <c r="E3" s="37" t="s">
        <v>121</v>
      </c>
    </row>
    <row r="4" spans="1:5">
      <c r="A4" s="36" t="s">
        <v>96</v>
      </c>
      <c r="B4" s="37" t="s">
        <v>97</v>
      </c>
      <c r="C4" s="37" t="s">
        <v>91</v>
      </c>
      <c r="D4" s="38" t="s">
        <v>98</v>
      </c>
      <c r="E4" s="37" t="s">
        <v>99</v>
      </c>
    </row>
    <row r="5" spans="1:5">
      <c r="A5" s="36" t="s">
        <v>102</v>
      </c>
      <c r="B5" s="37" t="s">
        <v>103</v>
      </c>
      <c r="C5" s="37" t="s">
        <v>91</v>
      </c>
      <c r="D5" s="38" t="s">
        <v>104</v>
      </c>
      <c r="E5" s="37" t="s">
        <v>93</v>
      </c>
    </row>
    <row r="6" spans="1:5">
      <c r="A6" s="36" t="s">
        <v>114</v>
      </c>
      <c r="B6" s="37" t="s">
        <v>115</v>
      </c>
      <c r="C6" s="37" t="s">
        <v>91</v>
      </c>
      <c r="D6" s="38" t="s">
        <v>116</v>
      </c>
      <c r="E6" s="37" t="s">
        <v>99</v>
      </c>
    </row>
    <row r="7" spans="1:5">
      <c r="A7" s="36" t="s">
        <v>125</v>
      </c>
      <c r="B7" s="37" t="s">
        <v>126</v>
      </c>
      <c r="C7" s="37" t="s">
        <v>91</v>
      </c>
      <c r="D7" s="38" t="s">
        <v>127</v>
      </c>
      <c r="E7" s="37" t="s">
        <v>99</v>
      </c>
    </row>
    <row r="8" spans="1:5">
      <c r="A8" s="36" t="s">
        <v>140</v>
      </c>
      <c r="B8" s="40" t="s">
        <v>141</v>
      </c>
      <c r="C8" s="40" t="s">
        <v>91</v>
      </c>
      <c r="D8" s="41" t="s">
        <v>142</v>
      </c>
      <c r="E8" s="37" t="s">
        <v>121</v>
      </c>
    </row>
    <row r="9" spans="1:5">
      <c r="A9" s="36" t="s">
        <v>198</v>
      </c>
      <c r="B9" s="37" t="s">
        <v>199</v>
      </c>
      <c r="C9" s="37" t="s">
        <v>91</v>
      </c>
      <c r="D9" s="38" t="s">
        <v>200</v>
      </c>
      <c r="E9" s="37" t="s">
        <v>99</v>
      </c>
    </row>
    <row r="10" spans="1:5">
      <c r="A10" s="36" t="s">
        <v>118</v>
      </c>
      <c r="B10" s="40" t="s">
        <v>119</v>
      </c>
      <c r="C10" s="40" t="s">
        <v>91</v>
      </c>
      <c r="D10" s="41" t="s">
        <v>120</v>
      </c>
      <c r="E10" s="37" t="s">
        <v>121</v>
      </c>
    </row>
    <row r="11" spans="1:5">
      <c r="A11" s="36" t="s">
        <v>150</v>
      </c>
      <c r="B11" s="42" t="s">
        <v>151</v>
      </c>
      <c r="C11" s="42" t="s">
        <v>91</v>
      </c>
      <c r="D11" s="41" t="s">
        <v>152</v>
      </c>
      <c r="E11" s="39" t="s">
        <v>99</v>
      </c>
    </row>
    <row r="12" spans="1:5">
      <c r="A12" s="36" t="s">
        <v>171</v>
      </c>
      <c r="B12" s="37" t="s">
        <v>172</v>
      </c>
      <c r="C12" s="37" t="s">
        <v>91</v>
      </c>
      <c r="D12" s="38" t="s">
        <v>173</v>
      </c>
      <c r="E12" s="37" t="s">
        <v>99</v>
      </c>
    </row>
    <row r="13" spans="1:5">
      <c r="A13" s="36" t="s">
        <v>174</v>
      </c>
      <c r="B13" s="37" t="s">
        <v>175</v>
      </c>
      <c r="C13" s="37" t="s">
        <v>91</v>
      </c>
      <c r="D13" s="38" t="s">
        <v>176</v>
      </c>
      <c r="E13" s="37" t="s">
        <v>121</v>
      </c>
    </row>
    <row r="14" spans="1:5">
      <c r="A14" s="36" t="s">
        <v>122</v>
      </c>
      <c r="B14" s="37" t="s">
        <v>123</v>
      </c>
      <c r="C14" s="37" t="s">
        <v>91</v>
      </c>
      <c r="D14" s="38" t="s">
        <v>124</v>
      </c>
      <c r="E14" s="37" t="s">
        <v>121</v>
      </c>
    </row>
    <row r="15" spans="1:5">
      <c r="A15" s="36" t="s">
        <v>177</v>
      </c>
      <c r="B15" s="39" t="s">
        <v>178</v>
      </c>
      <c r="C15" s="39" t="s">
        <v>91</v>
      </c>
      <c r="D15" s="38" t="s">
        <v>179</v>
      </c>
      <c r="E15" s="37" t="s">
        <v>99</v>
      </c>
    </row>
    <row r="16" spans="1:5">
      <c r="A16" s="36" t="s">
        <v>144</v>
      </c>
      <c r="B16" s="37" t="s">
        <v>145</v>
      </c>
      <c r="C16" s="37" t="s">
        <v>91</v>
      </c>
      <c r="D16" s="38" t="s">
        <v>146</v>
      </c>
      <c r="E16" s="37" t="s">
        <v>99</v>
      </c>
    </row>
    <row r="17" spans="1:5" ht="26.25">
      <c r="A17" s="36" t="s">
        <v>105</v>
      </c>
      <c r="B17" s="37" t="s">
        <v>106</v>
      </c>
      <c r="C17" s="37" t="s">
        <v>107</v>
      </c>
      <c r="D17" s="38" t="s">
        <v>108</v>
      </c>
      <c r="E17" s="37" t="s">
        <v>99</v>
      </c>
    </row>
    <row r="18" spans="1:5" ht="26.25">
      <c r="A18" s="36" t="s">
        <v>109</v>
      </c>
      <c r="B18" s="37" t="s">
        <v>110</v>
      </c>
      <c r="C18" s="37" t="s">
        <v>107</v>
      </c>
      <c r="D18" s="38" t="s">
        <v>111</v>
      </c>
      <c r="E18" s="37" t="s">
        <v>99</v>
      </c>
    </row>
    <row r="19" spans="1:5" ht="26.25">
      <c r="A19" s="36" t="s">
        <v>112</v>
      </c>
      <c r="B19" s="37" t="s">
        <v>113</v>
      </c>
      <c r="C19" s="37" t="s">
        <v>107</v>
      </c>
      <c r="D19" s="38" t="s">
        <v>111</v>
      </c>
      <c r="E19" s="37" t="s">
        <v>99</v>
      </c>
    </row>
    <row r="20" spans="1:5" ht="26.25">
      <c r="A20" s="36" t="s">
        <v>128</v>
      </c>
      <c r="B20" s="37" t="s">
        <v>129</v>
      </c>
      <c r="C20" s="37" t="s">
        <v>107</v>
      </c>
      <c r="D20" s="38" t="s">
        <v>130</v>
      </c>
      <c r="E20" s="37" t="s">
        <v>121</v>
      </c>
    </row>
    <row r="21" spans="1:5" ht="26.25">
      <c r="A21" s="36" t="s">
        <v>131</v>
      </c>
      <c r="B21" s="37" t="s">
        <v>132</v>
      </c>
      <c r="C21" s="37" t="s">
        <v>107</v>
      </c>
      <c r="D21" s="38" t="s">
        <v>133</v>
      </c>
      <c r="E21" s="37" t="s">
        <v>121</v>
      </c>
    </row>
    <row r="22" spans="1:5" ht="26.25">
      <c r="A22" s="36" t="s">
        <v>134</v>
      </c>
      <c r="B22" s="37" t="s">
        <v>135</v>
      </c>
      <c r="C22" s="37" t="s">
        <v>107</v>
      </c>
      <c r="D22" s="38" t="s">
        <v>136</v>
      </c>
      <c r="E22" s="37" t="s">
        <v>99</v>
      </c>
    </row>
    <row r="23" spans="1:5" ht="18" customHeight="1">
      <c r="A23" s="36" t="s">
        <v>137</v>
      </c>
      <c r="B23" s="37" t="s">
        <v>138</v>
      </c>
      <c r="C23" s="37" t="s">
        <v>107</v>
      </c>
      <c r="D23" s="38" t="s">
        <v>139</v>
      </c>
      <c r="E23" s="37" t="s">
        <v>121</v>
      </c>
    </row>
    <row r="24" spans="1:5" ht="26.25">
      <c r="A24" s="36" t="s">
        <v>195</v>
      </c>
      <c r="B24" s="37" t="s">
        <v>196</v>
      </c>
      <c r="C24" s="37" t="s">
        <v>107</v>
      </c>
      <c r="D24" s="38" t="s">
        <v>197</v>
      </c>
      <c r="E24" s="37" t="s">
        <v>121</v>
      </c>
    </row>
    <row r="25" spans="1:5" ht="26.25">
      <c r="A25" s="36" t="s">
        <v>192</v>
      </c>
      <c r="B25" s="37" t="s">
        <v>193</v>
      </c>
      <c r="C25" s="37" t="s">
        <v>107</v>
      </c>
      <c r="D25" s="38" t="s">
        <v>194</v>
      </c>
      <c r="E25" s="37" t="s">
        <v>121</v>
      </c>
    </row>
    <row r="26" spans="1:5" ht="26.25">
      <c r="A26" s="36" t="s">
        <v>147</v>
      </c>
      <c r="B26" s="37" t="s">
        <v>148</v>
      </c>
      <c r="C26" s="37" t="s">
        <v>107</v>
      </c>
      <c r="D26" s="38" t="s">
        <v>149</v>
      </c>
      <c r="E26" s="37" t="s">
        <v>121</v>
      </c>
    </row>
    <row r="27" spans="1:5" ht="26.25">
      <c r="A27" s="36" t="s">
        <v>153</v>
      </c>
      <c r="B27" s="40" t="s">
        <v>154</v>
      </c>
      <c r="C27" s="40" t="s">
        <v>107</v>
      </c>
      <c r="D27" s="41" t="s">
        <v>155</v>
      </c>
      <c r="E27" s="37" t="s">
        <v>121</v>
      </c>
    </row>
    <row r="28" spans="1:5" ht="26.25">
      <c r="A28" s="36" t="s">
        <v>168</v>
      </c>
      <c r="B28" s="37" t="s">
        <v>169</v>
      </c>
      <c r="C28" s="37" t="s">
        <v>107</v>
      </c>
      <c r="D28" s="38" t="s">
        <v>170</v>
      </c>
      <c r="E28" s="37" t="s">
        <v>99</v>
      </c>
    </row>
    <row r="29" spans="1:5" ht="26.25">
      <c r="A29" s="36" t="s">
        <v>159</v>
      </c>
      <c r="B29" s="37" t="s">
        <v>160</v>
      </c>
      <c r="C29" s="37" t="s">
        <v>107</v>
      </c>
      <c r="D29" s="38" t="s">
        <v>161</v>
      </c>
      <c r="E29" s="37" t="s">
        <v>99</v>
      </c>
    </row>
    <row r="30" spans="1:5" ht="26.25">
      <c r="A30" s="36" t="s">
        <v>162</v>
      </c>
      <c r="B30" s="37" t="s">
        <v>163</v>
      </c>
      <c r="C30" s="37" t="s">
        <v>107</v>
      </c>
      <c r="D30" s="38" t="s">
        <v>164</v>
      </c>
      <c r="E30" s="37" t="s">
        <v>121</v>
      </c>
    </row>
    <row r="31" spans="1:5">
      <c r="A31" s="36" t="s">
        <v>165</v>
      </c>
      <c r="B31" s="39" t="s">
        <v>166</v>
      </c>
      <c r="C31" s="39" t="s">
        <v>107</v>
      </c>
      <c r="D31" s="38" t="s">
        <v>167</v>
      </c>
      <c r="E31" s="39" t="s">
        <v>93</v>
      </c>
    </row>
    <row r="32" spans="1:5" ht="26.25">
      <c r="A32" s="36" t="s">
        <v>180</v>
      </c>
      <c r="B32" s="37" t="s">
        <v>181</v>
      </c>
      <c r="C32" s="37" t="s">
        <v>107</v>
      </c>
      <c r="D32" s="38" t="s">
        <v>182</v>
      </c>
      <c r="E32" s="37" t="s">
        <v>99</v>
      </c>
    </row>
    <row r="33" spans="1:5" ht="26.25">
      <c r="A33" s="36" t="s">
        <v>183</v>
      </c>
      <c r="B33" s="37" t="s">
        <v>184</v>
      </c>
      <c r="C33" s="37" t="s">
        <v>107</v>
      </c>
      <c r="D33" s="38" t="s">
        <v>185</v>
      </c>
      <c r="E33" s="37" t="s">
        <v>99</v>
      </c>
    </row>
    <row r="34" spans="1:5" ht="26.25">
      <c r="A34" s="36" t="s">
        <v>201</v>
      </c>
      <c r="B34" s="37" t="s">
        <v>202</v>
      </c>
      <c r="C34" s="37" t="s">
        <v>107</v>
      </c>
      <c r="D34" s="38" t="s">
        <v>203</v>
      </c>
      <c r="E34" s="37" t="s">
        <v>99</v>
      </c>
    </row>
    <row r="35" spans="1:5" ht="26.25">
      <c r="A35" s="36" t="s">
        <v>186</v>
      </c>
      <c r="B35" s="37" t="s">
        <v>187</v>
      </c>
      <c r="C35" s="37" t="s">
        <v>107</v>
      </c>
      <c r="D35" s="38" t="s">
        <v>188</v>
      </c>
      <c r="E35" s="37" t="s">
        <v>99</v>
      </c>
    </row>
    <row r="36" spans="1:5" ht="26.25">
      <c r="A36" s="36" t="s">
        <v>189</v>
      </c>
      <c r="B36" s="37" t="s">
        <v>190</v>
      </c>
      <c r="C36" s="37" t="s">
        <v>107</v>
      </c>
      <c r="D36" s="38" t="s">
        <v>191</v>
      </c>
      <c r="E36" s="37" t="s">
        <v>121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6"/>
  <sheetViews>
    <sheetView topLeftCell="BM1" zoomScale="90" zoomScaleNormal="90" workbookViewId="0">
      <selection activeCell="CQ1" sqref="CQ1"/>
    </sheetView>
  </sheetViews>
  <sheetFormatPr baseColWidth="10" defaultColWidth="9.140625" defaultRowHeight="15"/>
  <cols>
    <col min="1" max="1" width="72.5703125"/>
    <col min="2" max="2" width="20"/>
    <col min="13" max="13" width="11.85546875"/>
    <col min="21" max="21" width="12"/>
  </cols>
  <sheetData>
    <row r="1" spans="1:95">
      <c r="A1" s="5" t="s">
        <v>0</v>
      </c>
      <c r="B1" s="6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43" t="s">
        <v>210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43" t="s">
        <v>211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9" t="s">
        <v>29</v>
      </c>
      <c r="AC1" s="9" t="s">
        <v>30</v>
      </c>
      <c r="AD1" s="9" t="s">
        <v>31</v>
      </c>
      <c r="AE1" s="9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43" t="s">
        <v>212</v>
      </c>
      <c r="AK1" s="9" t="s">
        <v>37</v>
      </c>
      <c r="AL1" s="9" t="s">
        <v>38</v>
      </c>
      <c r="AM1" s="9" t="s">
        <v>39</v>
      </c>
      <c r="AN1" s="9" t="s">
        <v>40</v>
      </c>
      <c r="AO1" s="9" t="s">
        <v>41</v>
      </c>
      <c r="AP1" s="9" t="s">
        <v>42</v>
      </c>
      <c r="AQ1" s="43" t="s">
        <v>213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43" t="s">
        <v>214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43" t="s">
        <v>215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43" t="s">
        <v>216</v>
      </c>
      <c r="BV1" s="9" t="s">
        <v>70</v>
      </c>
      <c r="BW1" s="9" t="s">
        <v>71</v>
      </c>
      <c r="BX1" s="9" t="s">
        <v>72</v>
      </c>
      <c r="BY1" s="9" t="s">
        <v>73</v>
      </c>
      <c r="BZ1" s="9" t="s">
        <v>74</v>
      </c>
      <c r="CA1" s="9" t="s">
        <v>75</v>
      </c>
      <c r="CB1" s="43" t="s">
        <v>217</v>
      </c>
      <c r="CC1" s="9" t="s">
        <v>76</v>
      </c>
      <c r="CD1" s="9" t="s">
        <v>77</v>
      </c>
      <c r="CE1" s="9" t="s">
        <v>78</v>
      </c>
      <c r="CF1" s="9" t="s">
        <v>79</v>
      </c>
      <c r="CG1" s="9" t="s">
        <v>80</v>
      </c>
      <c r="CH1" s="9" t="s">
        <v>81</v>
      </c>
      <c r="CI1" s="9" t="s">
        <v>82</v>
      </c>
      <c r="CJ1" s="9" t="s">
        <v>83</v>
      </c>
      <c r="CK1" s="43" t="s">
        <v>218</v>
      </c>
      <c r="CL1" s="9" t="s">
        <v>84</v>
      </c>
      <c r="CM1" s="9" t="s">
        <v>85</v>
      </c>
      <c r="CN1" s="9" t="s">
        <v>86</v>
      </c>
      <c r="CO1" s="9" t="s">
        <v>87</v>
      </c>
      <c r="CP1" s="10" t="s">
        <v>88</v>
      </c>
      <c r="CQ1" s="43" t="s">
        <v>219</v>
      </c>
    </row>
    <row r="2" spans="1:95">
      <c r="A2" s="12" t="s">
        <v>209</v>
      </c>
      <c r="B2">
        <f>IF(Resultados!F2="NTS",0,IF(Resultados!F2="NEP",2.5,IF(Resultados!F2="NPP",5,IF(Resultados!F2="NPI",7.5,IF(Resultados!F2="S",10,IF(Resultados!F2="NA","NA",IF(Resultados!F2="","",Resultados!F2)))))))</f>
        <v>82.195099999999996</v>
      </c>
      <c r="C2">
        <f>IF(Resultados!G2="NTS",0,IF(Resultados!G2="NEP",2.5,IF(Resultados!G2="NPP",5,IF(Resultados!G2="NPI",7.5,IF(Resultados!G2="S",10,IF(Resultados!G2="NA","NA",IF(Resultados!G2="","",Resultados!G2)))))))</f>
        <v>9</v>
      </c>
      <c r="D2">
        <f>IF(Resultados!H2="NTS",0,IF(Resultados!H2="NEP",2.5,IF(Resultados!H2="NPP",5,IF(Resultados!H2="NPI",7.5,IF(Resultados!H2="S",10,IF(Resultados!H2="NA","NA",IF(Resultados!H2="","",Resultados!H2)))))))</f>
        <v>9</v>
      </c>
      <c r="E2">
        <f>IF(Resultados!I2="NTS",0,IF(Resultados!I2="NEP",2.5,IF(Resultados!I2="NPP",5,IF(Resultados!I2="NPI",7.5,IF(Resultados!I2="S",10,IF(Resultados!I2="NA","NA",IF(Resultados!I2="","",Resultados!I2)))))))</f>
        <v>10</v>
      </c>
      <c r="F2">
        <f>IF(Resultados!J2="NTS",0,IF(Resultados!J2="NEP",2.5,IF(Resultados!J2="NPP",5,IF(Resultados!J2="NPI",7.5,IF(Resultados!J2="S",10,IF(Resultados!J2="NA","NA",IF(Resultados!J2="","",Resultados!J2)))))))</f>
        <v>8</v>
      </c>
      <c r="G2">
        <f>IF(Resultados!K2="NTS",0,IF(Resultados!K2="NEP",2.5,IF(Resultados!K2="NPP",5,IF(Resultados!K2="NPI",7.5,IF(Resultados!K2="S",10,IF(Resultados!K2="NA","NA",IF(Resultados!K2="","",Resultados!K2)))))))</f>
        <v>9</v>
      </c>
      <c r="H2">
        <f>IF(Resultados!L2="NTS",0,IF(Resultados!L2="NEP",2.5,IF(Resultados!L2="NPP",5,IF(Resultados!L2="NPI",7.5,IF(Resultados!L2="S",10,IF(Resultados!L2="NA","NA",IF(Resultados!L2="","",Resultados!L2)))))))</f>
        <v>8</v>
      </c>
      <c r="I2">
        <f>IF(Resultados!M2="NTS",0,IF(Resultados!M2="NEP",2.5,IF(Resultados!M2="NPP",5,IF(Resultados!M2="NPI",7.5,IF(Resultados!M2="S",10,IF(Resultados!M2="NA","NA",IF(Resultados!M2="","",Resultados!M2)))))))</f>
        <v>10</v>
      </c>
      <c r="J2">
        <f>IF(Resultados!N2="NTS",0,IF(Resultados!N2="NEP",2.5,IF(Resultados!N2="NPP",5,IF(Resultados!N2="NPI",7.5,IF(Resultados!N2="S",10,IF(Resultados!N2="NA","NA",IF(Resultados!N2="","",Resultados!N2)))))))</f>
        <v>10</v>
      </c>
      <c r="K2">
        <f>IF(Resultados!O2="NTS",0,IF(Resultados!O2="NEP",2.5,IF(Resultados!O2="NPP",5,IF(Resultados!O2="NPI",7.5,IF(Resultados!O2="S",10,IF(Resultados!O2="NA","NA",IF(Resultados!O2="","",Resultados!O2)))))))</f>
        <v>10</v>
      </c>
      <c r="L2">
        <f>IF(Resultados!P2="NTS",0,IF(Resultados!P2="NEP",2.5,IF(Resultados!P2="NPP",5,IF(Resultados!P2="NPI",7.5,IF(Resultados!P2="S",10,IF(Resultados!P2="NA","NA",IF(Resultados!P2="","",Resultados!P2)))))))</f>
        <v>10</v>
      </c>
      <c r="M2" s="44">
        <f t="shared" ref="M2:M36" si="0">IFERROR(AVERAGE(C2:L2),"NA")</f>
        <v>9.3000000000000007</v>
      </c>
      <c r="N2">
        <f>IF(Resultados!Q2="NTS",0,IF(Resultados!Q2="NEP",2.5,IF(Resultados!Q2="NPP",5,IF(Resultados!Q2="NPI",7.5,IF(Resultados!Q2="S",10,IF(Resultados!Q2="NA","NA",IF(Resultados!Q2="","",Resultados!Q2)))))))</f>
        <v>9</v>
      </c>
      <c r="O2">
        <f>IF(Resultados!R2="NTS",0,IF(Resultados!R2="NEP",2.5,IF(Resultados!R2="NPP",5,IF(Resultados!R2="NPI",7.5,IF(Resultados!R2="S",10,IF(Resultados!R2="NA","NA",IF(Resultados!R2="","",Resultados!R2)))))))</f>
        <v>10</v>
      </c>
      <c r="P2">
        <f>IF(Resultados!S2="NTS",0,IF(Resultados!S2="NEP",2.5,IF(Resultados!S2="NPP",5,IF(Resultados!S2="NPI",7.5,IF(Resultados!S2="S",10,IF(Resultados!S2="NA","NA",IF(Resultados!S2="","",Resultados!S2)))))))</f>
        <v>10</v>
      </c>
      <c r="Q2">
        <f>IF(Resultados!T2="NTS",0,IF(Resultados!T2="NEP",2.5,IF(Resultados!T2="NPP",5,IF(Resultados!T2="NPI",7.5,IF(Resultados!T2="S",10,IF(Resultados!T2="NA","NA",IF(Resultados!T2="","",Resultados!T2)))))))</f>
        <v>10</v>
      </c>
      <c r="R2">
        <f>IF(Resultados!U2="NTS",0,IF(Resultados!U2="NEP",2.5,IF(Resultados!U2="NPP",5,IF(Resultados!U2="NPI",7.5,IF(Resultados!U2="S",10,IF(Resultados!U2="NA","NA",IF(Resultados!U2="","",Resultados!U2)))))))</f>
        <v>0</v>
      </c>
      <c r="S2">
        <f>IF(Resultados!V2="NTS",0,IF(Resultados!V2="NEP",2.5,IF(Resultados!V2="NPP",5,IF(Resultados!V2="NPI",7.5,IF(Resultados!V2="S",10,IF(Resultados!V2="NA","NA",IF(Resultados!V2="","",Resultados!V2)))))))</f>
        <v>0</v>
      </c>
      <c r="T2">
        <f>IF(Resultados!W2="NTS",0,IF(Resultados!W2="NEP",2.5,IF(Resultados!W2="NPP",5,IF(Resultados!W2="NPI",7.5,IF(Resultados!W2="S",10,IF(Resultados!W2="NA","NA",IF(Resultados!W2="","",Resultados!W2)))))))</f>
        <v>0</v>
      </c>
      <c r="U2" s="44">
        <f t="shared" ref="U2:U36" si="1">IFERROR(AVERAGE(N2:T2),"NA")</f>
        <v>5.5714285714285712</v>
      </c>
      <c r="V2">
        <f>IF(Resultados!X2="NTS",0,IF(Resultados!X2="NEP",2.5,IF(Resultados!X2="NPP",5,IF(Resultados!X2="NPI",7.5,IF(Resultados!X2="S",10,IF(Resultados!X2="NA","NA",IF(Resultados!X2="","",Resultados!X2)))))))</f>
        <v>10</v>
      </c>
      <c r="W2">
        <f>IF(Resultados!Y2="NTS",0,IF(Resultados!Y2="NEP",2.5,IF(Resultados!Y2="NPP",5,IF(Resultados!Y2="NPI",7.5,IF(Resultados!Y2="S",10,IF(Resultados!Y2="NA","NA",IF(Resultados!Y2="","",Resultados!Y2)))))))</f>
        <v>9</v>
      </c>
      <c r="X2">
        <f>IF(Resultados!Z2="NTS",0,IF(Resultados!Z2="NEP",2.5,IF(Resultados!Z2="NPP",5,IF(Resultados!Z2="NPI",7.5,IF(Resultados!Z2="S",10,IF(Resultados!Z2="NA","NA",IF(Resultados!Z2="","",Resultados!Z2)))))))</f>
        <v>9</v>
      </c>
      <c r="Y2">
        <f>IF(Resultados!AA2="NTS",0,IF(Resultados!AA2="NEP",2.5,IF(Resultados!AA2="NPP",5,IF(Resultados!AA2="NPI",7.5,IF(Resultados!AA2="S",10,IF(Resultados!AA2="NA","NA",IF(Resultados!AA2="","",Resultados!AA2)))))))</f>
        <v>10</v>
      </c>
      <c r="Z2">
        <f>IF(Resultados!AB2="NTS",0,IF(Resultados!AB2="NEP",2.5,IF(Resultados!AB2="NPP",5,IF(Resultados!AB2="NPI",7.5,IF(Resultados!AB2="S",10,IF(Resultados!AB2="NA","NA",IF(Resultados!AB2="","",Resultados!AB2)))))))</f>
        <v>10</v>
      </c>
      <c r="AA2">
        <f>IF(Resultados!AC2="NTS",0,IF(Resultados!AC2="NEP",2.5,IF(Resultados!AC2="NPP",5,IF(Resultados!AC2="NPI",7.5,IF(Resultados!AC2="S",10,IF(Resultados!AC2="NA","NA",IF(Resultados!AC2="","",Resultados!AC2)))))))</f>
        <v>10</v>
      </c>
      <c r="AB2">
        <f>IF(Resultados!AD2="NTS",0,IF(Resultados!AD2="NEP",2.5,IF(Resultados!AD2="NPP",5,IF(Resultados!AD2="NPI",7.5,IF(Resultados!AD2="S",10,IF(Resultados!AD2="NA","NA",IF(Resultados!AD2="","",Resultados!AD2)))))))</f>
        <v>0</v>
      </c>
      <c r="AC2">
        <f>IF(Resultados!AE2="NTS",0,IF(Resultados!AE2="NEP",2.5,IF(Resultados!AE2="NPP",5,IF(Resultados!AE2="NPI",7.5,IF(Resultados!AE2="S",10,IF(Resultados!AE2="NA","NA",IF(Resultados!AE2="","",Resultados!AE2)))))))</f>
        <v>10</v>
      </c>
      <c r="AD2">
        <f>IF(Resultados!AF2="NTS",0,IF(Resultados!AF2="NEP",2.5,IF(Resultados!AF2="NPP",5,IF(Resultados!AF2="NPI",7.5,IF(Resultados!AF2="S",10,IF(Resultados!AF2="NA","NA",IF(Resultados!AF2="","",Resultados!AF2)))))))</f>
        <v>10</v>
      </c>
      <c r="AE2">
        <f>IF(Resultados!AG2="NTS",0,IF(Resultados!AG2="NEP",2.5,IF(Resultados!AG2="NPP",5,IF(Resultados!AG2="NPI",7.5,IF(Resultados!AG2="S",10,IF(Resultados!AG2="NA","NA",IF(Resultados!AG2="","",Resultados!AG2)))))))</f>
        <v>10</v>
      </c>
      <c r="AF2">
        <f>IF(Resultados!AH2="NTS",0,IF(Resultados!AH2="NEP",2.5,IF(Resultados!AH2="NPP",5,IF(Resultados!AH2="NPI",7.5,IF(Resultados!AH2="S",10,IF(Resultados!AH2="NA","NA",IF(Resultados!AH2="","",Resultados!AH2)))))))</f>
        <v>10</v>
      </c>
      <c r="AG2">
        <f>IF(Resultados!AI2="NTS",0,IF(Resultados!AI2="NEP",2.5,IF(Resultados!AI2="NPP",5,IF(Resultados!AI2="NPI",7.5,IF(Resultados!AI2="S",10,IF(Resultados!AI2="NA","NA",IF(Resultados!AI2="","",Resultados!AI2)))))))</f>
        <v>10</v>
      </c>
      <c r="AH2">
        <f>IF(Resultados!AJ2="NTS",0,IF(Resultados!AJ2="NEP",2.5,IF(Resultados!AJ2="NPP",5,IF(Resultados!AJ2="NPI",7.5,IF(Resultados!AJ2="S",10,IF(Resultados!AJ2="NA","NA",IF(Resultados!AJ2="","",Resultados!AJ2)))))))</f>
        <v>10</v>
      </c>
      <c r="AI2">
        <f>IF(Resultados!AK2="NTS",0,IF(Resultados!AK2="NEP",2.5,IF(Resultados!AK2="NPP",5,IF(Resultados!AK2="NPI",7.5,IF(Resultados!AK2="S",10,IF(Resultados!AK2="NA","NA",IF(Resultados!AK2="","",Resultados!AK2)))))))</f>
        <v>0</v>
      </c>
      <c r="AJ2" s="44">
        <f t="shared" ref="AJ2:AJ36" si="2">IFERROR(AVERAGE(V2:AI2),"NA")</f>
        <v>8.4285714285714288</v>
      </c>
      <c r="AK2">
        <f>IF(Resultados!AL2="NTS",0,IF(Resultados!AL2="NEP",2.5,IF(Resultados!AL2="NPP",5,IF(Resultados!AL2="NPI",7.5,IF(Resultados!AL2="S",10,IF(Resultados!AL2="NA","NA",IF(Resultados!AL2="","",Resultados!AL2)))))))</f>
        <v>10</v>
      </c>
      <c r="AL2">
        <f>IF(Resultados!AM2="NTS",0,IF(Resultados!AM2="NEP",2.5,IF(Resultados!AM2="NPP",5,IF(Resultados!AM2="NPI",7.5,IF(Resultados!AM2="S",10,IF(Resultados!AM2="NA","NA",IF(Resultados!AM2="","",Resultados!AM2)))))))</f>
        <v>10</v>
      </c>
      <c r="AM2">
        <f>IF(Resultados!AN2="NTS",0,IF(Resultados!AN2="NEP",2.5,IF(Resultados!AN2="NPP",5,IF(Resultados!AN2="NPI",7.5,IF(Resultados!AN2="S",10,IF(Resultados!AN2="NA","NA",IF(Resultados!AN2="","",Resultados!AN2)))))))</f>
        <v>10</v>
      </c>
      <c r="AN2">
        <f>IF(Resultados!AO2="NTS",0,IF(Resultados!AO2="NEP",2.5,IF(Resultados!AO2="NPP",5,IF(Resultados!AO2="NPI",7.5,IF(Resultados!AO2="S",10,IF(Resultados!AO2="NA","NA",IF(Resultados!AO2="","",Resultados!AO2)))))))</f>
        <v>10</v>
      </c>
      <c r="AO2">
        <f>IF(Resultados!AP2="NTS",0,IF(Resultados!AP2="NEP",2.5,IF(Resultados!AP2="NPP",5,IF(Resultados!AP2="NPI",7.5,IF(Resultados!AP2="S",10,IF(Resultados!AP2="NA","NA",IF(Resultados!AP2="","",Resultados!AP2)))))))</f>
        <v>10</v>
      </c>
      <c r="AP2">
        <f>IF(Resultados!AQ2="NTS",0,IF(Resultados!AQ2="NEP",2.5,IF(Resultados!AQ2="NPP",5,IF(Resultados!AQ2="NPI",7.5,IF(Resultados!AQ2="S",10,IF(Resultados!AQ2="NA","NA",IF(Resultados!AQ2="","",Resultados!AQ2)))))))</f>
        <v>10</v>
      </c>
      <c r="AQ2" s="44">
        <f t="shared" ref="AQ2:AQ36" si="3">IFERROR(AVERAGE(AK2:AP2),"NA")</f>
        <v>10</v>
      </c>
      <c r="AR2">
        <f>IF(Resultados!AR2="NTS",0,IF(Resultados!AR2="NEP",2.5,IF(Resultados!AR2="NPP",5,IF(Resultados!AR2="NPI",7.5,IF(Resultados!AR2="S",10,IF(Resultados!AR2="NA","NA",IF(Resultados!AR2="","",Resultados!AR2)))))))</f>
        <v>10</v>
      </c>
      <c r="AS2">
        <f>IF(Resultados!AS2="NTS",0,IF(Resultados!AS2="NEP",2.5,IF(Resultados!AS2="NPP",5,IF(Resultados!AS2="NPI",7.5,IF(Resultados!AS2="S",10,IF(Resultados!AS2="NA","NA",IF(Resultados!AS2="","",Resultados!AS2)))))))</f>
        <v>10</v>
      </c>
      <c r="AT2">
        <f>IF(Resultados!AT2="NTS",0,IF(Resultados!AT2="NEP",2.5,IF(Resultados!AT2="NPP",5,IF(Resultados!AT2="NPI",7.5,IF(Resultados!AT2="S",10,IF(Resultados!AT2="NA","NA",IF(Resultados!AT2="","",Resultados!AT2)))))))</f>
        <v>10</v>
      </c>
      <c r="AU2">
        <f>IF(Resultados!AU2="NTS",0,IF(Resultados!AU2="NEP",2.5,IF(Resultados!AU2="NPP",5,IF(Resultados!AU2="NPI",7.5,IF(Resultados!AU2="S",10,IF(Resultados!AU2="NA","NA",IF(Resultados!AU2="","",Resultados!AU2)))))))</f>
        <v>10</v>
      </c>
      <c r="AV2">
        <f>IF(Resultados!AV2="NTS",0,IF(Resultados!AV2="NEP",2.5,IF(Resultados!AV2="NPP",5,IF(Resultados!AV2="NPI",7.5,IF(Resultados!AV2="S",10,IF(Resultados!AV2="NA","NA",IF(Resultados!AV2="","",Resultados!AV2)))))))</f>
        <v>8</v>
      </c>
      <c r="AW2">
        <f>IF(Resultados!AW2="NTS",0,IF(Resultados!AW2="NEP",2.5,IF(Resultados!AW2="NPP",5,IF(Resultados!AW2="NPI",7.5,IF(Resultados!AW2="S",10,IF(Resultados!AW2="NA","NA",IF(Resultados!AW2="","",Resultados!AW2)))))))</f>
        <v>8</v>
      </c>
      <c r="AX2">
        <f>IF(Resultados!AX2="NTS",0,IF(Resultados!AX2="NEP",2.5,IF(Resultados!AX2="NPP",5,IF(Resultados!AX2="NPI",7.5,IF(Resultados!AX2="S",10,IF(Resultados!AX2="NA","NA",IF(Resultados!AX2="","",Resultados!AX2)))))))</f>
        <v>10</v>
      </c>
      <c r="AY2">
        <f>IF(Resultados!AY2="NTS",0,IF(Resultados!AY2="NEP",2.5,IF(Resultados!AY2="NPP",5,IF(Resultados!AY2="NPI",7.5,IF(Resultados!AY2="S",10,IF(Resultados!AY2="NA","NA",IF(Resultados!AY2="","",Resultados!AY2)))))))</f>
        <v>10</v>
      </c>
      <c r="AZ2">
        <f>IF(Resultados!AZ2="NTS",0,IF(Resultados!AZ2="NEP",2.5,IF(Resultados!AZ2="NPP",5,IF(Resultados!AZ2="NPI",7.5,IF(Resultados!AZ2="S",10,IF(Resultados!AZ2="NA","NA",IF(Resultados!AZ2="","",Resultados!AZ2)))))))</f>
        <v>10</v>
      </c>
      <c r="BA2">
        <f>IF(Resultados!BA2="NTS",0,IF(Resultados!BA2="NEP",2.5,IF(Resultados!BA2="NPP",5,IF(Resultados!BA2="NPI",7.5,IF(Resultados!BA2="S",10,IF(Resultados!BA2="NA","NA",IF(Resultados!BA2="","",Resultados!BA2)))))))</f>
        <v>10</v>
      </c>
      <c r="BB2" s="44">
        <f t="shared" ref="BB2:BB36" si="4">IFERROR(AVERAGE(AR2:BA2),"NA")</f>
        <v>9.6</v>
      </c>
      <c r="BC2">
        <f>IF(Resultados!BB2="NTS",0,IF(Resultados!BB2="NEP",2.5,IF(Resultados!BB2="NPP",5,IF(Resultados!BB2="NPI",7.5,IF(Resultados!BB2="S",10,IF(Resultados!BB2="NA","NA",IF(Resultados!BB2="","",Resultados!BB2)))))))</f>
        <v>10</v>
      </c>
      <c r="BD2">
        <f>IF(Resultados!BC2="NTS",0,IF(Resultados!BC2="NEP",2.5,IF(Resultados!BC2="NPP",5,IF(Resultados!BC2="NPI",7.5,IF(Resultados!BC2="S",10,IF(Resultados!BC2="NA","NA",IF(Resultados!BC2="","",Resultados!BC2)))))))</f>
        <v>10</v>
      </c>
      <c r="BE2">
        <f>IF(Resultados!BD2="NTS",0,IF(Resultados!BD2="NEP",2.5,IF(Resultados!BD2="NPP",5,IF(Resultados!BD2="NPI",7.5,IF(Resultados!BD2="S",10,IF(Resultados!BD2="NA","NA",IF(Resultados!BD2="","",Resultados!BD2)))))))</f>
        <v>10</v>
      </c>
      <c r="BF2">
        <f>IF(Resultados!BE2="NTS",0,IF(Resultados!BE2="NEP",2.5,IF(Resultados!BE2="NPP",5,IF(Resultados!BE2="NPI",7.5,IF(Resultados!BE2="S",10,IF(Resultados!BE2="NA","NA",IF(Resultados!BE2="","",Resultados!BE2)))))))</f>
        <v>10</v>
      </c>
      <c r="BG2">
        <f>IF(Resultados!BF2="NTS",0,IF(Resultados!BF2="NEP",2.5,IF(Resultados!BF2="NPP",5,IF(Resultados!BF2="NPI",7.5,IF(Resultados!BF2="S",10,IF(Resultados!BF2="NA","NA",IF(Resultados!BF2="","",Resultados!BF2)))))))</f>
        <v>10</v>
      </c>
      <c r="BH2">
        <f>IF(Resultados!BG2="NTS",0,IF(Resultados!BG2="NEP",2.5,IF(Resultados!BG2="NPP",5,IF(Resultados!BG2="NPI",7.5,IF(Resultados!BG2="S",10,IF(Resultados!BG2="NA","NA",IF(Resultados!BG2="","",Resultados!BG2)))))))</f>
        <v>10</v>
      </c>
      <c r="BI2">
        <f>IF(Resultados!BH2="NTS",0,IF(Resultados!BH2="NEP",2.5,IF(Resultados!BH2="NPP",5,IF(Resultados!BH2="NPI",7.5,IF(Resultados!BH2="S",10,IF(Resultados!BH2="NA","NA",IF(Resultados!BH2="","",Resultados!BH2)))))))</f>
        <v>10</v>
      </c>
      <c r="BJ2" s="44">
        <f t="shared" ref="BJ2:BJ36" si="5">IFERROR(AVERAGE(BC2:BI2),"NA")</f>
        <v>10</v>
      </c>
      <c r="BK2">
        <f>IF(Resultados!BI2="NTS",0,IF(Resultados!BI2="NEP",2.5,IF(Resultados!BI2="NPP",5,IF(Resultados!BI2="NPI",7.5,IF(Resultados!BI2="S",10,IF(Resultados!BI2="NA","NA",IF(Resultados!BI2="","",Resultados!BI2)))))))</f>
        <v>0</v>
      </c>
      <c r="BL2">
        <f>IF(Resultados!BJ2="NTS",0,IF(Resultados!BJ2="NEP",2.5,IF(Resultados!BJ2="NPP",5,IF(Resultados!BJ2="NPI",7.5,IF(Resultados!BJ2="S",10,IF(Resultados!BJ2="NA","NA",IF(Resultados!BJ2="","",Resultados!BJ2)))))))</f>
        <v>10</v>
      </c>
      <c r="BM2">
        <f>IF(Resultados!BK2="NTS",0,IF(Resultados!BK2="NEP",2.5,IF(Resultados!BK2="NPP",5,IF(Resultados!BK2="NPI",7.5,IF(Resultados!BK2="S",10,IF(Resultados!BK2="NA","NA",IF(Resultados!BK2="","",Resultados!BK2)))))))</f>
        <v>10</v>
      </c>
      <c r="BN2">
        <f>IF(Resultados!BL2="NTS",0,IF(Resultados!BL2="NEP",2.5,IF(Resultados!BL2="NPP",5,IF(Resultados!BL2="NPI",7.5,IF(Resultados!BL2="S",10,IF(Resultados!BL2="NA","NA",IF(Resultados!BL2="","",Resultados!BL2)))))))</f>
        <v>10</v>
      </c>
      <c r="BO2">
        <f>IF(Resultados!BM2="NTS",0,IF(Resultados!BM2="NEP",2.5,IF(Resultados!BM2="NPP",5,IF(Resultados!BM2="NPI",7.5,IF(Resultados!BM2="S",10,IF(Resultados!BM2="NA","NA",IF(Resultados!BM2="","",Resultados!BM2)))))))</f>
        <v>10</v>
      </c>
      <c r="BP2">
        <f>IF(Resultados!BN2="NTS",0,IF(Resultados!BN2="NEP",2.5,IF(Resultados!BN2="NPP",5,IF(Resultados!BN2="NPI",7.5,IF(Resultados!BN2="S",10,IF(Resultados!BN2="NA","NA",IF(Resultados!BN2="","",Resultados!BN2)))))))</f>
        <v>0</v>
      </c>
      <c r="BQ2">
        <f>IF(Resultados!BO2="NTS",0,IF(Resultados!BO2="NEP",2.5,IF(Resultados!BO2="NPP",5,IF(Resultados!BO2="NPI",7.5,IF(Resultados!BO2="S",10,IF(Resultados!BO2="NA","NA",IF(Resultados!BO2="","",Resultados!BO2)))))))</f>
        <v>10</v>
      </c>
      <c r="BR2">
        <f>IF(Resultados!BP2="NTS",0,IF(Resultados!BP2="NEP",2.5,IF(Resultados!BP2="NPP",5,IF(Resultados!BP2="NPI",7.5,IF(Resultados!BP2="S",10,IF(Resultados!BP2="NA","NA",IF(Resultados!BP2="","",Resultados!BP2)))))))</f>
        <v>10</v>
      </c>
      <c r="BS2">
        <f>IF(Resultados!BQ2="NTS",0,IF(Resultados!BQ2="NEP",2.5,IF(Resultados!BQ2="NPP",5,IF(Resultados!BQ2="NPI",7.5,IF(Resultados!BQ2="S",10,IF(Resultados!BQ2="NA","NA",IF(Resultados!BQ2="","",Resultados!BQ2)))))))</f>
        <v>10</v>
      </c>
      <c r="BT2">
        <f>IF(Resultados!BR2="NTS",0,IF(Resultados!BR2="NEP",2.5,IF(Resultados!BR2="NPP",5,IF(Resultados!BR2="NPI",7.5,IF(Resultados!BR2="S",10,IF(Resultados!BR2="NA","NA",IF(Resultados!BR2="","",Resultados!BR2)))))))</f>
        <v>10</v>
      </c>
      <c r="BU2" s="44">
        <f t="shared" ref="BU2:BU36" si="6">IFERROR(AVERAGE(BK2:BT2),"NA")</f>
        <v>8</v>
      </c>
      <c r="BV2">
        <f>IF(Resultados!BS2="NTS",0,IF(Resultados!BS2="NEP",2.5,IF(Resultados!BS2="NPP",5,IF(Resultados!BS2="NPI",7.5,IF(Resultados!BS2="S",10,IF(Resultados!BS2="NA","NA",IF(Resultados!BS2="","",Resultados!BS2)))))))</f>
        <v>10</v>
      </c>
      <c r="BW2">
        <f>IF(Resultados!BT2="NTS",0,IF(Resultados!BT2="NEP",2.5,IF(Resultados!BT2="NPP",5,IF(Resultados!BT2="NPI",7.5,IF(Resultados!BT2="S",10,IF(Resultados!BT2="NA","NA",IF(Resultados!BT2="","",Resultados!BT2)))))))</f>
        <v>10</v>
      </c>
      <c r="BX2">
        <f>IF(Resultados!BU2="NTS",0,IF(Resultados!BU2="NEP",2.5,IF(Resultados!BU2="NPP",5,IF(Resultados!BU2="NPI",7.5,IF(Resultados!BU2="S",10,IF(Resultados!BU2="NA","NA",IF(Resultados!BU2="","",Resultados!BU2)))))))</f>
        <v>10</v>
      </c>
      <c r="BY2">
        <f>IF(Resultados!BV2="NTS",0,IF(Resultados!BV2="NEP",2.5,IF(Resultados!BV2="NPP",5,IF(Resultados!BV2="NPI",7.5,IF(Resultados!BV2="S",10,IF(Resultados!BV2="NA","NA",IF(Resultados!BV2="","",Resultados!BV2)))))))</f>
        <v>10</v>
      </c>
      <c r="BZ2">
        <f>IF(Resultados!BW2="NTS",0,IF(Resultados!BW2="NEP",2.5,IF(Resultados!BW2="NPP",5,IF(Resultados!BW2="NPI",7.5,IF(Resultados!BW2="S",10,IF(Resultados!BW2="NA","NA",IF(Resultados!BW2="","",Resultados!BW2)))))))</f>
        <v>10</v>
      </c>
      <c r="CA2">
        <f>IF(Resultados!BX2="NTS",0,IF(Resultados!BX2="NEP",2.5,IF(Resultados!BX2="NPP",5,IF(Resultados!BX2="NPI",7.5,IF(Resultados!BX2="S",10,IF(Resultados!BX2="NA","NA",IF(Resultados!BX2="","",Resultados!BX2)))))))</f>
        <v>0</v>
      </c>
      <c r="CB2" s="44">
        <f t="shared" ref="CB2:CB36" si="7">IFERROR(AVERAGE(BV2:CA2),"NA")</f>
        <v>8.3333333333333339</v>
      </c>
      <c r="CC2">
        <f>IF(Resultados!BY2="NTS",0,IF(Resultados!BY2="NEP",2.5,IF(Resultados!BY2="NPP",5,IF(Resultados!BY2="NPI",7.5,IF(Resultados!BY2="S",10,IF(Resultados!BY2="NA","NA",IF(Resultados!BY2="","",Resultados!BY2)))))))</f>
        <v>10</v>
      </c>
      <c r="CD2">
        <f>IF(Resultados!BZ2="NTS",0,IF(Resultados!BZ2="NEP",2.5,IF(Resultados!BZ2="NPP",5,IF(Resultados!BZ2="NPI",7.5,IF(Resultados!BZ2="S",10,IF(Resultados!BZ2="NA","NA",IF(Resultados!BZ2="","",Resultados!BZ2)))))))</f>
        <v>9</v>
      </c>
      <c r="CE2">
        <f>IF(Resultados!CA2="NTS",0,IF(Resultados!CA2="NEP",2.5,IF(Resultados!CA2="NPP",5,IF(Resultados!CA2="NPI",7.5,IF(Resultados!CA2="S",10,IF(Resultados!CA2="NA","NA",IF(Resultados!CA2="","",Resultados!CA2)))))))</f>
        <v>7</v>
      </c>
      <c r="CF2">
        <f>IF(Resultados!CB2="NTS",0,IF(Resultados!CB2="NEP",2.5,IF(Resultados!CB2="NPP",5,IF(Resultados!CB2="NPI",7.5,IF(Resultados!CB2="S",10,IF(Resultados!CB2="NA","NA",IF(Resultados!CB2="","",Resultados!CB2)))))))</f>
        <v>10</v>
      </c>
      <c r="CG2">
        <f>IF(Resultados!CC2="NTS",0,IF(Resultados!CC2="NEP",2.5,IF(Resultados!CC2="NPP",5,IF(Resultados!CC2="NPI",7.5,IF(Resultados!CC2="S",10,IF(Resultados!CC2="NA","NA",IF(Resultados!CC2="","",Resultados!CC2)))))))</f>
        <v>10</v>
      </c>
      <c r="CH2">
        <f>IF(Resultados!CD2="NTS",0,IF(Resultados!CD2="NEP",2.5,IF(Resultados!CD2="NPP",5,IF(Resultados!CD2="NPI",7.5,IF(Resultados!CD2="S",10,IF(Resultados!CD2="NA","NA",IF(Resultados!CD2="","",Resultados!CD2)))))))</f>
        <v>0</v>
      </c>
      <c r="CI2">
        <f>IF(Resultados!CE2="NTS",0,IF(Resultados!CE2="NEP",2.5,IF(Resultados!CE2="NPP",5,IF(Resultados!CE2="NPI",7.5,IF(Resultados!CE2="S",10,IF(Resultados!CE2="NA","NA",IF(Resultados!CE2="","",Resultados!CE2)))))))</f>
        <v>8</v>
      </c>
      <c r="CJ2">
        <f>IF(Resultados!CF2="NTS",0,IF(Resultados!CF2="NEP",2.5,IF(Resultados!CF2="NPP",5,IF(Resultados!CF2="NPI",7.5,IF(Resultados!CF2="S",10,IF(Resultados!CF2="NA","NA",IF(Resultados!CF2="","",Resultados!CF2)))))))</f>
        <v>8</v>
      </c>
      <c r="CK2" s="44">
        <f t="shared" ref="CK2:CK36" si="8">IFERROR(AVERAGE(CC2:CJ2),"NA")</f>
        <v>7.75</v>
      </c>
      <c r="CL2">
        <f>IF(Resultados!CG2="NTS",0,IF(Resultados!CG2="NEP",2.5,IF(Resultados!CG2="NPP",5,IF(Resultados!CG2="NPI",7.5,IF(Resultados!CG2="S",10,IF(Resultados!CG2="NA","NA",IF(Resultados!CG2="","",Resultados!CG2)))))))</f>
        <v>0</v>
      </c>
      <c r="CM2">
        <f>IF(Resultados!CH2="NTS",0,IF(Resultados!CH2="NEP",2.5,IF(Resultados!CH2="NPP",5,IF(Resultados!CH2="NPI",7.5,IF(Resultados!CH2="S",10,IF(Resultados!CH2="NA","NA",IF(Resultados!CH2="","",Resultados!CH2)))))))</f>
        <v>0</v>
      </c>
      <c r="CN2">
        <f>IF(Resultados!CI2="NTS",0,IF(Resultados!CI2="NEP",2.5,IF(Resultados!CI2="NPP",5,IF(Resultados!CI2="NPI",7.5,IF(Resultados!CI2="S",10,IF(Resultados!CI2="NA","NA",IF(Resultados!CI2="","",Resultados!CI2)))))))</f>
        <v>0</v>
      </c>
      <c r="CO2">
        <f>IF(Resultados!CJ2="NTS",0,IF(Resultados!CJ2="NEP",2.5,IF(Resultados!CJ2="NPP",5,IF(Resultados!CJ2="NPI",7.5,IF(Resultados!CJ2="S",10,IF(Resultados!CJ2="NA","NA",IF(Resultados!CJ2="","",Resultados!CJ2)))))))</f>
        <v>0</v>
      </c>
      <c r="CP2">
        <f>IF(Resultados!CK2="NTS",0,IF(Resultados!CK2="NEP",2.5,IF(Resultados!CK2="NPP",5,IF(Resultados!CK2="NPI",7.5,IF(Resultados!CK2="S",10,IF(Resultados!CK2="NA","NA",IF(Resultados!CK2="","",Resultados!CK2)))))))</f>
        <v>0</v>
      </c>
      <c r="CQ2" s="44">
        <f t="shared" ref="CQ2:CQ36" si="9">IFERROR(AVERAGE(CL2:CP2),"NA")</f>
        <v>0</v>
      </c>
    </row>
    <row r="3" spans="1:95">
      <c r="A3" s="12" t="s">
        <v>96</v>
      </c>
      <c r="B3">
        <f>IF(Resultados!F3="NTS",0,IF(Resultados!F3="NEP",2.5,IF(Resultados!F3="NPP",5,IF(Resultados!F3="NPI",7.5,IF(Resultados!F3="S",10,IF(Resultados!F3="NA","NA",IF(Resultados!F3="","",Resultados!F3)))))))</f>
        <v>61.33</v>
      </c>
      <c r="C3">
        <f>IF(Resultados!G3="NTS",0,IF(Resultados!G3="NEP",2.5,IF(Resultados!G3="NPP",5,IF(Resultados!G3="NPI",7.5,IF(Resultados!G3="S",10,IF(Resultados!G3="NA","NA",IF(Resultados!G3="","",Resultados!G3)))))))</f>
        <v>5</v>
      </c>
      <c r="D3">
        <f>IF(Resultados!H3="NTS",0,IF(Resultados!H3="NEP",2.5,IF(Resultados!H3="NPP",5,IF(Resultados!H3="NPI",7.5,IF(Resultados!H3="S",10,IF(Resultados!H3="NA","NA",IF(Resultados!H3="","",Resultados!H3)))))))</f>
        <v>6</v>
      </c>
      <c r="E3">
        <f>IF(Resultados!I3="NTS",0,IF(Resultados!I3="NEP",2.5,IF(Resultados!I3="NPP",5,IF(Resultados!I3="NPI",7.5,IF(Resultados!I3="S",10,IF(Resultados!I3="NA","NA",IF(Resultados!I3="","",Resultados!I3)))))))</f>
        <v>6</v>
      </c>
      <c r="F3">
        <f>IF(Resultados!J3="NTS",0,IF(Resultados!J3="NEP",2.5,IF(Resultados!J3="NPP",5,IF(Resultados!J3="NPI",7.5,IF(Resultados!J3="S",10,IF(Resultados!J3="NA","NA",IF(Resultados!J3="","",Resultados!J3)))))))</f>
        <v>6</v>
      </c>
      <c r="G3">
        <f>IF(Resultados!K3="NTS",0,IF(Resultados!K3="NEP",2.5,IF(Resultados!K3="NPP",5,IF(Resultados!K3="NPI",7.5,IF(Resultados!K3="S",10,IF(Resultados!K3="NA","NA",IF(Resultados!K3="","",Resultados!K3)))))))</f>
        <v>6</v>
      </c>
      <c r="H3">
        <f>IF(Resultados!L3="NTS",0,IF(Resultados!L3="NEP",2.5,IF(Resultados!L3="NPP",5,IF(Resultados!L3="NPI",7.5,IF(Resultados!L3="S",10,IF(Resultados!L3="NA","NA",IF(Resultados!L3="","",Resultados!L3)))))))</f>
        <v>6</v>
      </c>
      <c r="I3">
        <f>IF(Resultados!M3="NTS",0,IF(Resultados!M3="NEP",2.5,IF(Resultados!M3="NPP",5,IF(Resultados!M3="NPI",7.5,IF(Resultados!M3="S",10,IF(Resultados!M3="NA","NA",IF(Resultados!M3="","",Resultados!M3)))))))</f>
        <v>0</v>
      </c>
      <c r="J3">
        <f>IF(Resultados!N3="NTS",0,IF(Resultados!N3="NEP",2.5,IF(Resultados!N3="NPP",5,IF(Resultados!N3="NPI",7.5,IF(Resultados!N3="S",10,IF(Resultados!N3="NA","NA",IF(Resultados!N3="","",Resultados!N3)))))))</f>
        <v>0</v>
      </c>
      <c r="K3">
        <f>IF(Resultados!O3="NTS",0,IF(Resultados!O3="NEP",2.5,IF(Resultados!O3="NPP",5,IF(Resultados!O3="NPI",7.5,IF(Resultados!O3="S",10,IF(Resultados!O3="NA","NA",IF(Resultados!O3="","",Resultados!O3)))))))</f>
        <v>0</v>
      </c>
      <c r="L3">
        <f>IF(Resultados!P3="NTS",0,IF(Resultados!P3="NEP",2.5,IF(Resultados!P3="NPP",5,IF(Resultados!P3="NPI",7.5,IF(Resultados!P3="S",10,IF(Resultados!P3="NA","NA",IF(Resultados!P3="","",Resultados!P3)))))))</f>
        <v>0</v>
      </c>
      <c r="M3" s="44">
        <f t="shared" si="0"/>
        <v>3.5</v>
      </c>
      <c r="N3">
        <f>IF(Resultados!Q3="NTS",0,IF(Resultados!Q3="NEP",2.5,IF(Resultados!Q3="NPP",5,IF(Resultados!Q3="NPI",7.5,IF(Resultados!Q3="S",10,IF(Resultados!Q3="NA","NA",IF(Resultados!Q3="","",Resultados!Q3)))))))</f>
        <v>9</v>
      </c>
      <c r="O3">
        <f>IF(Resultados!R3="NTS",0,IF(Resultados!R3="NEP",2.5,IF(Resultados!R3="NPP",5,IF(Resultados!R3="NPI",7.5,IF(Resultados!R3="S",10,IF(Resultados!R3="NA","NA",IF(Resultados!R3="","",Resultados!R3)))))))</f>
        <v>10</v>
      </c>
      <c r="P3">
        <f>IF(Resultados!S3="NTS",0,IF(Resultados!S3="NEP",2.5,IF(Resultados!S3="NPP",5,IF(Resultados!S3="NPI",7.5,IF(Resultados!S3="S",10,IF(Resultados!S3="NA","NA",IF(Resultados!S3="","",Resultados!S3)))))))</f>
        <v>10</v>
      </c>
      <c r="Q3">
        <f>IF(Resultados!T3="NTS",0,IF(Resultados!T3="NEP",2.5,IF(Resultados!T3="NPP",5,IF(Resultados!T3="NPI",7.5,IF(Resultados!T3="S",10,IF(Resultados!T3="NA","NA",IF(Resultados!T3="","",Resultados!T3)))))))</f>
        <v>0</v>
      </c>
      <c r="R3">
        <f>IF(Resultados!U3="NTS",0,IF(Resultados!U3="NEP",2.5,IF(Resultados!U3="NPP",5,IF(Resultados!U3="NPI",7.5,IF(Resultados!U3="S",10,IF(Resultados!U3="NA","NA",IF(Resultados!U3="","",Resultados!U3)))))))</f>
        <v>10</v>
      </c>
      <c r="S3">
        <f>IF(Resultados!V3="NTS",0,IF(Resultados!V3="NEP",2.5,IF(Resultados!V3="NPP",5,IF(Resultados!V3="NPI",7.5,IF(Resultados!V3="S",10,IF(Resultados!V3="NA","NA",IF(Resultados!V3="","",Resultados!V3)))))))</f>
        <v>0</v>
      </c>
      <c r="T3">
        <f>IF(Resultados!W3="NTS",0,IF(Resultados!W3="NEP",2.5,IF(Resultados!W3="NPP",5,IF(Resultados!W3="NPI",7.5,IF(Resultados!W3="S",10,IF(Resultados!W3="NA","NA",IF(Resultados!W3="","",Resultados!W3)))))))</f>
        <v>5</v>
      </c>
      <c r="U3" s="44">
        <f t="shared" si="1"/>
        <v>6.2857142857142856</v>
      </c>
      <c r="V3">
        <f>IF(Resultados!X3="NTS",0,IF(Resultados!X3="NEP",2.5,IF(Resultados!X3="NPP",5,IF(Resultados!X3="NPI",7.5,IF(Resultados!X3="S",10,IF(Resultados!X3="NA","NA",IF(Resultados!X3="","",Resultados!X3)))))))</f>
        <v>10</v>
      </c>
      <c r="W3">
        <f>IF(Resultados!Y3="NTS",0,IF(Resultados!Y3="NEP",2.5,IF(Resultados!Y3="NPP",5,IF(Resultados!Y3="NPI",7.5,IF(Resultados!Y3="S",10,IF(Resultados!Y3="NA","NA",IF(Resultados!Y3="","",Resultados!Y3)))))))</f>
        <v>9</v>
      </c>
      <c r="X3">
        <f>IF(Resultados!Z3="NTS",0,IF(Resultados!Z3="NEP",2.5,IF(Resultados!Z3="NPP",5,IF(Resultados!Z3="NPI",7.5,IF(Resultados!Z3="S",10,IF(Resultados!Z3="NA","NA",IF(Resultados!Z3="","",Resultados!Z3)))))))</f>
        <v>7</v>
      </c>
      <c r="Y3">
        <f>IF(Resultados!AA3="NTS",0,IF(Resultados!AA3="NEP",2.5,IF(Resultados!AA3="NPP",5,IF(Resultados!AA3="NPI",7.5,IF(Resultados!AA3="S",10,IF(Resultados!AA3="NA","NA",IF(Resultados!AA3="","",Resultados!AA3)))))))</f>
        <v>10</v>
      </c>
      <c r="Z3">
        <f>IF(Resultados!AB3="NTS",0,IF(Resultados!AB3="NEP",2.5,IF(Resultados!AB3="NPP",5,IF(Resultados!AB3="NPI",7.5,IF(Resultados!AB3="S",10,IF(Resultados!AB3="NA","NA",IF(Resultados!AB3="","",Resultados!AB3)))))))</f>
        <v>0</v>
      </c>
      <c r="AA3">
        <f>IF(Resultados!AC3="NTS",0,IF(Resultados!AC3="NEP",2.5,IF(Resultados!AC3="NPP",5,IF(Resultados!AC3="NPI",7.5,IF(Resultados!AC3="S",10,IF(Resultados!AC3="NA","NA",IF(Resultados!AC3="","",Resultados!AC3)))))))</f>
        <v>10</v>
      </c>
      <c r="AB3">
        <f>IF(Resultados!AD3="NTS",0,IF(Resultados!AD3="NEP",2.5,IF(Resultados!AD3="NPP",5,IF(Resultados!AD3="NPI",7.5,IF(Resultados!AD3="S",10,IF(Resultados!AD3="NA","NA",IF(Resultados!AD3="","",Resultados!AD3)))))))</f>
        <v>0</v>
      </c>
      <c r="AC3">
        <f>IF(Resultados!AE3="NTS",0,IF(Resultados!AE3="NEP",2.5,IF(Resultados!AE3="NPP",5,IF(Resultados!AE3="NPI",7.5,IF(Resultados!AE3="S",10,IF(Resultados!AE3="NA","NA",IF(Resultados!AE3="","",Resultados!AE3)))))))</f>
        <v>10</v>
      </c>
      <c r="AD3">
        <f>IF(Resultados!AF3="NTS",0,IF(Resultados!AF3="NEP",2.5,IF(Resultados!AF3="NPP",5,IF(Resultados!AF3="NPI",7.5,IF(Resultados!AF3="S",10,IF(Resultados!AF3="NA","NA",IF(Resultados!AF3="","",Resultados!AF3)))))))</f>
        <v>10</v>
      </c>
      <c r="AE3">
        <f>IF(Resultados!AG3="NTS",0,IF(Resultados!AG3="NEP",2.5,IF(Resultados!AG3="NPP",5,IF(Resultados!AG3="NPI",7.5,IF(Resultados!AG3="S",10,IF(Resultados!AG3="NA","NA",IF(Resultados!AG3="","",Resultados!AG3)))))))</f>
        <v>10</v>
      </c>
      <c r="AF3">
        <f>IF(Resultados!AH3="NTS",0,IF(Resultados!AH3="NEP",2.5,IF(Resultados!AH3="NPP",5,IF(Resultados!AH3="NPI",7.5,IF(Resultados!AH3="S",10,IF(Resultados!AH3="NA","NA",IF(Resultados!AH3="","",Resultados!AH3)))))))</f>
        <v>10</v>
      </c>
      <c r="AG3">
        <f>IF(Resultados!AI3="NTS",0,IF(Resultados!AI3="NEP",2.5,IF(Resultados!AI3="NPP",5,IF(Resultados!AI3="NPI",7.5,IF(Resultados!AI3="S",10,IF(Resultados!AI3="NA","NA",IF(Resultados!AI3="","",Resultados!AI3)))))))</f>
        <v>10</v>
      </c>
      <c r="AH3">
        <f>IF(Resultados!AJ3="NTS",0,IF(Resultados!AJ3="NEP",2.5,IF(Resultados!AJ3="NPP",5,IF(Resultados!AJ3="NPI",7.5,IF(Resultados!AJ3="S",10,IF(Resultados!AJ3="NA","NA",IF(Resultados!AJ3="","",Resultados!AJ3)))))))</f>
        <v>10</v>
      </c>
      <c r="AI3">
        <f>IF(Resultados!AK3="NTS",0,IF(Resultados!AK3="NEP",2.5,IF(Resultados!AK3="NPP",5,IF(Resultados!AK3="NPI",7.5,IF(Resultados!AK3="S",10,IF(Resultados!AK3="NA","NA",IF(Resultados!AK3="","",Resultados!AK3)))))))</f>
        <v>10</v>
      </c>
      <c r="AJ3" s="44">
        <f t="shared" si="2"/>
        <v>8.2857142857142865</v>
      </c>
      <c r="AK3">
        <f>IF(Resultados!AL3="NTS",0,IF(Resultados!AL3="NEP",2.5,IF(Resultados!AL3="NPP",5,IF(Resultados!AL3="NPI",7.5,IF(Resultados!AL3="S",10,IF(Resultados!AL3="NA","NA",IF(Resultados!AL3="","",Resultados!AL3)))))))</f>
        <v>10</v>
      </c>
      <c r="AL3">
        <f>IF(Resultados!AM3="NTS",0,IF(Resultados!AM3="NEP",2.5,IF(Resultados!AM3="NPP",5,IF(Resultados!AM3="NPI",7.5,IF(Resultados!AM3="S",10,IF(Resultados!AM3="NA","NA",IF(Resultados!AM3="","",Resultados!AM3)))))))</f>
        <v>10</v>
      </c>
      <c r="AM3">
        <f>IF(Resultados!AN3="NTS",0,IF(Resultados!AN3="NEP",2.5,IF(Resultados!AN3="NPP",5,IF(Resultados!AN3="NPI",7.5,IF(Resultados!AN3="S",10,IF(Resultados!AN3="NA","NA",IF(Resultados!AN3="","",Resultados!AN3)))))))</f>
        <v>10</v>
      </c>
      <c r="AN3">
        <f>IF(Resultados!AO3="NTS",0,IF(Resultados!AO3="NEP",2.5,IF(Resultados!AO3="NPP",5,IF(Resultados!AO3="NPI",7.5,IF(Resultados!AO3="S",10,IF(Resultados!AO3="NA","NA",IF(Resultados!AO3="","",Resultados!AO3)))))))</f>
        <v>8</v>
      </c>
      <c r="AO3">
        <f>IF(Resultados!AP3="NTS",0,IF(Resultados!AP3="NEP",2.5,IF(Resultados!AP3="NPP",5,IF(Resultados!AP3="NPI",7.5,IF(Resultados!AP3="S",10,IF(Resultados!AP3="NA","NA",IF(Resultados!AP3="","",Resultados!AP3)))))))</f>
        <v>0</v>
      </c>
      <c r="AP3">
        <f>IF(Resultados!AQ3="NTS",0,IF(Resultados!AQ3="NEP",2.5,IF(Resultados!AQ3="NPP",5,IF(Resultados!AQ3="NPI",7.5,IF(Resultados!AQ3="S",10,IF(Resultados!AQ3="NA","NA",IF(Resultados!AQ3="","",Resultados!AQ3)))))))</f>
        <v>0</v>
      </c>
      <c r="AQ3" s="44">
        <f t="shared" si="3"/>
        <v>6.333333333333333</v>
      </c>
      <c r="AR3">
        <f>IF(Resultados!AR3="NTS",0,IF(Resultados!AR3="NEP",2.5,IF(Resultados!AR3="NPP",5,IF(Resultados!AR3="NPI",7.5,IF(Resultados!AR3="S",10,IF(Resultados!AR3="NA","NA",IF(Resultados!AR3="","",Resultados!AR3)))))))</f>
        <v>0</v>
      </c>
      <c r="AS3">
        <f>IF(Resultados!AS3="NTS",0,IF(Resultados!AS3="NEP",2.5,IF(Resultados!AS3="NPP",5,IF(Resultados!AS3="NPI",7.5,IF(Resultados!AS3="S",10,IF(Resultados!AS3="NA","NA",IF(Resultados!AS3="","",Resultados!AS3)))))))</f>
        <v>0</v>
      </c>
      <c r="AT3">
        <f>IF(Resultados!AT3="NTS",0,IF(Resultados!AT3="NEP",2.5,IF(Resultados!AT3="NPP",5,IF(Resultados!AT3="NPI",7.5,IF(Resultados!AT3="S",10,IF(Resultados!AT3="NA","NA",IF(Resultados!AT3="","",Resultados!AT3)))))))</f>
        <v>0</v>
      </c>
      <c r="AU3">
        <f>IF(Resultados!AU3="NTS",0,IF(Resultados!AU3="NEP",2.5,IF(Resultados!AU3="NPP",5,IF(Resultados!AU3="NPI",7.5,IF(Resultados!AU3="S",10,IF(Resultados!AU3="NA","NA",IF(Resultados!AU3="","",Resultados!AU3)))))))</f>
        <v>10</v>
      </c>
      <c r="AV3">
        <f>IF(Resultados!AV3="NTS",0,IF(Resultados!AV3="NEP",2.5,IF(Resultados!AV3="NPP",5,IF(Resultados!AV3="NPI",7.5,IF(Resultados!AV3="S",10,IF(Resultados!AV3="NA","NA",IF(Resultados!AV3="","",Resultados!AV3)))))))</f>
        <v>6</v>
      </c>
      <c r="AW3">
        <f>IF(Resultados!AW3="NTS",0,IF(Resultados!AW3="NEP",2.5,IF(Resultados!AW3="NPP",5,IF(Resultados!AW3="NPI",7.5,IF(Resultados!AW3="S",10,IF(Resultados!AW3="NA","NA",IF(Resultados!AW3="","",Resultados!AW3)))))))</f>
        <v>7</v>
      </c>
      <c r="AX3">
        <f>IF(Resultados!AX3="NTS",0,IF(Resultados!AX3="NEP",2.5,IF(Resultados!AX3="NPP",5,IF(Resultados!AX3="NPI",7.5,IF(Resultados!AX3="S",10,IF(Resultados!AX3="NA","NA",IF(Resultados!AX3="","",Resultados!AX3)))))))</f>
        <v>0</v>
      </c>
      <c r="AY3">
        <f>IF(Resultados!AY3="NTS",0,IF(Resultados!AY3="NEP",2.5,IF(Resultados!AY3="NPP",5,IF(Resultados!AY3="NPI",7.5,IF(Resultados!AY3="S",10,IF(Resultados!AY3="NA","NA",IF(Resultados!AY3="","",Resultados!AY3)))))))</f>
        <v>0</v>
      </c>
      <c r="AZ3">
        <f>IF(Resultados!AZ3="NTS",0,IF(Resultados!AZ3="NEP",2.5,IF(Resultados!AZ3="NPP",5,IF(Resultados!AZ3="NPI",7.5,IF(Resultados!AZ3="S",10,IF(Resultados!AZ3="NA","NA",IF(Resultados!AZ3="","",Resultados!AZ3)))))))</f>
        <v>7.5</v>
      </c>
      <c r="BA3">
        <f>IF(Resultados!BA3="NTS",0,IF(Resultados!BA3="NEP",2.5,IF(Resultados!BA3="NPP",5,IF(Resultados!BA3="NPI",7.5,IF(Resultados!BA3="S",10,IF(Resultados!BA3="NA","NA",IF(Resultados!BA3="","",Resultados!BA3)))))))</f>
        <v>10</v>
      </c>
      <c r="BB3" s="44">
        <f t="shared" si="4"/>
        <v>4.05</v>
      </c>
      <c r="BC3">
        <f>IF(Resultados!BB3="NTS",0,IF(Resultados!BB3="NEP",2.5,IF(Resultados!BB3="NPP",5,IF(Resultados!BB3="NPI",7.5,IF(Resultados!BB3="S",10,IF(Resultados!BB3="NA","NA",IF(Resultados!BB3="","",Resultados!BB3)))))))</f>
        <v>10</v>
      </c>
      <c r="BD3">
        <f>IF(Resultados!BC3="NTS",0,IF(Resultados!BC3="NEP",2.5,IF(Resultados!BC3="NPP",5,IF(Resultados!BC3="NPI",7.5,IF(Resultados!BC3="S",10,IF(Resultados!BC3="NA","NA",IF(Resultados!BC3="","",Resultados!BC3)))))))</f>
        <v>10</v>
      </c>
      <c r="BE3">
        <f>IF(Resultados!BD3="NTS",0,IF(Resultados!BD3="NEP",2.5,IF(Resultados!BD3="NPP",5,IF(Resultados!BD3="NPI",7.5,IF(Resultados!BD3="S",10,IF(Resultados!BD3="NA","NA",IF(Resultados!BD3="","",Resultados!BD3)))))))</f>
        <v>10</v>
      </c>
      <c r="BF3">
        <f>IF(Resultados!BE3="NTS",0,IF(Resultados!BE3="NEP",2.5,IF(Resultados!BE3="NPP",5,IF(Resultados!BE3="NPI",7.5,IF(Resultados!BE3="S",10,IF(Resultados!BE3="NA","NA",IF(Resultados!BE3="","",Resultados!BE3)))))))</f>
        <v>0</v>
      </c>
      <c r="BG3">
        <f>IF(Resultados!BF3="NTS",0,IF(Resultados!BF3="NEP",2.5,IF(Resultados!BF3="NPP",5,IF(Resultados!BF3="NPI",7.5,IF(Resultados!BF3="S",10,IF(Resultados!BF3="NA","NA",IF(Resultados!BF3="","",Resultados!BF3)))))))</f>
        <v>0</v>
      </c>
      <c r="BH3">
        <f>IF(Resultados!BG3="NTS",0,IF(Resultados!BG3="NEP",2.5,IF(Resultados!BG3="NPP",5,IF(Resultados!BG3="NPI",7.5,IF(Resultados!BG3="S",10,IF(Resultados!BG3="NA","NA",IF(Resultados!BG3="","",Resultados!BG3)))))))</f>
        <v>0</v>
      </c>
      <c r="BI3">
        <f>IF(Resultados!BH3="NTS",0,IF(Resultados!BH3="NEP",2.5,IF(Resultados!BH3="NPP",5,IF(Resultados!BH3="NPI",7.5,IF(Resultados!BH3="S",10,IF(Resultados!BH3="NA","NA",IF(Resultados!BH3="","",Resultados!BH3)))))))</f>
        <v>10</v>
      </c>
      <c r="BJ3" s="44">
        <f t="shared" si="5"/>
        <v>5.7142857142857144</v>
      </c>
      <c r="BK3">
        <f>IF(Resultados!BI3="NTS",0,IF(Resultados!BI3="NEP",2.5,IF(Resultados!BI3="NPP",5,IF(Resultados!BI3="NPI",7.5,IF(Resultados!BI3="S",10,IF(Resultados!BI3="NA","NA",IF(Resultados!BI3="","",Resultados!BI3)))))))</f>
        <v>0</v>
      </c>
      <c r="BL3">
        <f>IF(Resultados!BJ3="NTS",0,IF(Resultados!BJ3="NEP",2.5,IF(Resultados!BJ3="NPP",5,IF(Resultados!BJ3="NPI",7.5,IF(Resultados!BJ3="S",10,IF(Resultados!BJ3="NA","NA",IF(Resultados!BJ3="","",Resultados!BJ3)))))))</f>
        <v>10</v>
      </c>
      <c r="BM3">
        <f>IF(Resultados!BK3="NTS",0,IF(Resultados!BK3="NEP",2.5,IF(Resultados!BK3="NPP",5,IF(Resultados!BK3="NPI",7.5,IF(Resultados!BK3="S",10,IF(Resultados!BK3="NA","NA",IF(Resultados!BK3="","",Resultados!BK3)))))))</f>
        <v>10</v>
      </c>
      <c r="BN3">
        <f>IF(Resultados!BL3="NTS",0,IF(Resultados!BL3="NEP",2.5,IF(Resultados!BL3="NPP",5,IF(Resultados!BL3="NPI",7.5,IF(Resultados!BL3="S",10,IF(Resultados!BL3="NA","NA",IF(Resultados!BL3="","",Resultados!BL3)))))))</f>
        <v>10</v>
      </c>
      <c r="BO3">
        <f>IF(Resultados!BM3="NTS",0,IF(Resultados!BM3="NEP",2.5,IF(Resultados!BM3="NPP",5,IF(Resultados!BM3="NPI",7.5,IF(Resultados!BM3="S",10,IF(Resultados!BM3="NA","NA",IF(Resultados!BM3="","",Resultados!BM3)))))))</f>
        <v>0</v>
      </c>
      <c r="BP3">
        <f>IF(Resultados!BN3="NTS",0,IF(Resultados!BN3="NEP",2.5,IF(Resultados!BN3="NPP",5,IF(Resultados!BN3="NPI",7.5,IF(Resultados!BN3="S",10,IF(Resultados!BN3="NA","NA",IF(Resultados!BN3="","",Resultados!BN3)))))))</f>
        <v>10</v>
      </c>
      <c r="BQ3">
        <f>IF(Resultados!BO3="NTS",0,IF(Resultados!BO3="NEP",2.5,IF(Resultados!BO3="NPP",5,IF(Resultados!BO3="NPI",7.5,IF(Resultados!BO3="S",10,IF(Resultados!BO3="NA","NA",IF(Resultados!BO3="","",Resultados!BO3)))))))</f>
        <v>10</v>
      </c>
      <c r="BR3">
        <f>IF(Resultados!BP3="NTS",0,IF(Resultados!BP3="NEP",2.5,IF(Resultados!BP3="NPP",5,IF(Resultados!BP3="NPI",7.5,IF(Resultados!BP3="S",10,IF(Resultados!BP3="NA","NA",IF(Resultados!BP3="","",Resultados!BP3)))))))</f>
        <v>10</v>
      </c>
      <c r="BS3">
        <f>IF(Resultados!BQ3="NTS",0,IF(Resultados!BQ3="NEP",2.5,IF(Resultados!BQ3="NPP",5,IF(Resultados!BQ3="NPI",7.5,IF(Resultados!BQ3="S",10,IF(Resultados!BQ3="NA","NA",IF(Resultados!BQ3="","",Resultados!BQ3)))))))</f>
        <v>10</v>
      </c>
      <c r="BT3">
        <f>IF(Resultados!BR3="NTS",0,IF(Resultados!BR3="NEP",2.5,IF(Resultados!BR3="NPP",5,IF(Resultados!BR3="NPI",7.5,IF(Resultados!BR3="S",10,IF(Resultados!BR3="NA","NA",IF(Resultados!BR3="","",Resultados!BR3)))))))</f>
        <v>10</v>
      </c>
      <c r="BU3" s="44">
        <f t="shared" si="6"/>
        <v>8</v>
      </c>
      <c r="BV3">
        <f>IF(Resultados!BS3="NTS",0,IF(Resultados!BS3="NEP",2.5,IF(Resultados!BS3="NPP",5,IF(Resultados!BS3="NPI",7.5,IF(Resultados!BS3="S",10,IF(Resultados!BS3="NA","NA",IF(Resultados!BS3="","",Resultados!BS3)))))))</f>
        <v>10</v>
      </c>
      <c r="BW3">
        <f>IF(Resultados!BT3="NTS",0,IF(Resultados!BT3="NEP",2.5,IF(Resultados!BT3="NPP",5,IF(Resultados!BT3="NPI",7.5,IF(Resultados!BT3="S",10,IF(Resultados!BT3="NA","NA",IF(Resultados!BT3="","",Resultados!BT3)))))))</f>
        <v>10</v>
      </c>
      <c r="BX3">
        <f>IF(Resultados!BU3="NTS",0,IF(Resultados!BU3="NEP",2.5,IF(Resultados!BU3="NPP",5,IF(Resultados!BU3="NPI",7.5,IF(Resultados!BU3="S",10,IF(Resultados!BU3="NA","NA",IF(Resultados!BU3="","",Resultados!BU3)))))))</f>
        <v>10</v>
      </c>
      <c r="BY3">
        <f>IF(Resultados!BV3="NTS",0,IF(Resultados!BV3="NEP",2.5,IF(Resultados!BV3="NPP",5,IF(Resultados!BV3="NPI",7.5,IF(Resultados!BV3="S",10,IF(Resultados!BV3="NA","NA",IF(Resultados!BV3="","",Resultados!BV3)))))))</f>
        <v>10</v>
      </c>
      <c r="BZ3">
        <f>IF(Resultados!BW3="NTS",0,IF(Resultados!BW3="NEP",2.5,IF(Resultados!BW3="NPP",5,IF(Resultados!BW3="NPI",7.5,IF(Resultados!BW3="S",10,IF(Resultados!BW3="NA","NA",IF(Resultados!BW3="","",Resultados!BW3)))))))</f>
        <v>0</v>
      </c>
      <c r="CA3">
        <f>IF(Resultados!BX3="NTS",0,IF(Resultados!BX3="NEP",2.5,IF(Resultados!BX3="NPP",5,IF(Resultados!BX3="NPI",7.5,IF(Resultados!BX3="S",10,IF(Resultados!BX3="NA","NA",IF(Resultados!BX3="","",Resultados!BX3)))))))</f>
        <v>10</v>
      </c>
      <c r="CB3" s="44">
        <f t="shared" si="7"/>
        <v>8.3333333333333339</v>
      </c>
      <c r="CC3">
        <f>IF(Resultados!BY3="NTS",0,IF(Resultados!BY3="NEP",2.5,IF(Resultados!BY3="NPP",5,IF(Resultados!BY3="NPI",7.5,IF(Resultados!BY3="S",10,IF(Resultados!BY3="NA","NA",IF(Resultados!BY3="","",Resultados!BY3)))))))</f>
        <v>10</v>
      </c>
      <c r="CD3">
        <f>IF(Resultados!BZ3="NTS",0,IF(Resultados!BZ3="NEP",2.5,IF(Resultados!BZ3="NPP",5,IF(Resultados!BZ3="NPI",7.5,IF(Resultados!BZ3="S",10,IF(Resultados!BZ3="NA","NA",IF(Resultados!BZ3="","",Resultados!BZ3)))))))</f>
        <v>9</v>
      </c>
      <c r="CE3">
        <f>IF(Resultados!CA3="NTS",0,IF(Resultados!CA3="NEP",2.5,IF(Resultados!CA3="NPP",5,IF(Resultados!CA3="NPI",7.5,IF(Resultados!CA3="S",10,IF(Resultados!CA3="NA","NA",IF(Resultados!CA3="","",Resultados!CA3)))))))</f>
        <v>8</v>
      </c>
      <c r="CF3">
        <f>IF(Resultados!CB3="NTS",0,IF(Resultados!CB3="NEP",2.5,IF(Resultados!CB3="NPP",5,IF(Resultados!CB3="NPI",7.5,IF(Resultados!CB3="S",10,IF(Resultados!CB3="NA","NA",IF(Resultados!CB3="","",Resultados!CB3)))))))</f>
        <v>8</v>
      </c>
      <c r="CG3">
        <f>IF(Resultados!CC3="NTS",0,IF(Resultados!CC3="NEP",2.5,IF(Resultados!CC3="NPP",5,IF(Resultados!CC3="NPI",7.5,IF(Resultados!CC3="S",10,IF(Resultados!CC3="NA","NA",IF(Resultados!CC3="","",Resultados!CC3)))))))</f>
        <v>8</v>
      </c>
      <c r="CH3">
        <f>IF(Resultados!CD3="NTS",0,IF(Resultados!CD3="NEP",2.5,IF(Resultados!CD3="NPP",5,IF(Resultados!CD3="NPI",7.5,IF(Resultados!CD3="S",10,IF(Resultados!CD3="NA","NA",IF(Resultados!CD3="","",Resultados!CD3)))))))</f>
        <v>0</v>
      </c>
      <c r="CI3">
        <f>IF(Resultados!CE3="NTS",0,IF(Resultados!CE3="NEP",2.5,IF(Resultados!CE3="NPP",5,IF(Resultados!CE3="NPI",7.5,IF(Resultados!CE3="S",10,IF(Resultados!CE3="NA","NA",IF(Resultados!CE3="","",Resultados!CE3)))))))</f>
        <v>8</v>
      </c>
      <c r="CJ3">
        <f>IF(Resultados!CF3="NTS",0,IF(Resultados!CF3="NEP",2.5,IF(Resultados!CF3="NPP",5,IF(Resultados!CF3="NPI",7.5,IF(Resultados!CF3="S",10,IF(Resultados!CF3="NA","NA",IF(Resultados!CF3="","",Resultados!CF3)))))))</f>
        <v>5</v>
      </c>
      <c r="CK3" s="44">
        <f t="shared" si="8"/>
        <v>7</v>
      </c>
      <c r="CL3">
        <f>IF(Resultados!CG3="NTS",0,IF(Resultados!CG3="NEP",2.5,IF(Resultados!CG3="NPP",5,IF(Resultados!CG3="NPI",7.5,IF(Resultados!CG3="S",10,IF(Resultados!CG3="NA","NA",IF(Resultados!CG3="","",Resultados!CG3)))))))</f>
        <v>0</v>
      </c>
      <c r="CM3">
        <f>IF(Resultados!CH3="NTS",0,IF(Resultados!CH3="NEP",2.5,IF(Resultados!CH3="NPP",5,IF(Resultados!CH3="NPI",7.5,IF(Resultados!CH3="S",10,IF(Resultados!CH3="NA","NA",IF(Resultados!CH3="","",Resultados!CH3)))))))</f>
        <v>0</v>
      </c>
      <c r="CN3">
        <f>IF(Resultados!CI3="NTS",0,IF(Resultados!CI3="NEP",2.5,IF(Resultados!CI3="NPP",5,IF(Resultados!CI3="NPI",7.5,IF(Resultados!CI3="S",10,IF(Resultados!CI3="NA","NA",IF(Resultados!CI3="","",Resultados!CI3)))))))</f>
        <v>0</v>
      </c>
      <c r="CO3">
        <f>IF(Resultados!CJ3="NTS",0,IF(Resultados!CJ3="NEP",2.5,IF(Resultados!CJ3="NPP",5,IF(Resultados!CJ3="NPI",7.5,IF(Resultados!CJ3="S",10,IF(Resultados!CJ3="NA","NA",IF(Resultados!CJ3="","",Resultados!CJ3)))))))</f>
        <v>10</v>
      </c>
      <c r="CP3">
        <f>IF(Resultados!CK3="NTS",0,IF(Resultados!CK3="NEP",2.5,IF(Resultados!CK3="NPP",5,IF(Resultados!CK3="NPI",7.5,IF(Resultados!CK3="S",10,IF(Resultados!CK3="NA","NA",IF(Resultados!CK3="","",Resultados!CK3)))))))</f>
        <v>10</v>
      </c>
      <c r="CQ3" s="44">
        <f t="shared" si="9"/>
        <v>4</v>
      </c>
    </row>
    <row r="4" spans="1:95">
      <c r="A4" s="12" t="s">
        <v>102</v>
      </c>
      <c r="B4">
        <f>IF(Resultados!F4="NTS",0,IF(Resultados!F4="NEP",2.5,IF(Resultados!F4="NPP",5,IF(Resultados!F4="NPI",7.5,IF(Resultados!F4="S",10,IF(Resultados!F4="NA","NA",IF(Resultados!F4="","",Resultados!F4)))))))</f>
        <v>63.7376</v>
      </c>
      <c r="C4">
        <f>IF(Resultados!G4="NTS",0,IF(Resultados!G4="NEP",2.5,IF(Resultados!G4="NPP",5,IF(Resultados!G4="NPI",7.5,IF(Resultados!G4="S",10,IF(Resultados!G4="NA","NA",IF(Resultados!G4="","",Resultados!G4)))))))</f>
        <v>5</v>
      </c>
      <c r="D4">
        <f>IF(Resultados!H4="NTS",0,IF(Resultados!H4="NEP",2.5,IF(Resultados!H4="NPP",5,IF(Resultados!H4="NPI",7.5,IF(Resultados!H4="S",10,IF(Resultados!H4="NA","NA",IF(Resultados!H4="","",Resultados!H4)))))))</f>
        <v>6</v>
      </c>
      <c r="E4">
        <f>IF(Resultados!I4="NTS",0,IF(Resultados!I4="NEP",2.5,IF(Resultados!I4="NPP",5,IF(Resultados!I4="NPI",7.5,IF(Resultados!I4="S",10,IF(Resultados!I4="NA","NA",IF(Resultados!I4="","",Resultados!I4)))))))</f>
        <v>5</v>
      </c>
      <c r="F4">
        <f>IF(Resultados!J4="NTS",0,IF(Resultados!J4="NEP",2.5,IF(Resultados!J4="NPP",5,IF(Resultados!J4="NPI",7.5,IF(Resultados!J4="S",10,IF(Resultados!J4="NA","NA",IF(Resultados!J4="","",Resultados!J4)))))))</f>
        <v>5</v>
      </c>
      <c r="G4">
        <f>IF(Resultados!K4="NTS",0,IF(Resultados!K4="NEP",2.5,IF(Resultados!K4="NPP",5,IF(Resultados!K4="NPI",7.5,IF(Resultados!K4="S",10,IF(Resultados!K4="NA","NA",IF(Resultados!K4="","",Resultados!K4)))))))</f>
        <v>0.5</v>
      </c>
      <c r="H4">
        <f>IF(Resultados!L4="NTS",0,IF(Resultados!L4="NEP",2.5,IF(Resultados!L4="NPP",5,IF(Resultados!L4="NPI",7.5,IF(Resultados!L4="S",10,IF(Resultados!L4="NA","NA",IF(Resultados!L4="","",Resultados!L4)))))))</f>
        <v>6</v>
      </c>
      <c r="I4">
        <f>IF(Resultados!M4="NTS",0,IF(Resultados!M4="NEP",2.5,IF(Resultados!M4="NPP",5,IF(Resultados!M4="NPI",7.5,IF(Resultados!M4="S",10,IF(Resultados!M4="NA","NA",IF(Resultados!M4="","",Resultados!M4)))))))</f>
        <v>10</v>
      </c>
      <c r="J4">
        <f>IF(Resultados!N4="NTS",0,IF(Resultados!N4="NEP",2.5,IF(Resultados!N4="NPP",5,IF(Resultados!N4="NPI",7.5,IF(Resultados!N4="S",10,IF(Resultados!N4="NA","NA",IF(Resultados!N4="","",Resultados!N4)))))))</f>
        <v>10</v>
      </c>
      <c r="K4">
        <f>IF(Resultados!O4="NTS",0,IF(Resultados!O4="NEP",2.5,IF(Resultados!O4="NPP",5,IF(Resultados!O4="NPI",7.5,IF(Resultados!O4="S",10,IF(Resultados!O4="NA","NA",IF(Resultados!O4="","",Resultados!O4)))))))</f>
        <v>10</v>
      </c>
      <c r="L4">
        <f>IF(Resultados!P4="NTS",0,IF(Resultados!P4="NEP",2.5,IF(Resultados!P4="NPP",5,IF(Resultados!P4="NPI",7.5,IF(Resultados!P4="S",10,IF(Resultados!P4="NA","NA",IF(Resultados!P4="","",Resultados!P4)))))))</f>
        <v>10</v>
      </c>
      <c r="M4" s="44">
        <f t="shared" si="0"/>
        <v>6.75</v>
      </c>
      <c r="N4">
        <f>IF(Resultados!Q4="NTS",0,IF(Resultados!Q4="NEP",2.5,IF(Resultados!Q4="NPP",5,IF(Resultados!Q4="NPI",7.5,IF(Resultados!Q4="S",10,IF(Resultados!Q4="NA","NA",IF(Resultados!Q4="","",Resultados!Q4)))))))</f>
        <v>9</v>
      </c>
      <c r="O4">
        <f>IF(Resultados!R4="NTS",0,IF(Resultados!R4="NEP",2.5,IF(Resultados!R4="NPP",5,IF(Resultados!R4="NPI",7.5,IF(Resultados!R4="S",10,IF(Resultados!R4="NA","NA",IF(Resultados!R4="","",Resultados!R4)))))))</f>
        <v>10</v>
      </c>
      <c r="P4">
        <f>IF(Resultados!S4="NTS",0,IF(Resultados!S4="NEP",2.5,IF(Resultados!S4="NPP",5,IF(Resultados!S4="NPI",7.5,IF(Resultados!S4="S",10,IF(Resultados!S4="NA","NA",IF(Resultados!S4="","",Resultados!S4)))))))</f>
        <v>0</v>
      </c>
      <c r="Q4">
        <f>IF(Resultados!T4="NTS",0,IF(Resultados!T4="NEP",2.5,IF(Resultados!T4="NPP",5,IF(Resultados!T4="NPI",7.5,IF(Resultados!T4="S",10,IF(Resultados!T4="NA","NA",IF(Resultados!T4="","",Resultados!T4)))))))</f>
        <v>0</v>
      </c>
      <c r="R4">
        <f>IF(Resultados!U4="NTS",0,IF(Resultados!U4="NEP",2.5,IF(Resultados!U4="NPP",5,IF(Resultados!U4="NPI",7.5,IF(Resultados!U4="S",10,IF(Resultados!U4="NA","NA",IF(Resultados!U4="","",Resultados!U4)))))))</f>
        <v>0</v>
      </c>
      <c r="S4">
        <f>IF(Resultados!V4="NTS",0,IF(Resultados!V4="NEP",2.5,IF(Resultados!V4="NPP",5,IF(Resultados!V4="NPI",7.5,IF(Resultados!V4="S",10,IF(Resultados!V4="NA","NA",IF(Resultados!V4="","",Resultados!V4)))))))</f>
        <v>0</v>
      </c>
      <c r="T4">
        <f>IF(Resultados!W4="NTS",0,IF(Resultados!W4="NEP",2.5,IF(Resultados!W4="NPP",5,IF(Resultados!W4="NPI",7.5,IF(Resultados!W4="S",10,IF(Resultados!W4="NA","NA",IF(Resultados!W4="","",Resultados!W4)))))))</f>
        <v>7.5</v>
      </c>
      <c r="U4" s="44">
        <f t="shared" si="1"/>
        <v>3.7857142857142856</v>
      </c>
      <c r="V4">
        <f>IF(Resultados!X4="NTS",0,IF(Resultados!X4="NEP",2.5,IF(Resultados!X4="NPP",5,IF(Resultados!X4="NPI",7.5,IF(Resultados!X4="S",10,IF(Resultados!X4="NA","NA",IF(Resultados!X4="","",Resultados!X4)))))))</f>
        <v>7.5</v>
      </c>
      <c r="W4">
        <f>IF(Resultados!Y4="NTS",0,IF(Resultados!Y4="NEP",2.5,IF(Resultados!Y4="NPP",5,IF(Resultados!Y4="NPI",7.5,IF(Resultados!Y4="S",10,IF(Resultados!Y4="NA","NA",IF(Resultados!Y4="","",Resultados!Y4)))))))</f>
        <v>7</v>
      </c>
      <c r="X4">
        <f>IF(Resultados!Z4="NTS",0,IF(Resultados!Z4="NEP",2.5,IF(Resultados!Z4="NPP",5,IF(Resultados!Z4="NPI",7.5,IF(Resultados!Z4="S",10,IF(Resultados!Z4="NA","NA",IF(Resultados!Z4="","",Resultados!Z4)))))))</f>
        <v>7</v>
      </c>
      <c r="Y4">
        <f>IF(Resultados!AA4="NTS",0,IF(Resultados!AA4="NEP",2.5,IF(Resultados!AA4="NPP",5,IF(Resultados!AA4="NPI",7.5,IF(Resultados!AA4="S",10,IF(Resultados!AA4="NA","NA",IF(Resultados!AA4="","",Resultados!AA4)))))))</f>
        <v>10</v>
      </c>
      <c r="Z4">
        <f>IF(Resultados!AB4="NTS",0,IF(Resultados!AB4="NEP",2.5,IF(Resultados!AB4="NPP",5,IF(Resultados!AB4="NPI",7.5,IF(Resultados!AB4="S",10,IF(Resultados!AB4="NA","NA",IF(Resultados!AB4="","",Resultados!AB4)))))))</f>
        <v>10</v>
      </c>
      <c r="AA4">
        <f>IF(Resultados!AC4="NTS",0,IF(Resultados!AC4="NEP",2.5,IF(Resultados!AC4="NPP",5,IF(Resultados!AC4="NPI",7.5,IF(Resultados!AC4="S",10,IF(Resultados!AC4="NA","NA",IF(Resultados!AC4="","",Resultados!AC4)))))))</f>
        <v>7.5</v>
      </c>
      <c r="AB4">
        <f>IF(Resultados!AD4="NTS",0,IF(Resultados!AD4="NEP",2.5,IF(Resultados!AD4="NPP",5,IF(Resultados!AD4="NPI",7.5,IF(Resultados!AD4="S",10,IF(Resultados!AD4="NA","NA",IF(Resultados!AD4="","",Resultados!AD4)))))))</f>
        <v>0</v>
      </c>
      <c r="AC4">
        <f>IF(Resultados!AE4="NTS",0,IF(Resultados!AE4="NEP",2.5,IF(Resultados!AE4="NPP",5,IF(Resultados!AE4="NPI",7.5,IF(Resultados!AE4="S",10,IF(Resultados!AE4="NA","NA",IF(Resultados!AE4="","",Resultados!AE4)))))))</f>
        <v>10</v>
      </c>
      <c r="AD4">
        <f>IF(Resultados!AF4="NTS",0,IF(Resultados!AF4="NEP",2.5,IF(Resultados!AF4="NPP",5,IF(Resultados!AF4="NPI",7.5,IF(Resultados!AF4="S",10,IF(Resultados!AF4="NA","NA",IF(Resultados!AF4="","",Resultados!AF4)))))))</f>
        <v>10</v>
      </c>
      <c r="AE4">
        <f>IF(Resultados!AG4="NTS",0,IF(Resultados!AG4="NEP",2.5,IF(Resultados!AG4="NPP",5,IF(Resultados!AG4="NPI",7.5,IF(Resultados!AG4="S",10,IF(Resultados!AG4="NA","NA",IF(Resultados!AG4="","",Resultados!AG4)))))))</f>
        <v>10</v>
      </c>
      <c r="AF4">
        <f>IF(Resultados!AH4="NTS",0,IF(Resultados!AH4="NEP",2.5,IF(Resultados!AH4="NPP",5,IF(Resultados!AH4="NPI",7.5,IF(Resultados!AH4="S",10,IF(Resultados!AH4="NA","NA",IF(Resultados!AH4="","",Resultados!AH4)))))))</f>
        <v>0</v>
      </c>
      <c r="AG4">
        <f>IF(Resultados!AI4="NTS",0,IF(Resultados!AI4="NEP",2.5,IF(Resultados!AI4="NPP",5,IF(Resultados!AI4="NPI",7.5,IF(Resultados!AI4="S",10,IF(Resultados!AI4="NA","NA",IF(Resultados!AI4="","",Resultados!AI4)))))))</f>
        <v>10</v>
      </c>
      <c r="AH4">
        <f>IF(Resultados!AJ4="NTS",0,IF(Resultados!AJ4="NEP",2.5,IF(Resultados!AJ4="NPP",5,IF(Resultados!AJ4="NPI",7.5,IF(Resultados!AJ4="S",10,IF(Resultados!AJ4="NA","NA",IF(Resultados!AJ4="","",Resultados!AJ4)))))))</f>
        <v>0</v>
      </c>
      <c r="AI4">
        <f>IF(Resultados!AK4="NTS",0,IF(Resultados!AK4="NEP",2.5,IF(Resultados!AK4="NPP",5,IF(Resultados!AK4="NPI",7.5,IF(Resultados!AK4="S",10,IF(Resultados!AK4="NA","NA",IF(Resultados!AK4="","",Resultados!AK4)))))))</f>
        <v>0</v>
      </c>
      <c r="AJ4" s="44">
        <f t="shared" si="2"/>
        <v>6.3571428571428568</v>
      </c>
      <c r="AK4">
        <f>IF(Resultados!AL4="NTS",0,IF(Resultados!AL4="NEP",2.5,IF(Resultados!AL4="NPP",5,IF(Resultados!AL4="NPI",7.5,IF(Resultados!AL4="S",10,IF(Resultados!AL4="NA","NA",IF(Resultados!AL4="","",Resultados!AL4)))))))</f>
        <v>7.5</v>
      </c>
      <c r="AL4">
        <f>IF(Resultados!AM4="NTS",0,IF(Resultados!AM4="NEP",2.5,IF(Resultados!AM4="NPP",5,IF(Resultados!AM4="NPI",7.5,IF(Resultados!AM4="S",10,IF(Resultados!AM4="NA","NA",IF(Resultados!AM4="","",Resultados!AM4)))))))</f>
        <v>10</v>
      </c>
      <c r="AM4">
        <f>IF(Resultados!AN4="NTS",0,IF(Resultados!AN4="NEP",2.5,IF(Resultados!AN4="NPP",5,IF(Resultados!AN4="NPI",7.5,IF(Resultados!AN4="S",10,IF(Resultados!AN4="NA","NA",IF(Resultados!AN4="","",Resultados!AN4)))))))</f>
        <v>7.5</v>
      </c>
      <c r="AN4">
        <f>IF(Resultados!AO4="NTS",0,IF(Resultados!AO4="NEP",2.5,IF(Resultados!AO4="NPP",5,IF(Resultados!AO4="NPI",7.5,IF(Resultados!AO4="S",10,IF(Resultados!AO4="NA","NA",IF(Resultados!AO4="","",Resultados!AO4)))))))</f>
        <v>10</v>
      </c>
      <c r="AO4">
        <f>IF(Resultados!AP4="NTS",0,IF(Resultados!AP4="NEP",2.5,IF(Resultados!AP4="NPP",5,IF(Resultados!AP4="NPI",7.5,IF(Resultados!AP4="S",10,IF(Resultados!AP4="NA","NA",IF(Resultados!AP4="","",Resultados!AP4)))))))</f>
        <v>0</v>
      </c>
      <c r="AP4">
        <f>IF(Resultados!AQ4="NTS",0,IF(Resultados!AQ4="NEP",2.5,IF(Resultados!AQ4="NPP",5,IF(Resultados!AQ4="NPI",7.5,IF(Resultados!AQ4="S",10,IF(Resultados!AQ4="NA","NA",IF(Resultados!AQ4="","",Resultados!AQ4)))))))</f>
        <v>10</v>
      </c>
      <c r="AQ4" s="44">
        <f t="shared" si="3"/>
        <v>7.5</v>
      </c>
      <c r="AR4">
        <f>IF(Resultados!AR4="NTS",0,IF(Resultados!AR4="NEP",2.5,IF(Resultados!AR4="NPP",5,IF(Resultados!AR4="NPI",7.5,IF(Resultados!AR4="S",10,IF(Resultados!AR4="NA","NA",IF(Resultados!AR4="","",Resultados!AR4)))))))</f>
        <v>10</v>
      </c>
      <c r="AS4">
        <f>IF(Resultados!AS4="NTS",0,IF(Resultados!AS4="NEP",2.5,IF(Resultados!AS4="NPP",5,IF(Resultados!AS4="NPI",7.5,IF(Resultados!AS4="S",10,IF(Resultados!AS4="NA","NA",IF(Resultados!AS4="","",Resultados!AS4)))))))</f>
        <v>0</v>
      </c>
      <c r="AT4">
        <f>IF(Resultados!AT4="NTS",0,IF(Resultados!AT4="NEP",2.5,IF(Resultados!AT4="NPP",5,IF(Resultados!AT4="NPI",7.5,IF(Resultados!AT4="S",10,IF(Resultados!AT4="NA","NA",IF(Resultados!AT4="","",Resultados!AT4)))))))</f>
        <v>0</v>
      </c>
      <c r="AU4">
        <f>IF(Resultados!AU4="NTS",0,IF(Resultados!AU4="NEP",2.5,IF(Resultados!AU4="NPP",5,IF(Resultados!AU4="NPI",7.5,IF(Resultados!AU4="S",10,IF(Resultados!AU4="NA","NA",IF(Resultados!AU4="","",Resultados!AU4)))))))</f>
        <v>0</v>
      </c>
      <c r="AV4">
        <f>IF(Resultados!AV4="NTS",0,IF(Resultados!AV4="NEP",2.5,IF(Resultados!AV4="NPP",5,IF(Resultados!AV4="NPI",7.5,IF(Resultados!AV4="S",10,IF(Resultados!AV4="NA","NA",IF(Resultados!AV4="","",Resultados!AV4)))))))</f>
        <v>8</v>
      </c>
      <c r="AW4">
        <f>IF(Resultados!AW4="NTS",0,IF(Resultados!AW4="NEP",2.5,IF(Resultados!AW4="NPP",5,IF(Resultados!AW4="NPI",7.5,IF(Resultados!AW4="S",10,IF(Resultados!AW4="NA","NA",IF(Resultados!AW4="","",Resultados!AW4)))))))</f>
        <v>7</v>
      </c>
      <c r="AX4">
        <f>IF(Resultados!AX4="NTS",0,IF(Resultados!AX4="NEP",2.5,IF(Resultados!AX4="NPP",5,IF(Resultados!AX4="NPI",7.5,IF(Resultados!AX4="S",10,IF(Resultados!AX4="NA","NA",IF(Resultados!AX4="","",Resultados!AX4)))))))</f>
        <v>0</v>
      </c>
      <c r="AY4">
        <f>IF(Resultados!AY4="NTS",0,IF(Resultados!AY4="NEP",2.5,IF(Resultados!AY4="NPP",5,IF(Resultados!AY4="NPI",7.5,IF(Resultados!AY4="S",10,IF(Resultados!AY4="NA","NA",IF(Resultados!AY4="","",Resultados!AY4)))))))</f>
        <v>10</v>
      </c>
      <c r="AZ4">
        <f>IF(Resultados!AZ4="NTS",0,IF(Resultados!AZ4="NEP",2.5,IF(Resultados!AZ4="NPP",5,IF(Resultados!AZ4="NPI",7.5,IF(Resultados!AZ4="S",10,IF(Resultados!AZ4="NA","NA",IF(Resultados!AZ4="","",Resultados!AZ4)))))))</f>
        <v>7.5</v>
      </c>
      <c r="BA4">
        <f>IF(Resultados!BA4="NTS",0,IF(Resultados!BA4="NEP",2.5,IF(Resultados!BA4="NPP",5,IF(Resultados!BA4="NPI",7.5,IF(Resultados!BA4="S",10,IF(Resultados!BA4="NA","NA",IF(Resultados!BA4="","",Resultados!BA4)))))))</f>
        <v>10</v>
      </c>
      <c r="BB4" s="44">
        <f t="shared" si="4"/>
        <v>5.25</v>
      </c>
      <c r="BC4">
        <f>IF(Resultados!BB4="NTS",0,IF(Resultados!BB4="NEP",2.5,IF(Resultados!BB4="NPP",5,IF(Resultados!BB4="NPI",7.5,IF(Resultados!BB4="S",10,IF(Resultados!BB4="NA","NA",IF(Resultados!BB4="","",Resultados!BB4)))))))</f>
        <v>10</v>
      </c>
      <c r="BD4">
        <f>IF(Resultados!BC4="NTS",0,IF(Resultados!BC4="NEP",2.5,IF(Resultados!BC4="NPP",5,IF(Resultados!BC4="NPI",7.5,IF(Resultados!BC4="S",10,IF(Resultados!BC4="NA","NA",IF(Resultados!BC4="","",Resultados!BC4)))))))</f>
        <v>10</v>
      </c>
      <c r="BE4">
        <f>IF(Resultados!BD4="NTS",0,IF(Resultados!BD4="NEP",2.5,IF(Resultados!BD4="NPP",5,IF(Resultados!BD4="NPI",7.5,IF(Resultados!BD4="S",10,IF(Resultados!BD4="NA","NA",IF(Resultados!BD4="","",Resultados!BD4)))))))</f>
        <v>10</v>
      </c>
      <c r="BF4">
        <f>IF(Resultados!BE4="NTS",0,IF(Resultados!BE4="NEP",2.5,IF(Resultados!BE4="NPP",5,IF(Resultados!BE4="NPI",7.5,IF(Resultados!BE4="S",10,IF(Resultados!BE4="NA","NA",IF(Resultados!BE4="","",Resultados!BE4)))))))</f>
        <v>7.5</v>
      </c>
      <c r="BG4">
        <f>IF(Resultados!BF4="NTS",0,IF(Resultados!BF4="NEP",2.5,IF(Resultados!BF4="NPP",5,IF(Resultados!BF4="NPI",7.5,IF(Resultados!BF4="S",10,IF(Resultados!BF4="NA","NA",IF(Resultados!BF4="","",Resultados!BF4)))))))</f>
        <v>10</v>
      </c>
      <c r="BH4">
        <f>IF(Resultados!BG4="NTS",0,IF(Resultados!BG4="NEP",2.5,IF(Resultados!BG4="NPP",5,IF(Resultados!BG4="NPI",7.5,IF(Resultados!BG4="S",10,IF(Resultados!BG4="NA","NA",IF(Resultados!BG4="","",Resultados!BG4)))))))</f>
        <v>10</v>
      </c>
      <c r="BI4">
        <f>IF(Resultados!BH4="NTS",0,IF(Resultados!BH4="NEP",2.5,IF(Resultados!BH4="NPP",5,IF(Resultados!BH4="NPI",7.5,IF(Resultados!BH4="S",10,IF(Resultados!BH4="NA","NA",IF(Resultados!BH4="","",Resultados!BH4)))))))</f>
        <v>10</v>
      </c>
      <c r="BJ4" s="44">
        <f t="shared" si="5"/>
        <v>9.6428571428571423</v>
      </c>
      <c r="BK4">
        <f>IF(Resultados!BI4="NTS",0,IF(Resultados!BI4="NEP",2.5,IF(Resultados!BI4="NPP",5,IF(Resultados!BI4="NPI",7.5,IF(Resultados!BI4="S",10,IF(Resultados!BI4="NA","NA",IF(Resultados!BI4="","",Resultados!BI4)))))))</f>
        <v>0</v>
      </c>
      <c r="BL4">
        <f>IF(Resultados!BJ4="NTS",0,IF(Resultados!BJ4="NEP",2.5,IF(Resultados!BJ4="NPP",5,IF(Resultados!BJ4="NPI",7.5,IF(Resultados!BJ4="S",10,IF(Resultados!BJ4="NA","NA",IF(Resultados!BJ4="","",Resultados!BJ4)))))))</f>
        <v>0</v>
      </c>
      <c r="BM4">
        <f>IF(Resultados!BK4="NTS",0,IF(Resultados!BK4="NEP",2.5,IF(Resultados!BK4="NPP",5,IF(Resultados!BK4="NPI",7.5,IF(Resultados!BK4="S",10,IF(Resultados!BK4="NA","NA",IF(Resultados!BK4="","",Resultados!BK4)))))))</f>
        <v>0</v>
      </c>
      <c r="BN4">
        <f>IF(Resultados!BL4="NTS",0,IF(Resultados!BL4="NEP",2.5,IF(Resultados!BL4="NPP",5,IF(Resultados!BL4="NPI",7.5,IF(Resultados!BL4="S",10,IF(Resultados!BL4="NA","NA",IF(Resultados!BL4="","",Resultados!BL4)))))))</f>
        <v>10</v>
      </c>
      <c r="BO4">
        <f>IF(Resultados!BM4="NTS",0,IF(Resultados!BM4="NEP",2.5,IF(Resultados!BM4="NPP",5,IF(Resultados!BM4="NPI",7.5,IF(Resultados!BM4="S",10,IF(Resultados!BM4="NA","NA",IF(Resultados!BM4="","",Resultados!BM4)))))))</f>
        <v>10</v>
      </c>
      <c r="BP4">
        <f>IF(Resultados!BN4="NTS",0,IF(Resultados!BN4="NEP",2.5,IF(Resultados!BN4="NPP",5,IF(Resultados!BN4="NPI",7.5,IF(Resultados!BN4="S",10,IF(Resultados!BN4="NA","NA",IF(Resultados!BN4="","",Resultados!BN4)))))))</f>
        <v>10</v>
      </c>
      <c r="BQ4">
        <f>IF(Resultados!BO4="NTS",0,IF(Resultados!BO4="NEP",2.5,IF(Resultados!BO4="NPP",5,IF(Resultados!BO4="NPI",7.5,IF(Resultados!BO4="S",10,IF(Resultados!BO4="NA","NA",IF(Resultados!BO4="","",Resultados!BO4)))))))</f>
        <v>10</v>
      </c>
      <c r="BR4">
        <f>IF(Resultados!BP4="NTS",0,IF(Resultados!BP4="NEP",2.5,IF(Resultados!BP4="NPP",5,IF(Resultados!BP4="NPI",7.5,IF(Resultados!BP4="S",10,IF(Resultados!BP4="NA","NA",IF(Resultados!BP4="","",Resultados!BP4)))))))</f>
        <v>10</v>
      </c>
      <c r="BS4">
        <f>IF(Resultados!BQ4="NTS",0,IF(Resultados!BQ4="NEP",2.5,IF(Resultados!BQ4="NPP",5,IF(Resultados!BQ4="NPI",7.5,IF(Resultados!BQ4="S",10,IF(Resultados!BQ4="NA","NA",IF(Resultados!BQ4="","",Resultados!BQ4)))))))</f>
        <v>10</v>
      </c>
      <c r="BT4">
        <f>IF(Resultados!BR4="NTS",0,IF(Resultados!BR4="NEP",2.5,IF(Resultados!BR4="NPP",5,IF(Resultados!BR4="NPI",7.5,IF(Resultados!BR4="S",10,IF(Resultados!BR4="NA","NA",IF(Resultados!BR4="","",Resultados!BR4)))))))</f>
        <v>10</v>
      </c>
      <c r="BU4" s="44">
        <f t="shared" si="6"/>
        <v>7</v>
      </c>
      <c r="BV4">
        <f>IF(Resultados!BS4="NTS",0,IF(Resultados!BS4="NEP",2.5,IF(Resultados!BS4="NPP",5,IF(Resultados!BS4="NPI",7.5,IF(Resultados!BS4="S",10,IF(Resultados!BS4="NA","NA",IF(Resultados!BS4="","",Resultados!BS4)))))))</f>
        <v>10</v>
      </c>
      <c r="BW4">
        <f>IF(Resultados!BT4="NTS",0,IF(Resultados!BT4="NEP",2.5,IF(Resultados!BT4="NPP",5,IF(Resultados!BT4="NPI",7.5,IF(Resultados!BT4="S",10,IF(Resultados!BT4="NA","NA",IF(Resultados!BT4="","",Resultados!BT4)))))))</f>
        <v>7.5</v>
      </c>
      <c r="BX4">
        <f>IF(Resultados!BU4="NTS",0,IF(Resultados!BU4="NEP",2.5,IF(Resultados!BU4="NPP",5,IF(Resultados!BU4="NPI",7.5,IF(Resultados!BU4="S",10,IF(Resultados!BU4="NA","NA",IF(Resultados!BU4="","",Resultados!BU4)))))))</f>
        <v>7.5</v>
      </c>
      <c r="BY4">
        <f>IF(Resultados!BV4="NTS",0,IF(Resultados!BV4="NEP",2.5,IF(Resultados!BV4="NPP",5,IF(Resultados!BV4="NPI",7.5,IF(Resultados!BV4="S",10,IF(Resultados!BV4="NA","NA",IF(Resultados!BV4="","",Resultados!BV4)))))))</f>
        <v>7.5</v>
      </c>
      <c r="BZ4">
        <f>IF(Resultados!BW4="NTS",0,IF(Resultados!BW4="NEP",2.5,IF(Resultados!BW4="NPP",5,IF(Resultados!BW4="NPI",7.5,IF(Resultados!BW4="S",10,IF(Resultados!BW4="NA","NA",IF(Resultados!BW4="","",Resultados!BW4)))))))</f>
        <v>10</v>
      </c>
      <c r="CA4">
        <f>IF(Resultados!BX4="NTS",0,IF(Resultados!BX4="NEP",2.5,IF(Resultados!BX4="NPP",5,IF(Resultados!BX4="NPI",7.5,IF(Resultados!BX4="S",10,IF(Resultados!BX4="NA","NA",IF(Resultados!BX4="","",Resultados!BX4)))))))</f>
        <v>10</v>
      </c>
      <c r="CB4" s="44">
        <f t="shared" si="7"/>
        <v>8.75</v>
      </c>
      <c r="CC4">
        <f>IF(Resultados!BY4="NTS",0,IF(Resultados!BY4="NEP",2.5,IF(Resultados!BY4="NPP",5,IF(Resultados!BY4="NPI",7.5,IF(Resultados!BY4="S",10,IF(Resultados!BY4="NA","NA",IF(Resultados!BY4="","",Resultados!BY4)))))))</f>
        <v>10</v>
      </c>
      <c r="CD4">
        <f>IF(Resultados!BZ4="NTS",0,IF(Resultados!BZ4="NEP",2.5,IF(Resultados!BZ4="NPP",5,IF(Resultados!BZ4="NPI",7.5,IF(Resultados!BZ4="S",10,IF(Resultados!BZ4="NA","NA",IF(Resultados!BZ4="","",Resultados!BZ4)))))))</f>
        <v>8</v>
      </c>
      <c r="CE4">
        <f>IF(Resultados!CA4="NTS",0,IF(Resultados!CA4="NEP",2.5,IF(Resultados!CA4="NPP",5,IF(Resultados!CA4="NPI",7.5,IF(Resultados!CA4="S",10,IF(Resultados!CA4="NA","NA",IF(Resultados!CA4="","",Resultados!CA4)))))))</f>
        <v>7</v>
      </c>
      <c r="CF4">
        <f>IF(Resultados!CB4="NTS",0,IF(Resultados!CB4="NEP",2.5,IF(Resultados!CB4="NPP",5,IF(Resultados!CB4="NPI",7.5,IF(Resultados!CB4="S",10,IF(Resultados!CB4="NA","NA",IF(Resultados!CB4="","",Resultados!CB4)))))))</f>
        <v>7</v>
      </c>
      <c r="CG4">
        <f>IF(Resultados!CC4="NTS",0,IF(Resultados!CC4="NEP",2.5,IF(Resultados!CC4="NPP",5,IF(Resultados!CC4="NPI",7.5,IF(Resultados!CC4="S",10,IF(Resultados!CC4="NA","NA",IF(Resultados!CC4="","",Resultados!CC4)))))))</f>
        <v>9</v>
      </c>
      <c r="CH4">
        <f>IF(Resultados!CD4="NTS",0,IF(Resultados!CD4="NEP",2.5,IF(Resultados!CD4="NPP",5,IF(Resultados!CD4="NPI",7.5,IF(Resultados!CD4="S",10,IF(Resultados!CD4="NA","NA",IF(Resultados!CD4="","",Resultados!CD4)))))))</f>
        <v>0</v>
      </c>
      <c r="CI4">
        <f>IF(Resultados!CE4="NTS",0,IF(Resultados!CE4="NEP",2.5,IF(Resultados!CE4="NPP",5,IF(Resultados!CE4="NPI",7.5,IF(Resultados!CE4="S",10,IF(Resultados!CE4="NA","NA",IF(Resultados!CE4="","",Resultados!CE4)))))))</f>
        <v>9</v>
      </c>
      <c r="CJ4">
        <f>IF(Resultados!CF4="NTS",0,IF(Resultados!CF4="NEP",2.5,IF(Resultados!CF4="NPP",5,IF(Resultados!CF4="NPI",7.5,IF(Resultados!CF4="S",10,IF(Resultados!CF4="NA","NA",IF(Resultados!CF4="","",Resultados!CF4)))))))</f>
        <v>4</v>
      </c>
      <c r="CK4" s="44">
        <f t="shared" si="8"/>
        <v>6.75</v>
      </c>
      <c r="CL4">
        <f>IF(Resultados!CG4="NTS",0,IF(Resultados!CG4="NEP",2.5,IF(Resultados!CG4="NPP",5,IF(Resultados!CG4="NPI",7.5,IF(Resultados!CG4="S",10,IF(Resultados!CG4="NA","NA",IF(Resultados!CG4="","",Resultados!CG4)))))))</f>
        <v>0</v>
      </c>
      <c r="CM4">
        <f>IF(Resultados!CH4="NTS",0,IF(Resultados!CH4="NEP",2.5,IF(Resultados!CH4="NPP",5,IF(Resultados!CH4="NPI",7.5,IF(Resultados!CH4="S",10,IF(Resultados!CH4="NA","NA",IF(Resultados!CH4="","",Resultados!CH4)))))))</f>
        <v>0</v>
      </c>
      <c r="CN4">
        <f>IF(Resultados!CI4="NTS",0,IF(Resultados!CI4="NEP",2.5,IF(Resultados!CI4="NPP",5,IF(Resultados!CI4="NPI",7.5,IF(Resultados!CI4="S",10,IF(Resultados!CI4="NA","NA",IF(Resultados!CI4="","",Resultados!CI4)))))))</f>
        <v>0</v>
      </c>
      <c r="CO4">
        <f>IF(Resultados!CJ4="NTS",0,IF(Resultados!CJ4="NEP",2.5,IF(Resultados!CJ4="NPP",5,IF(Resultados!CJ4="NPI",7.5,IF(Resultados!CJ4="S",10,IF(Resultados!CJ4="NA","NA",IF(Resultados!CJ4="","",Resultados!CJ4)))))))</f>
        <v>0</v>
      </c>
      <c r="CP4">
        <f>IF(Resultados!CK4="NTS",0,IF(Resultados!CK4="NEP",2.5,IF(Resultados!CK4="NPP",5,IF(Resultados!CK4="NPI",7.5,IF(Resultados!CK4="S",10,IF(Resultados!CK4="NA","NA",IF(Resultados!CK4="","",Resultados!CK4)))))))</f>
        <v>0</v>
      </c>
      <c r="CQ4" s="44">
        <f t="shared" si="9"/>
        <v>0</v>
      </c>
    </row>
    <row r="5" spans="1:95">
      <c r="A5" s="12" t="s">
        <v>105</v>
      </c>
      <c r="B5">
        <f>IF(Resultados!F5="NTS",0,IF(Resultados!F5="NEP",2.5,IF(Resultados!F5="NPP",5,IF(Resultados!F5="NPI",7.5,IF(Resultados!F5="S",10,IF(Resultados!F5="NA","NA",IF(Resultados!F5="","",Resultados!F5)))))))</f>
        <v>86.931200000000004</v>
      </c>
      <c r="C5">
        <f>IF(Resultados!G5="NTS",0,IF(Resultados!G5="NEP",2.5,IF(Resultados!G5="NPP",5,IF(Resultados!G5="NPI",7.5,IF(Resultados!G5="S",10,IF(Resultados!G5="NA","NA",IF(Resultados!G5="","",Resultados!G5)))))))</f>
        <v>10</v>
      </c>
      <c r="D5">
        <f>IF(Resultados!H5="NTS",0,IF(Resultados!H5="NEP",2.5,IF(Resultados!H5="NPP",5,IF(Resultados!H5="NPI",7.5,IF(Resultados!H5="S",10,IF(Resultados!H5="NA","NA",IF(Resultados!H5="","",Resultados!H5)))))))</f>
        <v>10</v>
      </c>
      <c r="E5">
        <f>IF(Resultados!I5="NTS",0,IF(Resultados!I5="NEP",2.5,IF(Resultados!I5="NPP",5,IF(Resultados!I5="NPI",7.5,IF(Resultados!I5="S",10,IF(Resultados!I5="NA","NA",IF(Resultados!I5="","",Resultados!I5)))))))</f>
        <v>9</v>
      </c>
      <c r="F5">
        <f>IF(Resultados!J5="NTS",0,IF(Resultados!J5="NEP",2.5,IF(Resultados!J5="NPP",5,IF(Resultados!J5="NPI",7.5,IF(Resultados!J5="S",10,IF(Resultados!J5="NA","NA",IF(Resultados!J5="","",Resultados!J5)))))))</f>
        <v>9</v>
      </c>
      <c r="G5">
        <f>IF(Resultados!K5="NTS",0,IF(Resultados!K5="NEP",2.5,IF(Resultados!K5="NPP",5,IF(Resultados!K5="NPI",7.5,IF(Resultados!K5="S",10,IF(Resultados!K5="NA","NA",IF(Resultados!K5="","",Resultados!K5)))))))</f>
        <v>7</v>
      </c>
      <c r="H5">
        <f>IF(Resultados!L5="NTS",0,IF(Resultados!L5="NEP",2.5,IF(Resultados!L5="NPP",5,IF(Resultados!L5="NPI",7.5,IF(Resultados!L5="S",10,IF(Resultados!L5="NA","NA",IF(Resultados!L5="","",Resultados!L5)))))))</f>
        <v>9</v>
      </c>
      <c r="I5">
        <f>IF(Resultados!M5="NTS",0,IF(Resultados!M5="NEP",2.5,IF(Resultados!M5="NPP",5,IF(Resultados!M5="NPI",7.5,IF(Resultados!M5="S",10,IF(Resultados!M5="NA","NA",IF(Resultados!M5="","",Resultados!M5)))))))</f>
        <v>10</v>
      </c>
      <c r="J5">
        <f>IF(Resultados!N5="NTS",0,IF(Resultados!N5="NEP",2.5,IF(Resultados!N5="NPP",5,IF(Resultados!N5="NPI",7.5,IF(Resultados!N5="S",10,IF(Resultados!N5="NA","NA",IF(Resultados!N5="","",Resultados!N5)))))))</f>
        <v>0</v>
      </c>
      <c r="K5">
        <f>IF(Resultados!O5="NTS",0,IF(Resultados!O5="NEP",2.5,IF(Resultados!O5="NPP",5,IF(Resultados!O5="NPI",7.5,IF(Resultados!O5="S",10,IF(Resultados!O5="NA","NA",IF(Resultados!O5="","",Resultados!O5)))))))</f>
        <v>10</v>
      </c>
      <c r="L5">
        <f>IF(Resultados!P5="NTS",0,IF(Resultados!P5="NEP",2.5,IF(Resultados!P5="NPP",5,IF(Resultados!P5="NPI",7.5,IF(Resultados!P5="S",10,IF(Resultados!P5="NA","NA",IF(Resultados!P5="","",Resultados!P5)))))))</f>
        <v>10</v>
      </c>
      <c r="M5" s="44">
        <f t="shared" si="0"/>
        <v>8.4</v>
      </c>
      <c r="N5">
        <f>IF(Resultados!Q5="NTS",0,IF(Resultados!Q5="NEP",2.5,IF(Resultados!Q5="NPP",5,IF(Resultados!Q5="NPI",7.5,IF(Resultados!Q5="S",10,IF(Resultados!Q5="NA","NA",IF(Resultados!Q5="","",Resultados!Q5)))))))</f>
        <v>9</v>
      </c>
      <c r="O5">
        <f>IF(Resultados!R5="NTS",0,IF(Resultados!R5="NEP",2.5,IF(Resultados!R5="NPP",5,IF(Resultados!R5="NPI",7.5,IF(Resultados!R5="S",10,IF(Resultados!R5="NA","NA",IF(Resultados!R5="","",Resultados!R5)))))))</f>
        <v>10</v>
      </c>
      <c r="P5">
        <f>IF(Resultados!S5="NTS",0,IF(Resultados!S5="NEP",2.5,IF(Resultados!S5="NPP",5,IF(Resultados!S5="NPI",7.5,IF(Resultados!S5="S",10,IF(Resultados!S5="NA","NA",IF(Resultados!S5="","",Resultados!S5)))))))</f>
        <v>10</v>
      </c>
      <c r="Q5">
        <f>IF(Resultados!T5="NTS",0,IF(Resultados!T5="NEP",2.5,IF(Resultados!T5="NPP",5,IF(Resultados!T5="NPI",7.5,IF(Resultados!T5="S",10,IF(Resultados!T5="NA","NA",IF(Resultados!T5="","",Resultados!T5)))))))</f>
        <v>10</v>
      </c>
      <c r="R5">
        <f>IF(Resultados!U5="NTS",0,IF(Resultados!U5="NEP",2.5,IF(Resultados!U5="NPP",5,IF(Resultados!U5="NPI",7.5,IF(Resultados!U5="S",10,IF(Resultados!U5="NA","NA",IF(Resultados!U5="","",Resultados!U5)))))))</f>
        <v>10</v>
      </c>
      <c r="S5">
        <f>IF(Resultados!V5="NTS",0,IF(Resultados!V5="NEP",2.5,IF(Resultados!V5="NPP",5,IF(Resultados!V5="NPI",7.5,IF(Resultados!V5="S",10,IF(Resultados!V5="NA","NA",IF(Resultados!V5="","",Resultados!V5)))))))</f>
        <v>0</v>
      </c>
      <c r="T5">
        <f>IF(Resultados!W5="NTS",0,IF(Resultados!W5="NEP",2.5,IF(Resultados!W5="NPP",5,IF(Resultados!W5="NPI",7.5,IF(Resultados!W5="S",10,IF(Resultados!W5="NA","NA",IF(Resultados!W5="","",Resultados!W5)))))))</f>
        <v>10</v>
      </c>
      <c r="U5" s="44">
        <f t="shared" si="1"/>
        <v>8.4285714285714288</v>
      </c>
      <c r="V5">
        <f>IF(Resultados!X5="NTS",0,IF(Resultados!X5="NEP",2.5,IF(Resultados!X5="NPP",5,IF(Resultados!X5="NPI",7.5,IF(Resultados!X5="S",10,IF(Resultados!X5="NA","NA",IF(Resultados!X5="","",Resultados!X5)))))))</f>
        <v>10</v>
      </c>
      <c r="W5">
        <f>IF(Resultados!Y5="NTS",0,IF(Resultados!Y5="NEP",2.5,IF(Resultados!Y5="NPP",5,IF(Resultados!Y5="NPI",7.5,IF(Resultados!Y5="S",10,IF(Resultados!Y5="NA","NA",IF(Resultados!Y5="","",Resultados!Y5)))))))</f>
        <v>9</v>
      </c>
      <c r="X5">
        <f>IF(Resultados!Z5="NTS",0,IF(Resultados!Z5="NEP",2.5,IF(Resultados!Z5="NPP",5,IF(Resultados!Z5="NPI",7.5,IF(Resultados!Z5="S",10,IF(Resultados!Z5="NA","NA",IF(Resultados!Z5="","",Resultados!Z5)))))))</f>
        <v>9</v>
      </c>
      <c r="Y5">
        <f>IF(Resultados!AA5="NTS",0,IF(Resultados!AA5="NEP",2.5,IF(Resultados!AA5="NPP",5,IF(Resultados!AA5="NPI",7.5,IF(Resultados!AA5="S",10,IF(Resultados!AA5="NA","NA",IF(Resultados!AA5="","",Resultados!AA5)))))))</f>
        <v>10</v>
      </c>
      <c r="Z5">
        <f>IF(Resultados!AB5="NTS",0,IF(Resultados!AB5="NEP",2.5,IF(Resultados!AB5="NPP",5,IF(Resultados!AB5="NPI",7.5,IF(Resultados!AB5="S",10,IF(Resultados!AB5="NA","NA",IF(Resultados!AB5="","",Resultados!AB5)))))))</f>
        <v>10</v>
      </c>
      <c r="AA5">
        <f>IF(Resultados!AC5="NTS",0,IF(Resultados!AC5="NEP",2.5,IF(Resultados!AC5="NPP",5,IF(Resultados!AC5="NPI",7.5,IF(Resultados!AC5="S",10,IF(Resultados!AC5="NA","NA",IF(Resultados!AC5="","",Resultados!AC5)))))))</f>
        <v>10</v>
      </c>
      <c r="AB5">
        <f>IF(Resultados!AD5="NTS",0,IF(Resultados!AD5="NEP",2.5,IF(Resultados!AD5="NPP",5,IF(Resultados!AD5="NPI",7.5,IF(Resultados!AD5="S",10,IF(Resultados!AD5="NA","NA",IF(Resultados!AD5="","",Resultados!AD5)))))))</f>
        <v>0</v>
      </c>
      <c r="AC5">
        <f>IF(Resultados!AE5="NTS",0,IF(Resultados!AE5="NEP",2.5,IF(Resultados!AE5="NPP",5,IF(Resultados!AE5="NPI",7.5,IF(Resultados!AE5="S",10,IF(Resultados!AE5="NA","NA",IF(Resultados!AE5="","",Resultados!AE5)))))))</f>
        <v>10</v>
      </c>
      <c r="AD5">
        <f>IF(Resultados!AF5="NTS",0,IF(Resultados!AF5="NEP",2.5,IF(Resultados!AF5="NPP",5,IF(Resultados!AF5="NPI",7.5,IF(Resultados!AF5="S",10,IF(Resultados!AF5="NA","NA",IF(Resultados!AF5="","",Resultados!AF5)))))))</f>
        <v>10</v>
      </c>
      <c r="AE5">
        <f>IF(Resultados!AG5="NTS",0,IF(Resultados!AG5="NEP",2.5,IF(Resultados!AG5="NPP",5,IF(Resultados!AG5="NPI",7.5,IF(Resultados!AG5="S",10,IF(Resultados!AG5="NA","NA",IF(Resultados!AG5="","",Resultados!AG5)))))))</f>
        <v>10</v>
      </c>
      <c r="AF5">
        <f>IF(Resultados!AH5="NTS",0,IF(Resultados!AH5="NEP",2.5,IF(Resultados!AH5="NPP",5,IF(Resultados!AH5="NPI",7.5,IF(Resultados!AH5="S",10,IF(Resultados!AH5="NA","NA",IF(Resultados!AH5="","",Resultados!AH5)))))))</f>
        <v>10</v>
      </c>
      <c r="AG5">
        <f>IF(Resultados!AI5="NTS",0,IF(Resultados!AI5="NEP",2.5,IF(Resultados!AI5="NPP",5,IF(Resultados!AI5="NPI",7.5,IF(Resultados!AI5="S",10,IF(Resultados!AI5="NA","NA",IF(Resultados!AI5="","",Resultados!AI5)))))))</f>
        <v>10</v>
      </c>
      <c r="AH5">
        <f>IF(Resultados!AJ5="NTS",0,IF(Resultados!AJ5="NEP",2.5,IF(Resultados!AJ5="NPP",5,IF(Resultados!AJ5="NPI",7.5,IF(Resultados!AJ5="S",10,IF(Resultados!AJ5="NA","NA",IF(Resultados!AJ5="","",Resultados!AJ5)))))))</f>
        <v>10</v>
      </c>
      <c r="AI5">
        <f>IF(Resultados!AK5="NTS",0,IF(Resultados!AK5="NEP",2.5,IF(Resultados!AK5="NPP",5,IF(Resultados!AK5="NPI",7.5,IF(Resultados!AK5="S",10,IF(Resultados!AK5="NA","NA",IF(Resultados!AK5="","",Resultados!AK5)))))))</f>
        <v>10</v>
      </c>
      <c r="AJ5" s="44">
        <f t="shared" si="2"/>
        <v>9.1428571428571423</v>
      </c>
      <c r="AK5">
        <f>IF(Resultados!AL5="NTS",0,IF(Resultados!AL5="NEP",2.5,IF(Resultados!AL5="NPP",5,IF(Resultados!AL5="NPI",7.5,IF(Resultados!AL5="S",10,IF(Resultados!AL5="NA","NA",IF(Resultados!AL5="","",Resultados!AL5)))))))</f>
        <v>10</v>
      </c>
      <c r="AL5">
        <f>IF(Resultados!AM5="NTS",0,IF(Resultados!AM5="NEP",2.5,IF(Resultados!AM5="NPP",5,IF(Resultados!AM5="NPI",7.5,IF(Resultados!AM5="S",10,IF(Resultados!AM5="NA","NA",IF(Resultados!AM5="","",Resultados!AM5)))))))</f>
        <v>10</v>
      </c>
      <c r="AM5">
        <f>IF(Resultados!AN5="NTS",0,IF(Resultados!AN5="NEP",2.5,IF(Resultados!AN5="NPP",5,IF(Resultados!AN5="NPI",7.5,IF(Resultados!AN5="S",10,IF(Resultados!AN5="NA","NA",IF(Resultados!AN5="","",Resultados!AN5)))))))</f>
        <v>10</v>
      </c>
      <c r="AN5">
        <f>IF(Resultados!AO5="NTS",0,IF(Resultados!AO5="NEP",2.5,IF(Resultados!AO5="NPP",5,IF(Resultados!AO5="NPI",7.5,IF(Resultados!AO5="S",10,IF(Resultados!AO5="NA","NA",IF(Resultados!AO5="","",Resultados!AO5)))))))</f>
        <v>10</v>
      </c>
      <c r="AO5">
        <f>IF(Resultados!AP5="NTS",0,IF(Resultados!AP5="NEP",2.5,IF(Resultados!AP5="NPP",5,IF(Resultados!AP5="NPI",7.5,IF(Resultados!AP5="S",10,IF(Resultados!AP5="NA","NA",IF(Resultados!AP5="","",Resultados!AP5)))))))</f>
        <v>0</v>
      </c>
      <c r="AP5">
        <f>IF(Resultados!AQ5="NTS",0,IF(Resultados!AQ5="NEP",2.5,IF(Resultados!AQ5="NPP",5,IF(Resultados!AQ5="NPI",7.5,IF(Resultados!AQ5="S",10,IF(Resultados!AQ5="NA","NA",IF(Resultados!AQ5="","",Resultados!AQ5)))))))</f>
        <v>10</v>
      </c>
      <c r="AQ5" s="44">
        <f t="shared" si="3"/>
        <v>8.3333333333333339</v>
      </c>
      <c r="AR5">
        <f>IF(Resultados!AR5="NTS",0,IF(Resultados!AR5="NEP",2.5,IF(Resultados!AR5="NPP",5,IF(Resultados!AR5="NPI",7.5,IF(Resultados!AR5="S",10,IF(Resultados!AR5="NA","NA",IF(Resultados!AR5="","",Resultados!AR5)))))))</f>
        <v>10</v>
      </c>
      <c r="AS5">
        <f>IF(Resultados!AS5="NTS",0,IF(Resultados!AS5="NEP",2.5,IF(Resultados!AS5="NPP",5,IF(Resultados!AS5="NPI",7.5,IF(Resultados!AS5="S",10,IF(Resultados!AS5="NA","NA",IF(Resultados!AS5="","",Resultados!AS5)))))))</f>
        <v>10</v>
      </c>
      <c r="AT5">
        <f>IF(Resultados!AT5="NTS",0,IF(Resultados!AT5="NEP",2.5,IF(Resultados!AT5="NPP",5,IF(Resultados!AT5="NPI",7.5,IF(Resultados!AT5="S",10,IF(Resultados!AT5="NA","NA",IF(Resultados!AT5="","",Resultados!AT5)))))))</f>
        <v>10</v>
      </c>
      <c r="AU5">
        <f>IF(Resultados!AU5="NTS",0,IF(Resultados!AU5="NEP",2.5,IF(Resultados!AU5="NPP",5,IF(Resultados!AU5="NPI",7.5,IF(Resultados!AU5="S",10,IF(Resultados!AU5="NA","NA",IF(Resultados!AU5="","",Resultados!AU5)))))))</f>
        <v>10</v>
      </c>
      <c r="AV5">
        <f>IF(Resultados!AV5="NTS",0,IF(Resultados!AV5="NEP",2.5,IF(Resultados!AV5="NPP",5,IF(Resultados!AV5="NPI",7.5,IF(Resultados!AV5="S",10,IF(Resultados!AV5="NA","NA",IF(Resultados!AV5="","",Resultados!AV5)))))))</f>
        <v>9</v>
      </c>
      <c r="AW5">
        <f>IF(Resultados!AW5="NTS",0,IF(Resultados!AW5="NEP",2.5,IF(Resultados!AW5="NPP",5,IF(Resultados!AW5="NPI",7.5,IF(Resultados!AW5="S",10,IF(Resultados!AW5="NA","NA",IF(Resultados!AW5="","",Resultados!AW5)))))))</f>
        <v>7</v>
      </c>
      <c r="AX5">
        <f>IF(Resultados!AX5="NTS",0,IF(Resultados!AX5="NEP",2.5,IF(Resultados!AX5="NPP",5,IF(Resultados!AX5="NPI",7.5,IF(Resultados!AX5="S",10,IF(Resultados!AX5="NA","NA",IF(Resultados!AX5="","",Resultados!AX5)))))))</f>
        <v>10</v>
      </c>
      <c r="AY5">
        <f>IF(Resultados!AY5="NTS",0,IF(Resultados!AY5="NEP",2.5,IF(Resultados!AY5="NPP",5,IF(Resultados!AY5="NPI",7.5,IF(Resultados!AY5="S",10,IF(Resultados!AY5="NA","NA",IF(Resultados!AY5="","",Resultados!AY5)))))))</f>
        <v>10</v>
      </c>
      <c r="AZ5">
        <f>IF(Resultados!AZ5="NTS",0,IF(Resultados!AZ5="NEP",2.5,IF(Resultados!AZ5="NPP",5,IF(Resultados!AZ5="NPI",7.5,IF(Resultados!AZ5="S",10,IF(Resultados!AZ5="NA","NA",IF(Resultados!AZ5="","",Resultados!AZ5)))))))</f>
        <v>10</v>
      </c>
      <c r="BA5">
        <f>IF(Resultados!BA5="NTS",0,IF(Resultados!BA5="NEP",2.5,IF(Resultados!BA5="NPP",5,IF(Resultados!BA5="NPI",7.5,IF(Resultados!BA5="S",10,IF(Resultados!BA5="NA","NA",IF(Resultados!BA5="","",Resultados!BA5)))))))</f>
        <v>10</v>
      </c>
      <c r="BB5" s="44">
        <f t="shared" si="4"/>
        <v>9.6</v>
      </c>
      <c r="BC5">
        <f>IF(Resultados!BB5="NTS",0,IF(Resultados!BB5="NEP",2.5,IF(Resultados!BB5="NPP",5,IF(Resultados!BB5="NPI",7.5,IF(Resultados!BB5="S",10,IF(Resultados!BB5="NA","NA",IF(Resultados!BB5="","",Resultados!BB5)))))))</f>
        <v>10</v>
      </c>
      <c r="BD5">
        <f>IF(Resultados!BC5="NTS",0,IF(Resultados!BC5="NEP",2.5,IF(Resultados!BC5="NPP",5,IF(Resultados!BC5="NPI",7.5,IF(Resultados!BC5="S",10,IF(Resultados!BC5="NA","NA",IF(Resultados!BC5="","",Resultados!BC5)))))))</f>
        <v>10</v>
      </c>
      <c r="BE5">
        <f>IF(Resultados!BD5="NTS",0,IF(Resultados!BD5="NEP",2.5,IF(Resultados!BD5="NPP",5,IF(Resultados!BD5="NPI",7.5,IF(Resultados!BD5="S",10,IF(Resultados!BD5="NA","NA",IF(Resultados!BD5="","",Resultados!BD5)))))))</f>
        <v>10</v>
      </c>
      <c r="BF5">
        <f>IF(Resultados!BE5="NTS",0,IF(Resultados!BE5="NEP",2.5,IF(Resultados!BE5="NPP",5,IF(Resultados!BE5="NPI",7.5,IF(Resultados!BE5="S",10,IF(Resultados!BE5="NA","NA",IF(Resultados!BE5="","",Resultados!BE5)))))))</f>
        <v>0</v>
      </c>
      <c r="BG5">
        <f>IF(Resultados!BF5="NTS",0,IF(Resultados!BF5="NEP",2.5,IF(Resultados!BF5="NPP",5,IF(Resultados!BF5="NPI",7.5,IF(Resultados!BF5="S",10,IF(Resultados!BF5="NA","NA",IF(Resultados!BF5="","",Resultados!BF5)))))))</f>
        <v>0</v>
      </c>
      <c r="BH5">
        <f>IF(Resultados!BG5="NTS",0,IF(Resultados!BG5="NEP",2.5,IF(Resultados!BG5="NPP",5,IF(Resultados!BG5="NPI",7.5,IF(Resultados!BG5="S",10,IF(Resultados!BG5="NA","NA",IF(Resultados!BG5="","",Resultados!BG5)))))))</f>
        <v>0</v>
      </c>
      <c r="BI5">
        <f>IF(Resultados!BH5="NTS",0,IF(Resultados!BH5="NEP",2.5,IF(Resultados!BH5="NPP",5,IF(Resultados!BH5="NPI",7.5,IF(Resultados!BH5="S",10,IF(Resultados!BH5="NA","NA",IF(Resultados!BH5="","",Resultados!BH5)))))))</f>
        <v>10</v>
      </c>
      <c r="BJ5" s="44">
        <f t="shared" si="5"/>
        <v>5.7142857142857144</v>
      </c>
      <c r="BK5">
        <f>IF(Resultados!BI5="NTS",0,IF(Resultados!BI5="NEP",2.5,IF(Resultados!BI5="NPP",5,IF(Resultados!BI5="NPI",7.5,IF(Resultados!BI5="S",10,IF(Resultados!BI5="NA","NA",IF(Resultados!BI5="","",Resultados!BI5)))))))</f>
        <v>0</v>
      </c>
      <c r="BL5">
        <f>IF(Resultados!BJ5="NTS",0,IF(Resultados!BJ5="NEP",2.5,IF(Resultados!BJ5="NPP",5,IF(Resultados!BJ5="NPI",7.5,IF(Resultados!BJ5="S",10,IF(Resultados!BJ5="NA","NA",IF(Resultados!BJ5="","",Resultados!BJ5)))))))</f>
        <v>10</v>
      </c>
      <c r="BM5">
        <f>IF(Resultados!BK5="NTS",0,IF(Resultados!BK5="NEP",2.5,IF(Resultados!BK5="NPP",5,IF(Resultados!BK5="NPI",7.5,IF(Resultados!BK5="S",10,IF(Resultados!BK5="NA","NA",IF(Resultados!BK5="","",Resultados!BK5)))))))</f>
        <v>10</v>
      </c>
      <c r="BN5">
        <f>IF(Resultados!BL5="NTS",0,IF(Resultados!BL5="NEP",2.5,IF(Resultados!BL5="NPP",5,IF(Resultados!BL5="NPI",7.5,IF(Resultados!BL5="S",10,IF(Resultados!BL5="NA","NA",IF(Resultados!BL5="","",Resultados!BL5)))))))</f>
        <v>10</v>
      </c>
      <c r="BO5">
        <f>IF(Resultados!BM5="NTS",0,IF(Resultados!BM5="NEP",2.5,IF(Resultados!BM5="NPP",5,IF(Resultados!BM5="NPI",7.5,IF(Resultados!BM5="S",10,IF(Resultados!BM5="NA","NA",IF(Resultados!BM5="","",Resultados!BM5)))))))</f>
        <v>10</v>
      </c>
      <c r="BP5">
        <f>IF(Resultados!BN5="NTS",0,IF(Resultados!BN5="NEP",2.5,IF(Resultados!BN5="NPP",5,IF(Resultados!BN5="NPI",7.5,IF(Resultados!BN5="S",10,IF(Resultados!BN5="NA","NA",IF(Resultados!BN5="","",Resultados!BN5)))))))</f>
        <v>10</v>
      </c>
      <c r="BQ5">
        <f>IF(Resultados!BO5="NTS",0,IF(Resultados!BO5="NEP",2.5,IF(Resultados!BO5="NPP",5,IF(Resultados!BO5="NPI",7.5,IF(Resultados!BO5="S",10,IF(Resultados!BO5="NA","NA",IF(Resultados!BO5="","",Resultados!BO5)))))))</f>
        <v>10</v>
      </c>
      <c r="BR5">
        <f>IF(Resultados!BP5="NTS",0,IF(Resultados!BP5="NEP",2.5,IF(Resultados!BP5="NPP",5,IF(Resultados!BP5="NPI",7.5,IF(Resultados!BP5="S",10,IF(Resultados!BP5="NA","NA",IF(Resultados!BP5="","",Resultados!BP5)))))))</f>
        <v>10</v>
      </c>
      <c r="BS5">
        <f>IF(Resultados!BQ5="NTS",0,IF(Resultados!BQ5="NEP",2.5,IF(Resultados!BQ5="NPP",5,IF(Resultados!BQ5="NPI",7.5,IF(Resultados!BQ5="S",10,IF(Resultados!BQ5="NA","NA",IF(Resultados!BQ5="","",Resultados!BQ5)))))))</f>
        <v>10</v>
      </c>
      <c r="BT5">
        <f>IF(Resultados!BR5="NTS",0,IF(Resultados!BR5="NEP",2.5,IF(Resultados!BR5="NPP",5,IF(Resultados!BR5="NPI",7.5,IF(Resultados!BR5="S",10,IF(Resultados!BR5="NA","NA",IF(Resultados!BR5="","",Resultados!BR5)))))))</f>
        <v>10</v>
      </c>
      <c r="BU5" s="44">
        <f t="shared" si="6"/>
        <v>9</v>
      </c>
      <c r="BV5">
        <f>IF(Resultados!BS5="NTS",0,IF(Resultados!BS5="NEP",2.5,IF(Resultados!BS5="NPP",5,IF(Resultados!BS5="NPI",7.5,IF(Resultados!BS5="S",10,IF(Resultados!BS5="NA","NA",IF(Resultados!BS5="","",Resultados!BS5)))))))</f>
        <v>10</v>
      </c>
      <c r="BW5">
        <f>IF(Resultados!BT5="NTS",0,IF(Resultados!BT5="NEP",2.5,IF(Resultados!BT5="NPP",5,IF(Resultados!BT5="NPI",7.5,IF(Resultados!BT5="S",10,IF(Resultados!BT5="NA","NA",IF(Resultados!BT5="","",Resultados!BT5)))))))</f>
        <v>10</v>
      </c>
      <c r="BX5">
        <f>IF(Resultados!BU5="NTS",0,IF(Resultados!BU5="NEP",2.5,IF(Resultados!BU5="NPP",5,IF(Resultados!BU5="NPI",7.5,IF(Resultados!BU5="S",10,IF(Resultados!BU5="NA","NA",IF(Resultados!BU5="","",Resultados!BU5)))))))</f>
        <v>10</v>
      </c>
      <c r="BY5">
        <f>IF(Resultados!BV5="NTS",0,IF(Resultados!BV5="NEP",2.5,IF(Resultados!BV5="NPP",5,IF(Resultados!BV5="NPI",7.5,IF(Resultados!BV5="S",10,IF(Resultados!BV5="NA","NA",IF(Resultados!BV5="","",Resultados!BV5)))))))</f>
        <v>10</v>
      </c>
      <c r="BZ5">
        <f>IF(Resultados!BW5="NTS",0,IF(Resultados!BW5="NEP",2.5,IF(Resultados!BW5="NPP",5,IF(Resultados!BW5="NPI",7.5,IF(Resultados!BW5="S",10,IF(Resultados!BW5="NA","NA",IF(Resultados!BW5="","",Resultados!BW5)))))))</f>
        <v>10</v>
      </c>
      <c r="CA5">
        <f>IF(Resultados!BX5="NTS",0,IF(Resultados!BX5="NEP",2.5,IF(Resultados!BX5="NPP",5,IF(Resultados!BX5="NPI",7.5,IF(Resultados!BX5="S",10,IF(Resultados!BX5="NA","NA",IF(Resultados!BX5="","",Resultados!BX5)))))))</f>
        <v>10</v>
      </c>
      <c r="CB5" s="44">
        <f t="shared" si="7"/>
        <v>10</v>
      </c>
      <c r="CC5">
        <f>IF(Resultados!BY5="NTS",0,IF(Resultados!BY5="NEP",2.5,IF(Resultados!BY5="NPP",5,IF(Resultados!BY5="NPI",7.5,IF(Resultados!BY5="S",10,IF(Resultados!BY5="NA","NA",IF(Resultados!BY5="","",Resultados!BY5)))))))</f>
        <v>10</v>
      </c>
      <c r="CD5">
        <f>IF(Resultados!BZ5="NTS",0,IF(Resultados!BZ5="NEP",2.5,IF(Resultados!BZ5="NPP",5,IF(Resultados!BZ5="NPI",7.5,IF(Resultados!BZ5="S",10,IF(Resultados!BZ5="NA","NA",IF(Resultados!BZ5="","",Resultados!BZ5)))))))</f>
        <v>9</v>
      </c>
      <c r="CE5">
        <f>IF(Resultados!CA5="NTS",0,IF(Resultados!CA5="NEP",2.5,IF(Resultados!CA5="NPP",5,IF(Resultados!CA5="NPI",7.5,IF(Resultados!CA5="S",10,IF(Resultados!CA5="NA","NA",IF(Resultados!CA5="","",Resultados!CA5)))))))</f>
        <v>9</v>
      </c>
      <c r="CF5">
        <f>IF(Resultados!CB5="NTS",0,IF(Resultados!CB5="NEP",2.5,IF(Resultados!CB5="NPP",5,IF(Resultados!CB5="NPI",7.5,IF(Resultados!CB5="S",10,IF(Resultados!CB5="NA","NA",IF(Resultados!CB5="","",Resultados!CB5)))))))</f>
        <v>8</v>
      </c>
      <c r="CG5">
        <f>IF(Resultados!CC5="NTS",0,IF(Resultados!CC5="NEP",2.5,IF(Resultados!CC5="NPP",5,IF(Resultados!CC5="NPI",7.5,IF(Resultados!CC5="S",10,IF(Resultados!CC5="NA","NA",IF(Resultados!CC5="","",Resultados!CC5)))))))</f>
        <v>8</v>
      </c>
      <c r="CH5">
        <f>IF(Resultados!CD5="NTS",0,IF(Resultados!CD5="NEP",2.5,IF(Resultados!CD5="NPP",5,IF(Resultados!CD5="NPI",7.5,IF(Resultados!CD5="S",10,IF(Resultados!CD5="NA","NA",IF(Resultados!CD5="","",Resultados!CD5)))))))</f>
        <v>10</v>
      </c>
      <c r="CI5">
        <f>IF(Resultados!CE5="NTS",0,IF(Resultados!CE5="NEP",2.5,IF(Resultados!CE5="NPP",5,IF(Resultados!CE5="NPI",7.5,IF(Resultados!CE5="S",10,IF(Resultados!CE5="NA","NA",IF(Resultados!CE5="","",Resultados!CE5)))))))</f>
        <v>8</v>
      </c>
      <c r="CJ5">
        <f>IF(Resultados!CF5="NTS",0,IF(Resultados!CF5="NEP",2.5,IF(Resultados!CF5="NPP",5,IF(Resultados!CF5="NPI",7.5,IF(Resultados!CF5="S",10,IF(Resultados!CF5="NA","NA",IF(Resultados!CF5="","",Resultados!CF5)))))))</f>
        <v>10</v>
      </c>
      <c r="CK5" s="44">
        <f t="shared" si="8"/>
        <v>9</v>
      </c>
      <c r="CL5">
        <f>IF(Resultados!CG5="NTS",0,IF(Resultados!CG5="NEP",2.5,IF(Resultados!CG5="NPP",5,IF(Resultados!CG5="NPI",7.5,IF(Resultados!CG5="S",10,IF(Resultados!CG5="NA","NA",IF(Resultados!CG5="","",Resultados!CG5)))))))</f>
        <v>10</v>
      </c>
      <c r="CM5">
        <f>IF(Resultados!CH5="NTS",0,IF(Resultados!CH5="NEP",2.5,IF(Resultados!CH5="NPP",5,IF(Resultados!CH5="NPI",7.5,IF(Resultados!CH5="S",10,IF(Resultados!CH5="NA","NA",IF(Resultados!CH5="","",Resultados!CH5)))))))</f>
        <v>10</v>
      </c>
      <c r="CN5">
        <f>IF(Resultados!CI5="NTS",0,IF(Resultados!CI5="NEP",2.5,IF(Resultados!CI5="NPP",5,IF(Resultados!CI5="NPI",7.5,IF(Resultados!CI5="S",10,IF(Resultados!CI5="NA","NA",IF(Resultados!CI5="","",Resultados!CI5)))))))</f>
        <v>10</v>
      </c>
      <c r="CO5">
        <f>IF(Resultados!CJ5="NTS",0,IF(Resultados!CJ5="NEP",2.5,IF(Resultados!CJ5="NPP",5,IF(Resultados!CJ5="NPI",7.5,IF(Resultados!CJ5="S",10,IF(Resultados!CJ5="NA","NA",IF(Resultados!CJ5="","",Resultados!CJ5)))))))</f>
        <v>10</v>
      </c>
      <c r="CP5">
        <f>IF(Resultados!CK5="NTS",0,IF(Resultados!CK5="NEP",2.5,IF(Resultados!CK5="NPP",5,IF(Resultados!CK5="NPI",7.5,IF(Resultados!CK5="S",10,IF(Resultados!CK5="NA","NA",IF(Resultados!CK5="","",Resultados!CK5)))))))</f>
        <v>10</v>
      </c>
      <c r="CQ5" s="44">
        <f t="shared" si="9"/>
        <v>10</v>
      </c>
    </row>
    <row r="6" spans="1:95">
      <c r="A6" s="12" t="s">
        <v>109</v>
      </c>
      <c r="B6">
        <f>IF(Resultados!F6="NTS",0,IF(Resultados!F6="NEP",2.5,IF(Resultados!F6="NPP",5,IF(Resultados!F6="NPI",7.5,IF(Resultados!F6="S",10,IF(Resultados!F6="NA","NA",IF(Resultados!F6="","",Resultados!F6)))))))</f>
        <v>79.006600000000006</v>
      </c>
      <c r="C6">
        <f>IF(Resultados!G6="NTS",0,IF(Resultados!G6="NEP",2.5,IF(Resultados!G6="NPP",5,IF(Resultados!G6="NPI",7.5,IF(Resultados!G6="S",10,IF(Resultados!G6="NA","NA",IF(Resultados!G6="","",Resultados!G6)))))))</f>
        <v>8</v>
      </c>
      <c r="D6">
        <f>IF(Resultados!H6="NTS",0,IF(Resultados!H6="NEP",2.5,IF(Resultados!H6="NPP",5,IF(Resultados!H6="NPI",7.5,IF(Resultados!H6="S",10,IF(Resultados!H6="NA","NA",IF(Resultados!H6="","",Resultados!H6)))))))</f>
        <v>7</v>
      </c>
      <c r="E6">
        <f>IF(Resultados!I6="NTS",0,IF(Resultados!I6="NEP",2.5,IF(Resultados!I6="NPP",5,IF(Resultados!I6="NPI",7.5,IF(Resultados!I6="S",10,IF(Resultados!I6="NA","NA",IF(Resultados!I6="","",Resultados!I6)))))))</f>
        <v>8</v>
      </c>
      <c r="F6">
        <f>IF(Resultados!J6="NTS",0,IF(Resultados!J6="NEP",2.5,IF(Resultados!J6="NPP",5,IF(Resultados!J6="NPI",7.5,IF(Resultados!J6="S",10,IF(Resultados!J6="NA","NA",IF(Resultados!J6="","",Resultados!J6)))))))</f>
        <v>6</v>
      </c>
      <c r="G6">
        <f>IF(Resultados!K6="NTS",0,IF(Resultados!K6="NEP",2.5,IF(Resultados!K6="NPP",5,IF(Resultados!K6="NPI",7.5,IF(Resultados!K6="S",10,IF(Resultados!K6="NA","NA",IF(Resultados!K6="","",Resultados!K6)))))))</f>
        <v>7</v>
      </c>
      <c r="H6">
        <f>IF(Resultados!L6="NTS",0,IF(Resultados!L6="NEP",2.5,IF(Resultados!L6="NPP",5,IF(Resultados!L6="NPI",7.5,IF(Resultados!L6="S",10,IF(Resultados!L6="NA","NA",IF(Resultados!L6="","",Resultados!L6)))))))</f>
        <v>8</v>
      </c>
      <c r="I6">
        <f>IF(Resultados!M6="NTS",0,IF(Resultados!M6="NEP",2.5,IF(Resultados!M6="NPP",5,IF(Resultados!M6="NPI",7.5,IF(Resultados!M6="S",10,IF(Resultados!M6="NA","NA",IF(Resultados!M6="","",Resultados!M6)))))))</f>
        <v>10</v>
      </c>
      <c r="J6">
        <f>IF(Resultados!N6="NTS",0,IF(Resultados!N6="NEP",2.5,IF(Resultados!N6="NPP",5,IF(Resultados!N6="NPI",7.5,IF(Resultados!N6="S",10,IF(Resultados!N6="NA","NA",IF(Resultados!N6="","",Resultados!N6)))))))</f>
        <v>0</v>
      </c>
      <c r="K6">
        <f>IF(Resultados!O6="NTS",0,IF(Resultados!O6="NEP",2.5,IF(Resultados!O6="NPP",5,IF(Resultados!O6="NPI",7.5,IF(Resultados!O6="S",10,IF(Resultados!O6="NA","NA",IF(Resultados!O6="","",Resultados!O6)))))))</f>
        <v>10</v>
      </c>
      <c r="L6">
        <f>IF(Resultados!P6="NTS",0,IF(Resultados!P6="NEP",2.5,IF(Resultados!P6="NPP",5,IF(Resultados!P6="NPI",7.5,IF(Resultados!P6="S",10,IF(Resultados!P6="NA","NA",IF(Resultados!P6="","",Resultados!P6)))))))</f>
        <v>10</v>
      </c>
      <c r="M6" s="44">
        <f t="shared" si="0"/>
        <v>7.4</v>
      </c>
      <c r="N6">
        <f>IF(Resultados!Q6="NTS",0,IF(Resultados!Q6="NEP",2.5,IF(Resultados!Q6="NPP",5,IF(Resultados!Q6="NPI",7.5,IF(Resultados!Q6="S",10,IF(Resultados!Q6="NA","NA",IF(Resultados!Q6="","",Resultados!Q6)))))))</f>
        <v>8</v>
      </c>
      <c r="O6">
        <f>IF(Resultados!R6="NTS",0,IF(Resultados!R6="NEP",2.5,IF(Resultados!R6="NPP",5,IF(Resultados!R6="NPI",7.5,IF(Resultados!R6="S",10,IF(Resultados!R6="NA","NA",IF(Resultados!R6="","",Resultados!R6)))))))</f>
        <v>10</v>
      </c>
      <c r="P6">
        <f>IF(Resultados!S6="NTS",0,IF(Resultados!S6="NEP",2.5,IF(Resultados!S6="NPP",5,IF(Resultados!S6="NPI",7.5,IF(Resultados!S6="S",10,IF(Resultados!S6="NA","NA",IF(Resultados!S6="","",Resultados!S6)))))))</f>
        <v>10</v>
      </c>
      <c r="Q6">
        <f>IF(Resultados!T6="NTS",0,IF(Resultados!T6="NEP",2.5,IF(Resultados!T6="NPP",5,IF(Resultados!T6="NPI",7.5,IF(Resultados!T6="S",10,IF(Resultados!T6="NA","NA",IF(Resultados!T6="","",Resultados!T6)))))))</f>
        <v>10</v>
      </c>
      <c r="R6">
        <f>IF(Resultados!U6="NTS",0,IF(Resultados!U6="NEP",2.5,IF(Resultados!U6="NPP",5,IF(Resultados!U6="NPI",7.5,IF(Resultados!U6="S",10,IF(Resultados!U6="NA","NA",IF(Resultados!U6="","",Resultados!U6)))))))</f>
        <v>10</v>
      </c>
      <c r="S6">
        <f>IF(Resultados!V6="NTS",0,IF(Resultados!V6="NEP",2.5,IF(Resultados!V6="NPP",5,IF(Resultados!V6="NPI",7.5,IF(Resultados!V6="S",10,IF(Resultados!V6="NA","NA",IF(Resultados!V6="","",Resultados!V6)))))))</f>
        <v>10</v>
      </c>
      <c r="T6">
        <f>IF(Resultados!W6="NTS",0,IF(Resultados!W6="NEP",2.5,IF(Resultados!W6="NPP",5,IF(Resultados!W6="NPI",7.5,IF(Resultados!W6="S",10,IF(Resultados!W6="NA","NA",IF(Resultados!W6="","",Resultados!W6)))))))</f>
        <v>10</v>
      </c>
      <c r="U6" s="44">
        <f t="shared" si="1"/>
        <v>9.7142857142857135</v>
      </c>
      <c r="V6">
        <f>IF(Resultados!X6="NTS",0,IF(Resultados!X6="NEP",2.5,IF(Resultados!X6="NPP",5,IF(Resultados!X6="NPI",7.5,IF(Resultados!X6="S",10,IF(Resultados!X6="NA","NA",IF(Resultados!X6="","",Resultados!X6)))))))</f>
        <v>10</v>
      </c>
      <c r="W6">
        <f>IF(Resultados!Y6="NTS",0,IF(Resultados!Y6="NEP",2.5,IF(Resultados!Y6="NPP",5,IF(Resultados!Y6="NPI",7.5,IF(Resultados!Y6="S",10,IF(Resultados!Y6="NA","NA",IF(Resultados!Y6="","",Resultados!Y6)))))))</f>
        <v>9</v>
      </c>
      <c r="X6">
        <f>IF(Resultados!Z6="NTS",0,IF(Resultados!Z6="NEP",2.5,IF(Resultados!Z6="NPP",5,IF(Resultados!Z6="NPI",7.5,IF(Resultados!Z6="S",10,IF(Resultados!Z6="NA","NA",IF(Resultados!Z6="","",Resultados!Z6)))))))</f>
        <v>9</v>
      </c>
      <c r="Y6">
        <f>IF(Resultados!AA6="NTS",0,IF(Resultados!AA6="NEP",2.5,IF(Resultados!AA6="NPP",5,IF(Resultados!AA6="NPI",7.5,IF(Resultados!AA6="S",10,IF(Resultados!AA6="NA","NA",IF(Resultados!AA6="","",Resultados!AA6)))))))</f>
        <v>0</v>
      </c>
      <c r="Z6">
        <f>IF(Resultados!AB6="NTS",0,IF(Resultados!AB6="NEP",2.5,IF(Resultados!AB6="NPP",5,IF(Resultados!AB6="NPI",7.5,IF(Resultados!AB6="S",10,IF(Resultados!AB6="NA","NA",IF(Resultados!AB6="","",Resultados!AB6)))))))</f>
        <v>5</v>
      </c>
      <c r="AA6">
        <f>IF(Resultados!AC6="NTS",0,IF(Resultados!AC6="NEP",2.5,IF(Resultados!AC6="NPP",5,IF(Resultados!AC6="NPI",7.5,IF(Resultados!AC6="S",10,IF(Resultados!AC6="NA","NA",IF(Resultados!AC6="","",Resultados!AC6)))))))</f>
        <v>10</v>
      </c>
      <c r="AB6">
        <f>IF(Resultados!AD6="NTS",0,IF(Resultados!AD6="NEP",2.5,IF(Resultados!AD6="NPP",5,IF(Resultados!AD6="NPI",7.5,IF(Resultados!AD6="S",10,IF(Resultados!AD6="NA","NA",IF(Resultados!AD6="","",Resultados!AD6)))))))</f>
        <v>10</v>
      </c>
      <c r="AC6">
        <f>IF(Resultados!AE6="NTS",0,IF(Resultados!AE6="NEP",2.5,IF(Resultados!AE6="NPP",5,IF(Resultados!AE6="NPI",7.5,IF(Resultados!AE6="S",10,IF(Resultados!AE6="NA","NA",IF(Resultados!AE6="","",Resultados!AE6)))))))</f>
        <v>10</v>
      </c>
      <c r="AD6">
        <f>IF(Resultados!AF6="NTS",0,IF(Resultados!AF6="NEP",2.5,IF(Resultados!AF6="NPP",5,IF(Resultados!AF6="NPI",7.5,IF(Resultados!AF6="S",10,IF(Resultados!AF6="NA","NA",IF(Resultados!AF6="","",Resultados!AF6)))))))</f>
        <v>10</v>
      </c>
      <c r="AE6">
        <f>IF(Resultados!AG6="NTS",0,IF(Resultados!AG6="NEP",2.5,IF(Resultados!AG6="NPP",5,IF(Resultados!AG6="NPI",7.5,IF(Resultados!AG6="S",10,IF(Resultados!AG6="NA","NA",IF(Resultados!AG6="","",Resultados!AG6)))))))</f>
        <v>10</v>
      </c>
      <c r="AF6">
        <f>IF(Resultados!AH6="NTS",0,IF(Resultados!AH6="NEP",2.5,IF(Resultados!AH6="NPP",5,IF(Resultados!AH6="NPI",7.5,IF(Resultados!AH6="S",10,IF(Resultados!AH6="NA","NA",IF(Resultados!AH6="","",Resultados!AH6)))))))</f>
        <v>10</v>
      </c>
      <c r="AG6">
        <f>IF(Resultados!AI6="NTS",0,IF(Resultados!AI6="NEP",2.5,IF(Resultados!AI6="NPP",5,IF(Resultados!AI6="NPI",7.5,IF(Resultados!AI6="S",10,IF(Resultados!AI6="NA","NA",IF(Resultados!AI6="","",Resultados!AI6)))))))</f>
        <v>10</v>
      </c>
      <c r="AH6">
        <f>IF(Resultados!AJ6="NTS",0,IF(Resultados!AJ6="NEP",2.5,IF(Resultados!AJ6="NPP",5,IF(Resultados!AJ6="NPI",7.5,IF(Resultados!AJ6="S",10,IF(Resultados!AJ6="NA","NA",IF(Resultados!AJ6="","",Resultados!AJ6)))))))</f>
        <v>10</v>
      </c>
      <c r="AI6">
        <f>IF(Resultados!AK6="NTS",0,IF(Resultados!AK6="NEP",2.5,IF(Resultados!AK6="NPP",5,IF(Resultados!AK6="NPI",7.5,IF(Resultados!AK6="S",10,IF(Resultados!AK6="NA","NA",IF(Resultados!AK6="","",Resultados!AK6)))))))</f>
        <v>10</v>
      </c>
      <c r="AJ6" s="44">
        <f t="shared" si="2"/>
        <v>8.7857142857142865</v>
      </c>
      <c r="AK6">
        <f>IF(Resultados!AL6="NTS",0,IF(Resultados!AL6="NEP",2.5,IF(Resultados!AL6="NPP",5,IF(Resultados!AL6="NPI",7.5,IF(Resultados!AL6="S",10,IF(Resultados!AL6="NA","NA",IF(Resultados!AL6="","",Resultados!AL6)))))))</f>
        <v>0</v>
      </c>
      <c r="AL6">
        <f>IF(Resultados!AM6="NTS",0,IF(Resultados!AM6="NEP",2.5,IF(Resultados!AM6="NPP",5,IF(Resultados!AM6="NPI",7.5,IF(Resultados!AM6="S",10,IF(Resultados!AM6="NA","NA",IF(Resultados!AM6="","",Resultados!AM6)))))))</f>
        <v>0</v>
      </c>
      <c r="AM6">
        <f>IF(Resultados!AN6="NTS",0,IF(Resultados!AN6="NEP",2.5,IF(Resultados!AN6="NPP",5,IF(Resultados!AN6="NPI",7.5,IF(Resultados!AN6="S",10,IF(Resultados!AN6="NA","NA",IF(Resultados!AN6="","",Resultados!AN6)))))))</f>
        <v>10</v>
      </c>
      <c r="AN6">
        <f>IF(Resultados!AO6="NTS",0,IF(Resultados!AO6="NEP",2.5,IF(Resultados!AO6="NPP",5,IF(Resultados!AO6="NPI",7.5,IF(Resultados!AO6="S",10,IF(Resultados!AO6="NA","NA",IF(Resultados!AO6="","",Resultados!AO6)))))))</f>
        <v>9</v>
      </c>
      <c r="AO6">
        <f>IF(Resultados!AP6="NTS",0,IF(Resultados!AP6="NEP",2.5,IF(Resultados!AP6="NPP",5,IF(Resultados!AP6="NPI",7.5,IF(Resultados!AP6="S",10,IF(Resultados!AP6="NA","NA",IF(Resultados!AP6="","",Resultados!AP6)))))))</f>
        <v>10</v>
      </c>
      <c r="AP6">
        <f>IF(Resultados!AQ6="NTS",0,IF(Resultados!AQ6="NEP",2.5,IF(Resultados!AQ6="NPP",5,IF(Resultados!AQ6="NPI",7.5,IF(Resultados!AQ6="S",10,IF(Resultados!AQ6="NA","NA",IF(Resultados!AQ6="","",Resultados!AQ6)))))))</f>
        <v>10</v>
      </c>
      <c r="AQ6" s="44">
        <f t="shared" si="3"/>
        <v>6.5</v>
      </c>
      <c r="AR6">
        <f>IF(Resultados!AR6="NTS",0,IF(Resultados!AR6="NEP",2.5,IF(Resultados!AR6="NPP",5,IF(Resultados!AR6="NPI",7.5,IF(Resultados!AR6="S",10,IF(Resultados!AR6="NA","NA",IF(Resultados!AR6="","",Resultados!AR6)))))))</f>
        <v>10</v>
      </c>
      <c r="AS6">
        <f>IF(Resultados!AS6="NTS",0,IF(Resultados!AS6="NEP",2.5,IF(Resultados!AS6="NPP",5,IF(Resultados!AS6="NPI",7.5,IF(Resultados!AS6="S",10,IF(Resultados!AS6="NA","NA",IF(Resultados!AS6="","",Resultados!AS6)))))))</f>
        <v>0</v>
      </c>
      <c r="AT6">
        <f>IF(Resultados!AT6="NTS",0,IF(Resultados!AT6="NEP",2.5,IF(Resultados!AT6="NPP",5,IF(Resultados!AT6="NPI",7.5,IF(Resultados!AT6="S",10,IF(Resultados!AT6="NA","NA",IF(Resultados!AT6="","",Resultados!AT6)))))))</f>
        <v>5</v>
      </c>
      <c r="AU6">
        <f>IF(Resultados!AU6="NTS",0,IF(Resultados!AU6="NEP",2.5,IF(Resultados!AU6="NPP",5,IF(Resultados!AU6="NPI",7.5,IF(Resultados!AU6="S",10,IF(Resultados!AU6="NA","NA",IF(Resultados!AU6="","",Resultados!AU6)))))))</f>
        <v>10</v>
      </c>
      <c r="AV6">
        <f>IF(Resultados!AV6="NTS",0,IF(Resultados!AV6="NEP",2.5,IF(Resultados!AV6="NPP",5,IF(Resultados!AV6="NPI",7.5,IF(Resultados!AV6="S",10,IF(Resultados!AV6="NA","NA",IF(Resultados!AV6="","",Resultados!AV6)))))))</f>
        <v>9</v>
      </c>
      <c r="AW6">
        <f>IF(Resultados!AW6="NTS",0,IF(Resultados!AW6="NEP",2.5,IF(Resultados!AW6="NPP",5,IF(Resultados!AW6="NPI",7.5,IF(Resultados!AW6="S",10,IF(Resultados!AW6="NA","NA",IF(Resultados!AW6="","",Resultados!AW6)))))))</f>
        <v>8</v>
      </c>
      <c r="AX6">
        <f>IF(Resultados!AX6="NTS",0,IF(Resultados!AX6="NEP",2.5,IF(Resultados!AX6="NPP",5,IF(Resultados!AX6="NPI",7.5,IF(Resultados!AX6="S",10,IF(Resultados!AX6="NA","NA",IF(Resultados!AX6="","",Resultados!AX6)))))))</f>
        <v>10</v>
      </c>
      <c r="AY6">
        <f>IF(Resultados!AY6="NTS",0,IF(Resultados!AY6="NEP",2.5,IF(Resultados!AY6="NPP",5,IF(Resultados!AY6="NPI",7.5,IF(Resultados!AY6="S",10,IF(Resultados!AY6="NA","NA",IF(Resultados!AY6="","",Resultados!AY6)))))))</f>
        <v>0</v>
      </c>
      <c r="AZ6">
        <f>IF(Resultados!AZ6="NTS",0,IF(Resultados!AZ6="NEP",2.5,IF(Resultados!AZ6="NPP",5,IF(Resultados!AZ6="NPI",7.5,IF(Resultados!AZ6="S",10,IF(Resultados!AZ6="NA","NA",IF(Resultados!AZ6="","",Resultados!AZ6)))))))</f>
        <v>10</v>
      </c>
      <c r="BA6">
        <f>IF(Resultados!BA6="NTS",0,IF(Resultados!BA6="NEP",2.5,IF(Resultados!BA6="NPP",5,IF(Resultados!BA6="NPI",7.5,IF(Resultados!BA6="S",10,IF(Resultados!BA6="NA","NA",IF(Resultados!BA6="","",Resultados!BA6)))))))</f>
        <v>0</v>
      </c>
      <c r="BB6" s="44">
        <f t="shared" si="4"/>
        <v>6.2</v>
      </c>
      <c r="BC6">
        <f>IF(Resultados!BB6="NTS",0,IF(Resultados!BB6="NEP",2.5,IF(Resultados!BB6="NPP",5,IF(Resultados!BB6="NPI",7.5,IF(Resultados!BB6="S",10,IF(Resultados!BB6="NA","NA",IF(Resultados!BB6="","",Resultados!BB6)))))))</f>
        <v>10</v>
      </c>
      <c r="BD6">
        <f>IF(Resultados!BC6="NTS",0,IF(Resultados!BC6="NEP",2.5,IF(Resultados!BC6="NPP",5,IF(Resultados!BC6="NPI",7.5,IF(Resultados!BC6="S",10,IF(Resultados!BC6="NA","NA",IF(Resultados!BC6="","",Resultados!BC6)))))))</f>
        <v>10</v>
      </c>
      <c r="BE6">
        <f>IF(Resultados!BD6="NTS",0,IF(Resultados!BD6="NEP",2.5,IF(Resultados!BD6="NPP",5,IF(Resultados!BD6="NPI",7.5,IF(Resultados!BD6="S",10,IF(Resultados!BD6="NA","NA",IF(Resultados!BD6="","",Resultados!BD6)))))))</f>
        <v>10</v>
      </c>
      <c r="BF6">
        <f>IF(Resultados!BE6="NTS",0,IF(Resultados!BE6="NEP",2.5,IF(Resultados!BE6="NPP",5,IF(Resultados!BE6="NPI",7.5,IF(Resultados!BE6="S",10,IF(Resultados!BE6="NA","NA",IF(Resultados!BE6="","",Resultados!BE6)))))))</f>
        <v>10</v>
      </c>
      <c r="BG6">
        <f>IF(Resultados!BF6="NTS",0,IF(Resultados!BF6="NEP",2.5,IF(Resultados!BF6="NPP",5,IF(Resultados!BF6="NPI",7.5,IF(Resultados!BF6="S",10,IF(Resultados!BF6="NA","NA",IF(Resultados!BF6="","",Resultados!BF6)))))))</f>
        <v>10</v>
      </c>
      <c r="BH6">
        <f>IF(Resultados!BG6="NTS",0,IF(Resultados!BG6="NEP",2.5,IF(Resultados!BG6="NPP",5,IF(Resultados!BG6="NPI",7.5,IF(Resultados!BG6="S",10,IF(Resultados!BG6="NA","NA",IF(Resultados!BG6="","",Resultados!BG6)))))))</f>
        <v>10</v>
      </c>
      <c r="BI6">
        <f>IF(Resultados!BH6="NTS",0,IF(Resultados!BH6="NEP",2.5,IF(Resultados!BH6="NPP",5,IF(Resultados!BH6="NPI",7.5,IF(Resultados!BH6="S",10,IF(Resultados!BH6="NA","NA",IF(Resultados!BH6="","",Resultados!BH6)))))))</f>
        <v>10</v>
      </c>
      <c r="BJ6" s="44">
        <f t="shared" si="5"/>
        <v>10</v>
      </c>
      <c r="BK6">
        <f>IF(Resultados!BI6="NTS",0,IF(Resultados!BI6="NEP",2.5,IF(Resultados!BI6="NPP",5,IF(Resultados!BI6="NPI",7.5,IF(Resultados!BI6="S",10,IF(Resultados!BI6="NA","NA",IF(Resultados!BI6="","",Resultados!BI6)))))))</f>
        <v>10</v>
      </c>
      <c r="BL6">
        <f>IF(Resultados!BJ6="NTS",0,IF(Resultados!BJ6="NEP",2.5,IF(Resultados!BJ6="NPP",5,IF(Resultados!BJ6="NPI",7.5,IF(Resultados!BJ6="S",10,IF(Resultados!BJ6="NA","NA",IF(Resultados!BJ6="","",Resultados!BJ6)))))))</f>
        <v>10</v>
      </c>
      <c r="BM6">
        <f>IF(Resultados!BK6="NTS",0,IF(Resultados!BK6="NEP",2.5,IF(Resultados!BK6="NPP",5,IF(Resultados!BK6="NPI",7.5,IF(Resultados!BK6="S",10,IF(Resultados!BK6="NA","NA",IF(Resultados!BK6="","",Resultados!BK6)))))))</f>
        <v>10</v>
      </c>
      <c r="BN6">
        <f>IF(Resultados!BL6="NTS",0,IF(Resultados!BL6="NEP",2.5,IF(Resultados!BL6="NPP",5,IF(Resultados!BL6="NPI",7.5,IF(Resultados!BL6="S",10,IF(Resultados!BL6="NA","NA",IF(Resultados!BL6="","",Resultados!BL6)))))))</f>
        <v>10</v>
      </c>
      <c r="BO6">
        <f>IF(Resultados!BM6="NTS",0,IF(Resultados!BM6="NEP",2.5,IF(Resultados!BM6="NPP",5,IF(Resultados!BM6="NPI",7.5,IF(Resultados!BM6="S",10,IF(Resultados!BM6="NA","NA",IF(Resultados!BM6="","",Resultados!BM6)))))))</f>
        <v>10</v>
      </c>
      <c r="BP6">
        <f>IF(Resultados!BN6="NTS",0,IF(Resultados!BN6="NEP",2.5,IF(Resultados!BN6="NPP",5,IF(Resultados!BN6="NPI",7.5,IF(Resultados!BN6="S",10,IF(Resultados!BN6="NA","NA",IF(Resultados!BN6="","",Resultados!BN6)))))))</f>
        <v>0</v>
      </c>
      <c r="BQ6">
        <f>IF(Resultados!BO6="NTS",0,IF(Resultados!BO6="NEP",2.5,IF(Resultados!BO6="NPP",5,IF(Resultados!BO6="NPI",7.5,IF(Resultados!BO6="S",10,IF(Resultados!BO6="NA","NA",IF(Resultados!BO6="","",Resultados!BO6)))))))</f>
        <v>10</v>
      </c>
      <c r="BR6">
        <f>IF(Resultados!BP6="NTS",0,IF(Resultados!BP6="NEP",2.5,IF(Resultados!BP6="NPP",5,IF(Resultados!BP6="NPI",7.5,IF(Resultados!BP6="S",10,IF(Resultados!BP6="NA","NA",IF(Resultados!BP6="","",Resultados!BP6)))))))</f>
        <v>10</v>
      </c>
      <c r="BS6">
        <f>IF(Resultados!BQ6="NTS",0,IF(Resultados!BQ6="NEP",2.5,IF(Resultados!BQ6="NPP",5,IF(Resultados!BQ6="NPI",7.5,IF(Resultados!BQ6="S",10,IF(Resultados!BQ6="NA","NA",IF(Resultados!BQ6="","",Resultados!BQ6)))))))</f>
        <v>10</v>
      </c>
      <c r="BT6">
        <f>IF(Resultados!BR6="NTS",0,IF(Resultados!BR6="NEP",2.5,IF(Resultados!BR6="NPP",5,IF(Resultados!BR6="NPI",7.5,IF(Resultados!BR6="S",10,IF(Resultados!BR6="NA","NA",IF(Resultados!BR6="","",Resultados!BR6)))))))</f>
        <v>10</v>
      </c>
      <c r="BU6" s="44">
        <f t="shared" si="6"/>
        <v>9</v>
      </c>
      <c r="BV6">
        <f>IF(Resultados!BS6="NTS",0,IF(Resultados!BS6="NEP",2.5,IF(Resultados!BS6="NPP",5,IF(Resultados!BS6="NPI",7.5,IF(Resultados!BS6="S",10,IF(Resultados!BS6="NA","NA",IF(Resultados!BS6="","",Resultados!BS6)))))))</f>
        <v>10</v>
      </c>
      <c r="BW6">
        <f>IF(Resultados!BT6="NTS",0,IF(Resultados!BT6="NEP",2.5,IF(Resultados!BT6="NPP",5,IF(Resultados!BT6="NPI",7.5,IF(Resultados!BT6="S",10,IF(Resultados!BT6="NA","NA",IF(Resultados!BT6="","",Resultados!BT6)))))))</f>
        <v>10</v>
      </c>
      <c r="BX6">
        <f>IF(Resultados!BU6="NTS",0,IF(Resultados!BU6="NEP",2.5,IF(Resultados!BU6="NPP",5,IF(Resultados!BU6="NPI",7.5,IF(Resultados!BU6="S",10,IF(Resultados!BU6="NA","NA",IF(Resultados!BU6="","",Resultados!BU6)))))))</f>
        <v>10</v>
      </c>
      <c r="BY6">
        <f>IF(Resultados!BV6="NTS",0,IF(Resultados!BV6="NEP",2.5,IF(Resultados!BV6="NPP",5,IF(Resultados!BV6="NPI",7.5,IF(Resultados!BV6="S",10,IF(Resultados!BV6="NA","NA",IF(Resultados!BV6="","",Resultados!BV6)))))))</f>
        <v>10</v>
      </c>
      <c r="BZ6">
        <f>IF(Resultados!BW6="NTS",0,IF(Resultados!BW6="NEP",2.5,IF(Resultados!BW6="NPP",5,IF(Resultados!BW6="NPI",7.5,IF(Resultados!BW6="S",10,IF(Resultados!BW6="NA","NA",IF(Resultados!BW6="","",Resultados!BW6)))))))</f>
        <v>10</v>
      </c>
      <c r="CA6">
        <f>IF(Resultados!BX6="NTS",0,IF(Resultados!BX6="NEP",2.5,IF(Resultados!BX6="NPP",5,IF(Resultados!BX6="NPI",7.5,IF(Resultados!BX6="S",10,IF(Resultados!BX6="NA","NA",IF(Resultados!BX6="","",Resultados!BX6)))))))</f>
        <v>10</v>
      </c>
      <c r="CB6" s="44">
        <f t="shared" si="7"/>
        <v>10</v>
      </c>
      <c r="CC6">
        <f>IF(Resultados!BY6="NTS",0,IF(Resultados!BY6="NEP",2.5,IF(Resultados!BY6="NPP",5,IF(Resultados!BY6="NPI",7.5,IF(Resultados!BY6="S",10,IF(Resultados!BY6="NA","NA",IF(Resultados!BY6="","",Resultados!BY6)))))))</f>
        <v>10</v>
      </c>
      <c r="CD6">
        <f>IF(Resultados!BZ6="NTS",0,IF(Resultados!BZ6="NEP",2.5,IF(Resultados!BZ6="NPP",5,IF(Resultados!BZ6="NPI",7.5,IF(Resultados!BZ6="S",10,IF(Resultados!BZ6="NA","NA",IF(Resultados!BZ6="","",Resultados!BZ6)))))))</f>
        <v>10</v>
      </c>
      <c r="CE6">
        <f>IF(Resultados!CA6="NTS",0,IF(Resultados!CA6="NEP",2.5,IF(Resultados!CA6="NPP",5,IF(Resultados!CA6="NPI",7.5,IF(Resultados!CA6="S",10,IF(Resultados!CA6="NA","NA",IF(Resultados!CA6="","",Resultados!CA6)))))))</f>
        <v>10</v>
      </c>
      <c r="CF6">
        <f>IF(Resultados!CB6="NTS",0,IF(Resultados!CB6="NEP",2.5,IF(Resultados!CB6="NPP",5,IF(Resultados!CB6="NPI",7.5,IF(Resultados!CB6="S",10,IF(Resultados!CB6="NA","NA",IF(Resultados!CB6="","",Resultados!CB6)))))))</f>
        <v>10</v>
      </c>
      <c r="CG6">
        <f>IF(Resultados!CC6="NTS",0,IF(Resultados!CC6="NEP",2.5,IF(Resultados!CC6="NPP",5,IF(Resultados!CC6="NPI",7.5,IF(Resultados!CC6="S",10,IF(Resultados!CC6="NA","NA",IF(Resultados!CC6="","",Resultados!CC6)))))))</f>
        <v>10</v>
      </c>
      <c r="CH6">
        <f>IF(Resultados!CD6="NTS",0,IF(Resultados!CD6="NEP",2.5,IF(Resultados!CD6="NPP",5,IF(Resultados!CD6="NPI",7.5,IF(Resultados!CD6="S",10,IF(Resultados!CD6="NA","NA",IF(Resultados!CD6="","",Resultados!CD6)))))))</f>
        <v>10</v>
      </c>
      <c r="CI6">
        <f>IF(Resultados!CE6="NTS",0,IF(Resultados!CE6="NEP",2.5,IF(Resultados!CE6="NPP",5,IF(Resultados!CE6="NPI",7.5,IF(Resultados!CE6="S",10,IF(Resultados!CE6="NA","NA",IF(Resultados!CE6="","",Resultados!CE6)))))))</f>
        <v>10</v>
      </c>
      <c r="CJ6">
        <f>IF(Resultados!CF6="NTS",0,IF(Resultados!CF6="NEP",2.5,IF(Resultados!CF6="NPP",5,IF(Resultados!CF6="NPI",7.5,IF(Resultados!CF6="S",10,IF(Resultados!CF6="NA","NA",IF(Resultados!CF6="","",Resultados!CF6)))))))</f>
        <v>10</v>
      </c>
      <c r="CK6" s="44">
        <f t="shared" si="8"/>
        <v>10</v>
      </c>
      <c r="CL6">
        <f>IF(Resultados!CG6="NTS",0,IF(Resultados!CG6="NEP",2.5,IF(Resultados!CG6="NPP",5,IF(Resultados!CG6="NPI",7.5,IF(Resultados!CG6="S",10,IF(Resultados!CG6="NA","NA",IF(Resultados!CG6="","",Resultados!CG6)))))))</f>
        <v>10</v>
      </c>
      <c r="CM6">
        <f>IF(Resultados!CH6="NTS",0,IF(Resultados!CH6="NEP",2.5,IF(Resultados!CH6="NPP",5,IF(Resultados!CH6="NPI",7.5,IF(Resultados!CH6="S",10,IF(Resultados!CH6="NA","NA",IF(Resultados!CH6="","",Resultados!CH6)))))))</f>
        <v>10</v>
      </c>
      <c r="CN6">
        <f>IF(Resultados!CI6="NTS",0,IF(Resultados!CI6="NEP",2.5,IF(Resultados!CI6="NPP",5,IF(Resultados!CI6="NPI",7.5,IF(Resultados!CI6="S",10,IF(Resultados!CI6="NA","NA",IF(Resultados!CI6="","",Resultados!CI6)))))))</f>
        <v>10</v>
      </c>
      <c r="CO6">
        <f>IF(Resultados!CJ6="NTS",0,IF(Resultados!CJ6="NEP",2.5,IF(Resultados!CJ6="NPP",5,IF(Resultados!CJ6="NPI",7.5,IF(Resultados!CJ6="S",10,IF(Resultados!CJ6="NA","NA",IF(Resultados!CJ6="","",Resultados!CJ6)))))))</f>
        <v>10</v>
      </c>
      <c r="CP6">
        <f>IF(Resultados!CK6="NTS",0,IF(Resultados!CK6="NEP",2.5,IF(Resultados!CK6="NPP",5,IF(Resultados!CK6="NPI",7.5,IF(Resultados!CK6="S",10,IF(Resultados!CK6="NA","NA",IF(Resultados!CK6="","",Resultados!CK6)))))))</f>
        <v>10</v>
      </c>
      <c r="CQ6" s="44">
        <f t="shared" si="9"/>
        <v>10</v>
      </c>
    </row>
    <row r="7" spans="1:95">
      <c r="A7" s="12" t="s">
        <v>112</v>
      </c>
      <c r="B7" t="str">
        <f>IF(Resultados!F7="NTS",0,IF(Resultados!F7="NEP",2.5,IF(Resultados!F7="NPP",5,IF(Resultados!F7="NPI",7.5,IF(Resultados!F7="S",10,IF(Resultados!F7="NA","NA",IF(Resultados!F7="","",Resultados!F7)))))))</f>
        <v/>
      </c>
      <c r="C7">
        <f>IF(Resultados!G7="NTS",0,IF(Resultados!G7="NEP",2.5,IF(Resultados!G7="NPP",5,IF(Resultados!G7="NPI",7.5,IF(Resultados!G7="S",10,IF(Resultados!G7="NA","NA",IF(Resultados!G7="","",Resultados!G7)))))))</f>
        <v>10</v>
      </c>
      <c r="D7">
        <f>IF(Resultados!H7="NTS",0,IF(Resultados!H7="NEP",2.5,IF(Resultados!H7="NPP",5,IF(Resultados!H7="NPI",7.5,IF(Resultados!H7="S",10,IF(Resultados!H7="NA","NA",IF(Resultados!H7="","",Resultados!H7)))))))</f>
        <v>10</v>
      </c>
      <c r="E7">
        <f>IF(Resultados!I7="NTS",0,IF(Resultados!I7="NEP",2.5,IF(Resultados!I7="NPP",5,IF(Resultados!I7="NPI",7.5,IF(Resultados!I7="S",10,IF(Resultados!I7="NA","NA",IF(Resultados!I7="","",Resultados!I7)))))))</f>
        <v>10</v>
      </c>
      <c r="F7">
        <f>IF(Resultados!J7="NTS",0,IF(Resultados!J7="NEP",2.5,IF(Resultados!J7="NPP",5,IF(Resultados!J7="NPI",7.5,IF(Resultados!J7="S",10,IF(Resultados!J7="NA","NA",IF(Resultados!J7="","",Resultados!J7)))))))</f>
        <v>8</v>
      </c>
      <c r="G7">
        <f>IF(Resultados!K7="NTS",0,IF(Resultados!K7="NEP",2.5,IF(Resultados!K7="NPP",5,IF(Resultados!K7="NPI",7.5,IF(Resultados!K7="S",10,IF(Resultados!K7="NA","NA",IF(Resultados!K7="","",Resultados!K7)))))))</f>
        <v>8</v>
      </c>
      <c r="H7">
        <f>IF(Resultados!L7="NTS",0,IF(Resultados!L7="NEP",2.5,IF(Resultados!L7="NPP",5,IF(Resultados!L7="NPI",7.5,IF(Resultados!L7="S",10,IF(Resultados!L7="NA","NA",IF(Resultados!L7="","",Resultados!L7)))))))</f>
        <v>10</v>
      </c>
      <c r="I7">
        <f>IF(Resultados!M7="NTS",0,IF(Resultados!M7="NEP",2.5,IF(Resultados!M7="NPP",5,IF(Resultados!M7="NPI",7.5,IF(Resultados!M7="S",10,IF(Resultados!M7="NA","NA",IF(Resultados!M7="","",Resultados!M7)))))))</f>
        <v>10</v>
      </c>
      <c r="J7">
        <f>IF(Resultados!N7="NTS",0,IF(Resultados!N7="NEP",2.5,IF(Resultados!N7="NPP",5,IF(Resultados!N7="NPI",7.5,IF(Resultados!N7="S",10,IF(Resultados!N7="NA","NA",IF(Resultados!N7="","",Resultados!N7)))))))</f>
        <v>10</v>
      </c>
      <c r="K7">
        <f>IF(Resultados!O7="NTS",0,IF(Resultados!O7="NEP",2.5,IF(Resultados!O7="NPP",5,IF(Resultados!O7="NPI",7.5,IF(Resultados!O7="S",10,IF(Resultados!O7="NA","NA",IF(Resultados!O7="","",Resultados!O7)))))))</f>
        <v>10</v>
      </c>
      <c r="L7">
        <f>IF(Resultados!P7="NTS",0,IF(Resultados!P7="NEP",2.5,IF(Resultados!P7="NPP",5,IF(Resultados!P7="NPI",7.5,IF(Resultados!P7="S",10,IF(Resultados!P7="NA","NA",IF(Resultados!P7="","",Resultados!P7)))))))</f>
        <v>10</v>
      </c>
      <c r="M7" s="44">
        <f t="shared" si="0"/>
        <v>9.6</v>
      </c>
      <c r="N7">
        <f>IF(Resultados!Q7="NTS",0,IF(Resultados!Q7="NEP",2.5,IF(Resultados!Q7="NPP",5,IF(Resultados!Q7="NPI",7.5,IF(Resultados!Q7="S",10,IF(Resultados!Q7="NA","NA",IF(Resultados!Q7="","",Resultados!Q7)))))))</f>
        <v>10</v>
      </c>
      <c r="O7">
        <f>IF(Resultados!R7="NTS",0,IF(Resultados!R7="NEP",2.5,IF(Resultados!R7="NPP",5,IF(Resultados!R7="NPI",7.5,IF(Resultados!R7="S",10,IF(Resultados!R7="NA","NA",IF(Resultados!R7="","",Resultados!R7)))))))</f>
        <v>10</v>
      </c>
      <c r="P7">
        <f>IF(Resultados!S7="NTS",0,IF(Resultados!S7="NEP",2.5,IF(Resultados!S7="NPP",5,IF(Resultados!S7="NPI",7.5,IF(Resultados!S7="S",10,IF(Resultados!S7="NA","NA",IF(Resultados!S7="","",Resultados!S7)))))))</f>
        <v>10</v>
      </c>
      <c r="Q7">
        <f>IF(Resultados!T7="NTS",0,IF(Resultados!T7="NEP",2.5,IF(Resultados!T7="NPP",5,IF(Resultados!T7="NPI",7.5,IF(Resultados!T7="S",10,IF(Resultados!T7="NA","NA",IF(Resultados!T7="","",Resultados!T7)))))))</f>
        <v>10</v>
      </c>
      <c r="R7">
        <f>IF(Resultados!U7="NTS",0,IF(Resultados!U7="NEP",2.5,IF(Resultados!U7="NPP",5,IF(Resultados!U7="NPI",7.5,IF(Resultados!U7="S",10,IF(Resultados!U7="NA","NA",IF(Resultados!U7="","",Resultados!U7)))))))</f>
        <v>10</v>
      </c>
      <c r="S7">
        <f>IF(Resultados!V7="NTS",0,IF(Resultados!V7="NEP",2.5,IF(Resultados!V7="NPP",5,IF(Resultados!V7="NPI",7.5,IF(Resultados!V7="S",10,IF(Resultados!V7="NA","NA",IF(Resultados!V7="","",Resultados!V7)))))))</f>
        <v>10</v>
      </c>
      <c r="T7">
        <f>IF(Resultados!W7="NTS",0,IF(Resultados!W7="NEP",2.5,IF(Resultados!W7="NPP",5,IF(Resultados!W7="NPI",7.5,IF(Resultados!W7="S",10,IF(Resultados!W7="NA","NA",IF(Resultados!W7="","",Resultados!W7)))))))</f>
        <v>10</v>
      </c>
      <c r="U7" s="44">
        <f t="shared" si="1"/>
        <v>10</v>
      </c>
      <c r="V7">
        <f>IF(Resultados!X7="NTS",0,IF(Resultados!X7="NEP",2.5,IF(Resultados!X7="NPP",5,IF(Resultados!X7="NPI",7.5,IF(Resultados!X7="S",10,IF(Resultados!X7="NA","NA",IF(Resultados!X7="","",Resultados!X7)))))))</f>
        <v>10</v>
      </c>
      <c r="W7">
        <f>IF(Resultados!Y7="NTS",0,IF(Resultados!Y7="NEP",2.5,IF(Resultados!Y7="NPP",5,IF(Resultados!Y7="NPI",7.5,IF(Resultados!Y7="S",10,IF(Resultados!Y7="NA","NA",IF(Resultados!Y7="","",Resultados!Y7)))))))</f>
        <v>10</v>
      </c>
      <c r="X7">
        <f>IF(Resultados!Z7="NTS",0,IF(Resultados!Z7="NEP",2.5,IF(Resultados!Z7="NPP",5,IF(Resultados!Z7="NPI",7.5,IF(Resultados!Z7="S",10,IF(Resultados!Z7="NA","NA",IF(Resultados!Z7="","",Resultados!Z7)))))))</f>
        <v>10</v>
      </c>
      <c r="Y7">
        <f>IF(Resultados!AA7="NTS",0,IF(Resultados!AA7="NEP",2.5,IF(Resultados!AA7="NPP",5,IF(Resultados!AA7="NPI",7.5,IF(Resultados!AA7="S",10,IF(Resultados!AA7="NA","NA",IF(Resultados!AA7="","",Resultados!AA7)))))))</f>
        <v>10</v>
      </c>
      <c r="Z7">
        <f>IF(Resultados!AB7="NTS",0,IF(Resultados!AB7="NEP",2.5,IF(Resultados!AB7="NPP",5,IF(Resultados!AB7="NPI",7.5,IF(Resultados!AB7="S",10,IF(Resultados!AB7="NA","NA",IF(Resultados!AB7="","",Resultados!AB7)))))))</f>
        <v>10</v>
      </c>
      <c r="AA7">
        <f>IF(Resultados!AC7="NTS",0,IF(Resultados!AC7="NEP",2.5,IF(Resultados!AC7="NPP",5,IF(Resultados!AC7="NPI",7.5,IF(Resultados!AC7="S",10,IF(Resultados!AC7="NA","NA",IF(Resultados!AC7="","",Resultados!AC7)))))))</f>
        <v>10</v>
      </c>
      <c r="AB7">
        <f>IF(Resultados!AD7="NTS",0,IF(Resultados!AD7="NEP",2.5,IF(Resultados!AD7="NPP",5,IF(Resultados!AD7="NPI",7.5,IF(Resultados!AD7="S",10,IF(Resultados!AD7="NA","NA",IF(Resultados!AD7="","",Resultados!AD7)))))))</f>
        <v>10</v>
      </c>
      <c r="AC7">
        <f>IF(Resultados!AE7="NTS",0,IF(Resultados!AE7="NEP",2.5,IF(Resultados!AE7="NPP",5,IF(Resultados!AE7="NPI",7.5,IF(Resultados!AE7="S",10,IF(Resultados!AE7="NA","NA",IF(Resultados!AE7="","",Resultados!AE7)))))))</f>
        <v>0</v>
      </c>
      <c r="AD7">
        <f>IF(Resultados!AF7="NTS",0,IF(Resultados!AF7="NEP",2.5,IF(Resultados!AF7="NPP",5,IF(Resultados!AF7="NPI",7.5,IF(Resultados!AF7="S",10,IF(Resultados!AF7="NA","NA",IF(Resultados!AF7="","",Resultados!AF7)))))))</f>
        <v>0</v>
      </c>
      <c r="AE7">
        <f>IF(Resultados!AG7="NTS",0,IF(Resultados!AG7="NEP",2.5,IF(Resultados!AG7="NPP",5,IF(Resultados!AG7="NPI",7.5,IF(Resultados!AG7="S",10,IF(Resultados!AG7="NA","NA",IF(Resultados!AG7="","",Resultados!AG7)))))))</f>
        <v>0</v>
      </c>
      <c r="AF7">
        <f>IF(Resultados!AH7="NTS",0,IF(Resultados!AH7="NEP",2.5,IF(Resultados!AH7="NPP",5,IF(Resultados!AH7="NPI",7.5,IF(Resultados!AH7="S",10,IF(Resultados!AH7="NA","NA",IF(Resultados!AH7="","",Resultados!AH7)))))))</f>
        <v>0</v>
      </c>
      <c r="AG7">
        <f>IF(Resultados!AI7="NTS",0,IF(Resultados!AI7="NEP",2.5,IF(Resultados!AI7="NPP",5,IF(Resultados!AI7="NPI",7.5,IF(Resultados!AI7="S",10,IF(Resultados!AI7="NA","NA",IF(Resultados!AI7="","",Resultados!AI7)))))))</f>
        <v>10</v>
      </c>
      <c r="AH7">
        <f>IF(Resultados!AJ7="NTS",0,IF(Resultados!AJ7="NEP",2.5,IF(Resultados!AJ7="NPP",5,IF(Resultados!AJ7="NPI",7.5,IF(Resultados!AJ7="S",10,IF(Resultados!AJ7="NA","NA",IF(Resultados!AJ7="","",Resultados!AJ7)))))))</f>
        <v>10</v>
      </c>
      <c r="AI7">
        <f>IF(Resultados!AK7="NTS",0,IF(Resultados!AK7="NEP",2.5,IF(Resultados!AK7="NPP",5,IF(Resultados!AK7="NPI",7.5,IF(Resultados!AK7="S",10,IF(Resultados!AK7="NA","NA",IF(Resultados!AK7="","",Resultados!AK7)))))))</f>
        <v>10</v>
      </c>
      <c r="AJ7" s="44">
        <f t="shared" si="2"/>
        <v>7.1428571428571432</v>
      </c>
      <c r="AK7">
        <f>IF(Resultados!AL7="NTS",0,IF(Resultados!AL7="NEP",2.5,IF(Resultados!AL7="NPP",5,IF(Resultados!AL7="NPI",7.5,IF(Resultados!AL7="S",10,IF(Resultados!AL7="NA","NA",IF(Resultados!AL7="","",Resultados!AL7)))))))</f>
        <v>10</v>
      </c>
      <c r="AL7">
        <f>IF(Resultados!AM7="NTS",0,IF(Resultados!AM7="NEP",2.5,IF(Resultados!AM7="NPP",5,IF(Resultados!AM7="NPI",7.5,IF(Resultados!AM7="S",10,IF(Resultados!AM7="NA","NA",IF(Resultados!AM7="","",Resultados!AM7)))))))</f>
        <v>10</v>
      </c>
      <c r="AM7">
        <f>IF(Resultados!AN7="NTS",0,IF(Resultados!AN7="NEP",2.5,IF(Resultados!AN7="NPP",5,IF(Resultados!AN7="NPI",7.5,IF(Resultados!AN7="S",10,IF(Resultados!AN7="NA","NA",IF(Resultados!AN7="","",Resultados!AN7)))))))</f>
        <v>10</v>
      </c>
      <c r="AN7">
        <f>IF(Resultados!AO7="NTS",0,IF(Resultados!AO7="NEP",2.5,IF(Resultados!AO7="NPP",5,IF(Resultados!AO7="NPI",7.5,IF(Resultados!AO7="S",10,IF(Resultados!AO7="NA","NA",IF(Resultados!AO7="","",Resultados!AO7)))))))</f>
        <v>10</v>
      </c>
      <c r="AO7">
        <f>IF(Resultados!AP7="NTS",0,IF(Resultados!AP7="NEP",2.5,IF(Resultados!AP7="NPP",5,IF(Resultados!AP7="NPI",7.5,IF(Resultados!AP7="S",10,IF(Resultados!AP7="NA","NA",IF(Resultados!AP7="","",Resultados!AP7)))))))</f>
        <v>10</v>
      </c>
      <c r="AP7">
        <f>IF(Resultados!AQ7="NTS",0,IF(Resultados!AQ7="NEP",2.5,IF(Resultados!AQ7="NPP",5,IF(Resultados!AQ7="NPI",7.5,IF(Resultados!AQ7="S",10,IF(Resultados!AQ7="NA","NA",IF(Resultados!AQ7="","",Resultados!AQ7)))))))</f>
        <v>10</v>
      </c>
      <c r="AQ7" s="44">
        <f t="shared" si="3"/>
        <v>10</v>
      </c>
      <c r="AR7">
        <f>IF(Resultados!AR7="NTS",0,IF(Resultados!AR7="NEP",2.5,IF(Resultados!AR7="NPP",5,IF(Resultados!AR7="NPI",7.5,IF(Resultados!AR7="S",10,IF(Resultados!AR7="NA","NA",IF(Resultados!AR7="","",Resultados!AR7)))))))</f>
        <v>10</v>
      </c>
      <c r="AS7">
        <f>IF(Resultados!AS7="NTS",0,IF(Resultados!AS7="NEP",2.5,IF(Resultados!AS7="NPP",5,IF(Resultados!AS7="NPI",7.5,IF(Resultados!AS7="S",10,IF(Resultados!AS7="NA","NA",IF(Resultados!AS7="","",Resultados!AS7)))))))</f>
        <v>10</v>
      </c>
      <c r="AT7">
        <f>IF(Resultados!AT7="NTS",0,IF(Resultados!AT7="NEP",2.5,IF(Resultados!AT7="NPP",5,IF(Resultados!AT7="NPI",7.5,IF(Resultados!AT7="S",10,IF(Resultados!AT7="NA","NA",IF(Resultados!AT7="","",Resultados!AT7)))))))</f>
        <v>0</v>
      </c>
      <c r="AU7">
        <f>IF(Resultados!AU7="NTS",0,IF(Resultados!AU7="NEP",2.5,IF(Resultados!AU7="NPP",5,IF(Resultados!AU7="NPI",7.5,IF(Resultados!AU7="S",10,IF(Resultados!AU7="NA","NA",IF(Resultados!AU7="","",Resultados!AU7)))))))</f>
        <v>0</v>
      </c>
      <c r="AV7">
        <f>IF(Resultados!AV7="NTS",0,IF(Resultados!AV7="NEP",2.5,IF(Resultados!AV7="NPP",5,IF(Resultados!AV7="NPI",7.5,IF(Resultados!AV7="S",10,IF(Resultados!AV7="NA","NA",IF(Resultados!AV7="","",Resultados!AV7)))))))</f>
        <v>9</v>
      </c>
      <c r="AW7">
        <f>IF(Resultados!AW7="NTS",0,IF(Resultados!AW7="NEP",2.5,IF(Resultados!AW7="NPP",5,IF(Resultados!AW7="NPI",7.5,IF(Resultados!AW7="S",10,IF(Resultados!AW7="NA","NA",IF(Resultados!AW7="","",Resultados!AW7)))))))</f>
        <v>10</v>
      </c>
      <c r="AX7">
        <f>IF(Resultados!AX7="NTS",0,IF(Resultados!AX7="NEP",2.5,IF(Resultados!AX7="NPP",5,IF(Resultados!AX7="NPI",7.5,IF(Resultados!AX7="S",10,IF(Resultados!AX7="NA","NA",IF(Resultados!AX7="","",Resultados!AX7)))))))</f>
        <v>10</v>
      </c>
      <c r="AY7">
        <f>IF(Resultados!AY7="NTS",0,IF(Resultados!AY7="NEP",2.5,IF(Resultados!AY7="NPP",5,IF(Resultados!AY7="NPI",7.5,IF(Resultados!AY7="S",10,IF(Resultados!AY7="NA","NA",IF(Resultados!AY7="","",Resultados!AY7)))))))</f>
        <v>10</v>
      </c>
      <c r="AZ7">
        <f>IF(Resultados!AZ7="NTS",0,IF(Resultados!AZ7="NEP",2.5,IF(Resultados!AZ7="NPP",5,IF(Resultados!AZ7="NPI",7.5,IF(Resultados!AZ7="S",10,IF(Resultados!AZ7="NA","NA",IF(Resultados!AZ7="","",Resultados!AZ7)))))))</f>
        <v>10</v>
      </c>
      <c r="BA7">
        <f>IF(Resultados!BA7="NTS",0,IF(Resultados!BA7="NEP",2.5,IF(Resultados!BA7="NPP",5,IF(Resultados!BA7="NPI",7.5,IF(Resultados!BA7="S",10,IF(Resultados!BA7="NA","NA",IF(Resultados!BA7="","",Resultados!BA7)))))))</f>
        <v>10</v>
      </c>
      <c r="BB7" s="44">
        <f t="shared" si="4"/>
        <v>7.9</v>
      </c>
      <c r="BC7">
        <f>IF(Resultados!BB7="NTS",0,IF(Resultados!BB7="NEP",2.5,IF(Resultados!BB7="NPP",5,IF(Resultados!BB7="NPI",7.5,IF(Resultados!BB7="S",10,IF(Resultados!BB7="NA","NA",IF(Resultados!BB7="","",Resultados!BB7)))))))</f>
        <v>10</v>
      </c>
      <c r="BD7">
        <f>IF(Resultados!BC7="NTS",0,IF(Resultados!BC7="NEP",2.5,IF(Resultados!BC7="NPP",5,IF(Resultados!BC7="NPI",7.5,IF(Resultados!BC7="S",10,IF(Resultados!BC7="NA","NA",IF(Resultados!BC7="","",Resultados!BC7)))))))</f>
        <v>10</v>
      </c>
      <c r="BE7">
        <f>IF(Resultados!BD7="NTS",0,IF(Resultados!BD7="NEP",2.5,IF(Resultados!BD7="NPP",5,IF(Resultados!BD7="NPI",7.5,IF(Resultados!BD7="S",10,IF(Resultados!BD7="NA","NA",IF(Resultados!BD7="","",Resultados!BD7)))))))</f>
        <v>10</v>
      </c>
      <c r="BF7">
        <f>IF(Resultados!BE7="NTS",0,IF(Resultados!BE7="NEP",2.5,IF(Resultados!BE7="NPP",5,IF(Resultados!BE7="NPI",7.5,IF(Resultados!BE7="S",10,IF(Resultados!BE7="NA","NA",IF(Resultados!BE7="","",Resultados!BE7)))))))</f>
        <v>10</v>
      </c>
      <c r="BG7">
        <f>IF(Resultados!BF7="NTS",0,IF(Resultados!BF7="NEP",2.5,IF(Resultados!BF7="NPP",5,IF(Resultados!BF7="NPI",7.5,IF(Resultados!BF7="S",10,IF(Resultados!BF7="NA","NA",IF(Resultados!BF7="","",Resultados!BF7)))))))</f>
        <v>10</v>
      </c>
      <c r="BH7">
        <f>IF(Resultados!BG7="NTS",0,IF(Resultados!BG7="NEP",2.5,IF(Resultados!BG7="NPP",5,IF(Resultados!BG7="NPI",7.5,IF(Resultados!BG7="S",10,IF(Resultados!BG7="NA","NA",IF(Resultados!BG7="","",Resultados!BG7)))))))</f>
        <v>10</v>
      </c>
      <c r="BI7">
        <f>IF(Resultados!BH7="NTS",0,IF(Resultados!BH7="NEP",2.5,IF(Resultados!BH7="NPP",5,IF(Resultados!BH7="NPI",7.5,IF(Resultados!BH7="S",10,IF(Resultados!BH7="NA","NA",IF(Resultados!BH7="","",Resultados!BH7)))))))</f>
        <v>10</v>
      </c>
      <c r="BJ7" s="44">
        <f t="shared" si="5"/>
        <v>10</v>
      </c>
      <c r="BK7">
        <f>IF(Resultados!BI7="NTS",0,IF(Resultados!BI7="NEP",2.5,IF(Resultados!BI7="NPP",5,IF(Resultados!BI7="NPI",7.5,IF(Resultados!BI7="S",10,IF(Resultados!BI7="NA","NA",IF(Resultados!BI7="","",Resultados!BI7)))))))</f>
        <v>10</v>
      </c>
      <c r="BL7">
        <f>IF(Resultados!BJ7="NTS",0,IF(Resultados!BJ7="NEP",2.5,IF(Resultados!BJ7="NPP",5,IF(Resultados!BJ7="NPI",7.5,IF(Resultados!BJ7="S",10,IF(Resultados!BJ7="NA","NA",IF(Resultados!BJ7="","",Resultados!BJ7)))))))</f>
        <v>10</v>
      </c>
      <c r="BM7">
        <f>IF(Resultados!BK7="NTS",0,IF(Resultados!BK7="NEP",2.5,IF(Resultados!BK7="NPP",5,IF(Resultados!BK7="NPI",7.5,IF(Resultados!BK7="S",10,IF(Resultados!BK7="NA","NA",IF(Resultados!BK7="","",Resultados!BK7)))))))</f>
        <v>10</v>
      </c>
      <c r="BN7">
        <f>IF(Resultados!BL7="NTS",0,IF(Resultados!BL7="NEP",2.5,IF(Resultados!BL7="NPP",5,IF(Resultados!BL7="NPI",7.5,IF(Resultados!BL7="S",10,IF(Resultados!BL7="NA","NA",IF(Resultados!BL7="","",Resultados!BL7)))))))</f>
        <v>10</v>
      </c>
      <c r="BO7">
        <f>IF(Resultados!BM7="NTS",0,IF(Resultados!BM7="NEP",2.5,IF(Resultados!BM7="NPP",5,IF(Resultados!BM7="NPI",7.5,IF(Resultados!BM7="S",10,IF(Resultados!BM7="NA","NA",IF(Resultados!BM7="","",Resultados!BM7)))))))</f>
        <v>10</v>
      </c>
      <c r="BP7">
        <f>IF(Resultados!BN7="NTS",0,IF(Resultados!BN7="NEP",2.5,IF(Resultados!BN7="NPP",5,IF(Resultados!BN7="NPI",7.5,IF(Resultados!BN7="S",10,IF(Resultados!BN7="NA","NA",IF(Resultados!BN7="","",Resultados!BN7)))))))</f>
        <v>10</v>
      </c>
      <c r="BQ7">
        <f>IF(Resultados!BO7="NTS",0,IF(Resultados!BO7="NEP",2.5,IF(Resultados!BO7="NPP",5,IF(Resultados!BO7="NPI",7.5,IF(Resultados!BO7="S",10,IF(Resultados!BO7="NA","NA",IF(Resultados!BO7="","",Resultados!BO7)))))))</f>
        <v>10</v>
      </c>
      <c r="BR7">
        <f>IF(Resultados!BP7="NTS",0,IF(Resultados!BP7="NEP",2.5,IF(Resultados!BP7="NPP",5,IF(Resultados!BP7="NPI",7.5,IF(Resultados!BP7="S",10,IF(Resultados!BP7="NA","NA",IF(Resultados!BP7="","",Resultados!BP7)))))))</f>
        <v>10</v>
      </c>
      <c r="BS7">
        <f>IF(Resultados!BQ7="NTS",0,IF(Resultados!BQ7="NEP",2.5,IF(Resultados!BQ7="NPP",5,IF(Resultados!BQ7="NPI",7.5,IF(Resultados!BQ7="S",10,IF(Resultados!BQ7="NA","NA",IF(Resultados!BQ7="","",Resultados!BQ7)))))))</f>
        <v>10</v>
      </c>
      <c r="BT7">
        <f>IF(Resultados!BR7="NTS",0,IF(Resultados!BR7="NEP",2.5,IF(Resultados!BR7="NPP",5,IF(Resultados!BR7="NPI",7.5,IF(Resultados!BR7="S",10,IF(Resultados!BR7="NA","NA",IF(Resultados!BR7="","",Resultados!BR7)))))))</f>
        <v>10</v>
      </c>
      <c r="BU7" s="44">
        <f t="shared" si="6"/>
        <v>10</v>
      </c>
      <c r="BV7">
        <f>IF(Resultados!BS7="NTS",0,IF(Resultados!BS7="NEP",2.5,IF(Resultados!BS7="NPP",5,IF(Resultados!BS7="NPI",7.5,IF(Resultados!BS7="S",10,IF(Resultados!BS7="NA","NA",IF(Resultados!BS7="","",Resultados!BS7)))))))</f>
        <v>10</v>
      </c>
      <c r="BW7">
        <f>IF(Resultados!BT7="NTS",0,IF(Resultados!BT7="NEP",2.5,IF(Resultados!BT7="NPP",5,IF(Resultados!BT7="NPI",7.5,IF(Resultados!BT7="S",10,IF(Resultados!BT7="NA","NA",IF(Resultados!BT7="","",Resultados!BT7)))))))</f>
        <v>10</v>
      </c>
      <c r="BX7">
        <f>IF(Resultados!BU7="NTS",0,IF(Resultados!BU7="NEP",2.5,IF(Resultados!BU7="NPP",5,IF(Resultados!BU7="NPI",7.5,IF(Resultados!BU7="S",10,IF(Resultados!BU7="NA","NA",IF(Resultados!BU7="","",Resultados!BU7)))))))</f>
        <v>10</v>
      </c>
      <c r="BY7">
        <f>IF(Resultados!BV7="NTS",0,IF(Resultados!BV7="NEP",2.5,IF(Resultados!BV7="NPP",5,IF(Resultados!BV7="NPI",7.5,IF(Resultados!BV7="S",10,IF(Resultados!BV7="NA","NA",IF(Resultados!BV7="","",Resultados!BV7)))))))</f>
        <v>10</v>
      </c>
      <c r="BZ7">
        <f>IF(Resultados!BW7="NTS",0,IF(Resultados!BW7="NEP",2.5,IF(Resultados!BW7="NPP",5,IF(Resultados!BW7="NPI",7.5,IF(Resultados!BW7="S",10,IF(Resultados!BW7="NA","NA",IF(Resultados!BW7="","",Resultados!BW7)))))))</f>
        <v>10</v>
      </c>
      <c r="CA7">
        <f>IF(Resultados!BX7="NTS",0,IF(Resultados!BX7="NEP",2.5,IF(Resultados!BX7="NPP",5,IF(Resultados!BX7="NPI",7.5,IF(Resultados!BX7="S",10,IF(Resultados!BX7="NA","NA",IF(Resultados!BX7="","",Resultados!BX7)))))))</f>
        <v>0</v>
      </c>
      <c r="CB7" s="44">
        <f t="shared" si="7"/>
        <v>8.3333333333333339</v>
      </c>
      <c r="CC7">
        <f>IF(Resultados!BY7="NTS",0,IF(Resultados!BY7="NEP",2.5,IF(Resultados!BY7="NPP",5,IF(Resultados!BY7="NPI",7.5,IF(Resultados!BY7="S",10,IF(Resultados!BY7="NA","NA",IF(Resultados!BY7="","",Resultados!BY7)))))))</f>
        <v>10</v>
      </c>
      <c r="CD7">
        <f>IF(Resultados!BZ7="NTS",0,IF(Resultados!BZ7="NEP",2.5,IF(Resultados!BZ7="NPP",5,IF(Resultados!BZ7="NPI",7.5,IF(Resultados!BZ7="S",10,IF(Resultados!BZ7="NA","NA",IF(Resultados!BZ7="","",Resultados!BZ7)))))))</f>
        <v>10</v>
      </c>
      <c r="CE7">
        <f>IF(Resultados!CA7="NTS",0,IF(Resultados!CA7="NEP",2.5,IF(Resultados!CA7="NPP",5,IF(Resultados!CA7="NPI",7.5,IF(Resultados!CA7="S",10,IF(Resultados!CA7="NA","NA",IF(Resultados!CA7="","",Resultados!CA7)))))))</f>
        <v>10</v>
      </c>
      <c r="CF7">
        <f>IF(Resultados!CB7="NTS",0,IF(Resultados!CB7="NEP",2.5,IF(Resultados!CB7="NPP",5,IF(Resultados!CB7="NPI",7.5,IF(Resultados!CB7="S",10,IF(Resultados!CB7="NA","NA",IF(Resultados!CB7="","",Resultados!CB7)))))))</f>
        <v>10</v>
      </c>
      <c r="CG7">
        <f>IF(Resultados!CC7="NTS",0,IF(Resultados!CC7="NEP",2.5,IF(Resultados!CC7="NPP",5,IF(Resultados!CC7="NPI",7.5,IF(Resultados!CC7="S",10,IF(Resultados!CC7="NA","NA",IF(Resultados!CC7="","",Resultados!CC7)))))))</f>
        <v>10</v>
      </c>
      <c r="CH7">
        <f>IF(Resultados!CD7="NTS",0,IF(Resultados!CD7="NEP",2.5,IF(Resultados!CD7="NPP",5,IF(Resultados!CD7="NPI",7.5,IF(Resultados!CD7="S",10,IF(Resultados!CD7="NA","NA",IF(Resultados!CD7="","",Resultados!CD7)))))))</f>
        <v>10</v>
      </c>
      <c r="CI7">
        <f>IF(Resultados!CE7="NTS",0,IF(Resultados!CE7="NEP",2.5,IF(Resultados!CE7="NPP",5,IF(Resultados!CE7="NPI",7.5,IF(Resultados!CE7="S",10,IF(Resultados!CE7="NA","NA",IF(Resultados!CE7="","",Resultados!CE7)))))))</f>
        <v>10</v>
      </c>
      <c r="CJ7">
        <f>IF(Resultados!CF7="NTS",0,IF(Resultados!CF7="NEP",2.5,IF(Resultados!CF7="NPP",5,IF(Resultados!CF7="NPI",7.5,IF(Resultados!CF7="S",10,IF(Resultados!CF7="NA","NA",IF(Resultados!CF7="","",Resultados!CF7)))))))</f>
        <v>10</v>
      </c>
      <c r="CK7" s="44">
        <f t="shared" si="8"/>
        <v>10</v>
      </c>
      <c r="CL7">
        <f>IF(Resultados!CG7="NTS",0,IF(Resultados!CG7="NEP",2.5,IF(Resultados!CG7="NPP",5,IF(Resultados!CG7="NPI",7.5,IF(Resultados!CG7="S",10,IF(Resultados!CG7="NA","NA",IF(Resultados!CG7="","",Resultados!CG7)))))))</f>
        <v>10</v>
      </c>
      <c r="CM7">
        <f>IF(Resultados!CH7="NTS",0,IF(Resultados!CH7="NEP",2.5,IF(Resultados!CH7="NPP",5,IF(Resultados!CH7="NPI",7.5,IF(Resultados!CH7="S",10,IF(Resultados!CH7="NA","NA",IF(Resultados!CH7="","",Resultados!CH7)))))))</f>
        <v>10</v>
      </c>
      <c r="CN7">
        <f>IF(Resultados!CI7="NTS",0,IF(Resultados!CI7="NEP",2.5,IF(Resultados!CI7="NPP",5,IF(Resultados!CI7="NPI",7.5,IF(Resultados!CI7="S",10,IF(Resultados!CI7="NA","NA",IF(Resultados!CI7="","",Resultados!CI7)))))))</f>
        <v>10</v>
      </c>
      <c r="CO7">
        <f>IF(Resultados!CJ7="NTS",0,IF(Resultados!CJ7="NEP",2.5,IF(Resultados!CJ7="NPP",5,IF(Resultados!CJ7="NPI",7.5,IF(Resultados!CJ7="S",10,IF(Resultados!CJ7="NA","NA",IF(Resultados!CJ7="","",Resultados!CJ7)))))))</f>
        <v>10</v>
      </c>
      <c r="CP7">
        <f>IF(Resultados!CK7="NTS",0,IF(Resultados!CK7="NEP",2.5,IF(Resultados!CK7="NPP",5,IF(Resultados!CK7="NPI",7.5,IF(Resultados!CK7="S",10,IF(Resultados!CK7="NA","NA",IF(Resultados!CK7="","",Resultados!CK7)))))))</f>
        <v>10</v>
      </c>
      <c r="CQ7" s="44">
        <f t="shared" si="9"/>
        <v>10</v>
      </c>
    </row>
    <row r="8" spans="1:95">
      <c r="A8" s="12" t="s">
        <v>114</v>
      </c>
      <c r="B8">
        <f>IF(Resultados!F8="NTS",0,IF(Resultados!F8="NEP",2.5,IF(Resultados!F8="NPP",5,IF(Resultados!F8="NPI",7.5,IF(Resultados!F8="S",10,IF(Resultados!F8="NA","NA",IF(Resultados!F8="","",Resultados!F8)))))))</f>
        <v>77.596199999999996</v>
      </c>
      <c r="C8">
        <f>IF(Resultados!G8="NTS",0,IF(Resultados!G8="NEP",2.5,IF(Resultados!G8="NPP",5,IF(Resultados!G8="NPI",7.5,IF(Resultados!G8="S",10,IF(Resultados!G8="NA","NA",IF(Resultados!G8="","",Resultados!G8)))))))</f>
        <v>9</v>
      </c>
      <c r="D8">
        <f>IF(Resultados!H8="NTS",0,IF(Resultados!H8="NEP",2.5,IF(Resultados!H8="NPP",5,IF(Resultados!H8="NPI",7.5,IF(Resultados!H8="S",10,IF(Resultados!H8="NA","NA",IF(Resultados!H8="","",Resultados!H8)))))))</f>
        <v>10</v>
      </c>
      <c r="E8">
        <f>IF(Resultados!I8="NTS",0,IF(Resultados!I8="NEP",2.5,IF(Resultados!I8="NPP",5,IF(Resultados!I8="NPI",7.5,IF(Resultados!I8="S",10,IF(Resultados!I8="NA","NA",IF(Resultados!I8="","",Resultados!I8)))))))</f>
        <v>10</v>
      </c>
      <c r="F8">
        <f>IF(Resultados!J8="NTS",0,IF(Resultados!J8="NEP",2.5,IF(Resultados!J8="NPP",5,IF(Resultados!J8="NPI",7.5,IF(Resultados!J8="S",10,IF(Resultados!J8="NA","NA",IF(Resultados!J8="","",Resultados!J8)))))))</f>
        <v>10</v>
      </c>
      <c r="G8">
        <f>IF(Resultados!K8="NTS",0,IF(Resultados!K8="NEP",2.5,IF(Resultados!K8="NPP",5,IF(Resultados!K8="NPI",7.5,IF(Resultados!K8="S",10,IF(Resultados!K8="NA","NA",IF(Resultados!K8="","",Resultados!K8)))))))</f>
        <v>9</v>
      </c>
      <c r="H8">
        <f>IF(Resultados!L8="NTS",0,IF(Resultados!L8="NEP",2.5,IF(Resultados!L8="NPP",5,IF(Resultados!L8="NPI",7.5,IF(Resultados!L8="S",10,IF(Resultados!L8="NA","NA",IF(Resultados!L8="","",Resultados!L8)))))))</f>
        <v>10</v>
      </c>
      <c r="I8">
        <f>IF(Resultados!M8="NTS",0,IF(Resultados!M8="NEP",2.5,IF(Resultados!M8="NPP",5,IF(Resultados!M8="NPI",7.5,IF(Resultados!M8="S",10,IF(Resultados!M8="NA","NA",IF(Resultados!M8="","",Resultados!M8)))))))</f>
        <v>10</v>
      </c>
      <c r="J8">
        <f>IF(Resultados!N8="NTS",0,IF(Resultados!N8="NEP",2.5,IF(Resultados!N8="NPP",5,IF(Resultados!N8="NPI",7.5,IF(Resultados!N8="S",10,IF(Resultados!N8="NA","NA",IF(Resultados!N8="","",Resultados!N8)))))))</f>
        <v>0</v>
      </c>
      <c r="K8">
        <f>IF(Resultados!O8="NTS",0,IF(Resultados!O8="NEP",2.5,IF(Resultados!O8="NPP",5,IF(Resultados!O8="NPI",7.5,IF(Resultados!O8="S",10,IF(Resultados!O8="NA","NA",IF(Resultados!O8="","",Resultados!O8)))))))</f>
        <v>10</v>
      </c>
      <c r="L8">
        <f>IF(Resultados!P8="NTS",0,IF(Resultados!P8="NEP",2.5,IF(Resultados!P8="NPP",5,IF(Resultados!P8="NPI",7.5,IF(Resultados!P8="S",10,IF(Resultados!P8="NA","NA",IF(Resultados!P8="","",Resultados!P8)))))))</f>
        <v>10</v>
      </c>
      <c r="M8" s="44">
        <f t="shared" si="0"/>
        <v>8.8000000000000007</v>
      </c>
      <c r="N8">
        <f>IF(Resultados!Q8="NTS",0,IF(Resultados!Q8="NEP",2.5,IF(Resultados!Q8="NPP",5,IF(Resultados!Q8="NPI",7.5,IF(Resultados!Q8="S",10,IF(Resultados!Q8="NA","NA",IF(Resultados!Q8="","",Resultados!Q8)))))))</f>
        <v>8</v>
      </c>
      <c r="O8">
        <f>IF(Resultados!R8="NTS",0,IF(Resultados!R8="NEP",2.5,IF(Resultados!R8="NPP",5,IF(Resultados!R8="NPI",7.5,IF(Resultados!R8="S",10,IF(Resultados!R8="NA","NA",IF(Resultados!R8="","",Resultados!R8)))))))</f>
        <v>10</v>
      </c>
      <c r="P8">
        <f>IF(Resultados!S8="NTS",0,IF(Resultados!S8="NEP",2.5,IF(Resultados!S8="NPP",5,IF(Resultados!S8="NPI",7.5,IF(Resultados!S8="S",10,IF(Resultados!S8="NA","NA",IF(Resultados!S8="","",Resultados!S8)))))))</f>
        <v>10</v>
      </c>
      <c r="Q8">
        <f>IF(Resultados!T8="NTS",0,IF(Resultados!T8="NEP",2.5,IF(Resultados!T8="NPP",5,IF(Resultados!T8="NPI",7.5,IF(Resultados!T8="S",10,IF(Resultados!T8="NA","NA",IF(Resultados!T8="","",Resultados!T8)))))))</f>
        <v>10</v>
      </c>
      <c r="R8">
        <f>IF(Resultados!U8="NTS",0,IF(Resultados!U8="NEP",2.5,IF(Resultados!U8="NPP",5,IF(Resultados!U8="NPI",7.5,IF(Resultados!U8="S",10,IF(Resultados!U8="NA","NA",IF(Resultados!U8="","",Resultados!U8)))))))</f>
        <v>10</v>
      </c>
      <c r="S8">
        <f>IF(Resultados!V8="NTS",0,IF(Resultados!V8="NEP",2.5,IF(Resultados!V8="NPP",5,IF(Resultados!V8="NPI",7.5,IF(Resultados!V8="S",10,IF(Resultados!V8="NA","NA",IF(Resultados!V8="","",Resultados!V8)))))))</f>
        <v>10</v>
      </c>
      <c r="T8">
        <f>IF(Resultados!W8="NTS",0,IF(Resultados!W8="NEP",2.5,IF(Resultados!W8="NPP",5,IF(Resultados!W8="NPI",7.5,IF(Resultados!W8="S",10,IF(Resultados!W8="NA","NA",IF(Resultados!W8="","",Resultados!W8)))))))</f>
        <v>10</v>
      </c>
      <c r="U8" s="44">
        <f t="shared" si="1"/>
        <v>9.7142857142857135</v>
      </c>
      <c r="V8">
        <f>IF(Resultados!X8="NTS",0,IF(Resultados!X8="NEP",2.5,IF(Resultados!X8="NPP",5,IF(Resultados!X8="NPI",7.5,IF(Resultados!X8="S",10,IF(Resultados!X8="NA","NA",IF(Resultados!X8="","",Resultados!X8)))))))</f>
        <v>10</v>
      </c>
      <c r="W8">
        <f>IF(Resultados!Y8="NTS",0,IF(Resultados!Y8="NEP",2.5,IF(Resultados!Y8="NPP",5,IF(Resultados!Y8="NPI",7.5,IF(Resultados!Y8="S",10,IF(Resultados!Y8="NA","NA",IF(Resultados!Y8="","",Resultados!Y8)))))))</f>
        <v>8</v>
      </c>
      <c r="X8">
        <f>IF(Resultados!Z8="NTS",0,IF(Resultados!Z8="NEP",2.5,IF(Resultados!Z8="NPP",5,IF(Resultados!Z8="NPI",7.5,IF(Resultados!Z8="S",10,IF(Resultados!Z8="NA","NA",IF(Resultados!Z8="","",Resultados!Z8)))))))</f>
        <v>9</v>
      </c>
      <c r="Y8">
        <f>IF(Resultados!AA8="NTS",0,IF(Resultados!AA8="NEP",2.5,IF(Resultados!AA8="NPP",5,IF(Resultados!AA8="NPI",7.5,IF(Resultados!AA8="S",10,IF(Resultados!AA8="NA","NA",IF(Resultados!AA8="","",Resultados!AA8)))))))</f>
        <v>10</v>
      </c>
      <c r="Z8">
        <f>IF(Resultados!AB8="NTS",0,IF(Resultados!AB8="NEP",2.5,IF(Resultados!AB8="NPP",5,IF(Resultados!AB8="NPI",7.5,IF(Resultados!AB8="S",10,IF(Resultados!AB8="NA","NA",IF(Resultados!AB8="","",Resultados!AB8)))))))</f>
        <v>10</v>
      </c>
      <c r="AA8">
        <f>IF(Resultados!AC8="NTS",0,IF(Resultados!AC8="NEP",2.5,IF(Resultados!AC8="NPP",5,IF(Resultados!AC8="NPI",7.5,IF(Resultados!AC8="S",10,IF(Resultados!AC8="NA","NA",IF(Resultados!AC8="","",Resultados!AC8)))))))</f>
        <v>10</v>
      </c>
      <c r="AB8">
        <f>IF(Resultados!AD8="NTS",0,IF(Resultados!AD8="NEP",2.5,IF(Resultados!AD8="NPP",5,IF(Resultados!AD8="NPI",7.5,IF(Resultados!AD8="S",10,IF(Resultados!AD8="NA","NA",IF(Resultados!AD8="","",Resultados!AD8)))))))</f>
        <v>10</v>
      </c>
      <c r="AC8">
        <f>IF(Resultados!AE8="NTS",0,IF(Resultados!AE8="NEP",2.5,IF(Resultados!AE8="NPP",5,IF(Resultados!AE8="NPI",7.5,IF(Resultados!AE8="S",10,IF(Resultados!AE8="NA","NA",IF(Resultados!AE8="","",Resultados!AE8)))))))</f>
        <v>0</v>
      </c>
      <c r="AD8">
        <f>IF(Resultados!AF8="NTS",0,IF(Resultados!AF8="NEP",2.5,IF(Resultados!AF8="NPP",5,IF(Resultados!AF8="NPI",7.5,IF(Resultados!AF8="S",10,IF(Resultados!AF8="NA","NA",IF(Resultados!AF8="","",Resultados!AF8)))))))</f>
        <v>0</v>
      </c>
      <c r="AE8">
        <f>IF(Resultados!AG8="NTS",0,IF(Resultados!AG8="NEP",2.5,IF(Resultados!AG8="NPP",5,IF(Resultados!AG8="NPI",7.5,IF(Resultados!AG8="S",10,IF(Resultados!AG8="NA","NA",IF(Resultados!AG8="","",Resultados!AG8)))))))</f>
        <v>0</v>
      </c>
      <c r="AF8">
        <f>IF(Resultados!AH8="NTS",0,IF(Resultados!AH8="NEP",2.5,IF(Resultados!AH8="NPP",5,IF(Resultados!AH8="NPI",7.5,IF(Resultados!AH8="S",10,IF(Resultados!AH8="NA","NA",IF(Resultados!AH8="","",Resultados!AH8)))))))</f>
        <v>10</v>
      </c>
      <c r="AG8">
        <f>IF(Resultados!AI8="NTS",0,IF(Resultados!AI8="NEP",2.5,IF(Resultados!AI8="NPP",5,IF(Resultados!AI8="NPI",7.5,IF(Resultados!AI8="S",10,IF(Resultados!AI8="NA","NA",IF(Resultados!AI8="","",Resultados!AI8)))))))</f>
        <v>10</v>
      </c>
      <c r="AH8">
        <f>IF(Resultados!AJ8="NTS",0,IF(Resultados!AJ8="NEP",2.5,IF(Resultados!AJ8="NPP",5,IF(Resultados!AJ8="NPI",7.5,IF(Resultados!AJ8="S",10,IF(Resultados!AJ8="NA","NA",IF(Resultados!AJ8="","",Resultados!AJ8)))))))</f>
        <v>10</v>
      </c>
      <c r="AI8">
        <f>IF(Resultados!AK8="NTS",0,IF(Resultados!AK8="NEP",2.5,IF(Resultados!AK8="NPP",5,IF(Resultados!AK8="NPI",7.5,IF(Resultados!AK8="S",10,IF(Resultados!AK8="NA","NA",IF(Resultados!AK8="","",Resultados!AK8)))))))</f>
        <v>10</v>
      </c>
      <c r="AJ8" s="44">
        <f t="shared" si="2"/>
        <v>7.6428571428571432</v>
      </c>
      <c r="AK8">
        <f>IF(Resultados!AL8="NTS",0,IF(Resultados!AL8="NEP",2.5,IF(Resultados!AL8="NPP",5,IF(Resultados!AL8="NPI",7.5,IF(Resultados!AL8="S",10,IF(Resultados!AL8="NA","NA",IF(Resultados!AL8="","",Resultados!AL8)))))))</f>
        <v>10</v>
      </c>
      <c r="AL8">
        <f>IF(Resultados!AM8="NTS",0,IF(Resultados!AM8="NEP",2.5,IF(Resultados!AM8="NPP",5,IF(Resultados!AM8="NPI",7.5,IF(Resultados!AM8="S",10,IF(Resultados!AM8="NA","NA",IF(Resultados!AM8="","",Resultados!AM8)))))))</f>
        <v>10</v>
      </c>
      <c r="AM8">
        <f>IF(Resultados!AN8="NTS",0,IF(Resultados!AN8="NEP",2.5,IF(Resultados!AN8="NPP",5,IF(Resultados!AN8="NPI",7.5,IF(Resultados!AN8="S",10,IF(Resultados!AN8="NA","NA",IF(Resultados!AN8="","",Resultados!AN8)))))))</f>
        <v>10</v>
      </c>
      <c r="AN8">
        <f>IF(Resultados!AO8="NTS",0,IF(Resultados!AO8="NEP",2.5,IF(Resultados!AO8="NPP",5,IF(Resultados!AO8="NPI",7.5,IF(Resultados!AO8="S",10,IF(Resultados!AO8="NA","NA",IF(Resultados!AO8="","",Resultados!AO8)))))))</f>
        <v>10</v>
      </c>
      <c r="AO8">
        <f>IF(Resultados!AP8="NTS",0,IF(Resultados!AP8="NEP",2.5,IF(Resultados!AP8="NPP",5,IF(Resultados!AP8="NPI",7.5,IF(Resultados!AP8="S",10,IF(Resultados!AP8="NA","NA",IF(Resultados!AP8="","",Resultados!AP8)))))))</f>
        <v>10</v>
      </c>
      <c r="AP8">
        <f>IF(Resultados!AQ8="NTS",0,IF(Resultados!AQ8="NEP",2.5,IF(Resultados!AQ8="NPP",5,IF(Resultados!AQ8="NPI",7.5,IF(Resultados!AQ8="S",10,IF(Resultados!AQ8="NA","NA",IF(Resultados!AQ8="","",Resultados!AQ8)))))))</f>
        <v>10</v>
      </c>
      <c r="AQ8" s="44">
        <f t="shared" si="3"/>
        <v>10</v>
      </c>
      <c r="AR8">
        <f>IF(Resultados!AR8="NTS",0,IF(Resultados!AR8="NEP",2.5,IF(Resultados!AR8="NPP",5,IF(Resultados!AR8="NPI",7.5,IF(Resultados!AR8="S",10,IF(Resultados!AR8="NA","NA",IF(Resultados!AR8="","",Resultados!AR8)))))))</f>
        <v>10</v>
      </c>
      <c r="AS8">
        <f>IF(Resultados!AS8="NTS",0,IF(Resultados!AS8="NEP",2.5,IF(Resultados!AS8="NPP",5,IF(Resultados!AS8="NPI",7.5,IF(Resultados!AS8="S",10,IF(Resultados!AS8="NA","NA",IF(Resultados!AS8="","",Resultados!AS8)))))))</f>
        <v>7.5</v>
      </c>
      <c r="AT8">
        <f>IF(Resultados!AT8="NTS",0,IF(Resultados!AT8="NEP",2.5,IF(Resultados!AT8="NPP",5,IF(Resultados!AT8="NPI",7.5,IF(Resultados!AT8="S",10,IF(Resultados!AT8="NA","NA",IF(Resultados!AT8="","",Resultados!AT8)))))))</f>
        <v>10</v>
      </c>
      <c r="AU8">
        <f>IF(Resultados!AU8="NTS",0,IF(Resultados!AU8="NEP",2.5,IF(Resultados!AU8="NPP",5,IF(Resultados!AU8="NPI",7.5,IF(Resultados!AU8="S",10,IF(Resultados!AU8="NA","NA",IF(Resultados!AU8="","",Resultados!AU8)))))))</f>
        <v>10</v>
      </c>
      <c r="AV8">
        <f>IF(Resultados!AV8="NTS",0,IF(Resultados!AV8="NEP",2.5,IF(Resultados!AV8="NPP",5,IF(Resultados!AV8="NPI",7.5,IF(Resultados!AV8="S",10,IF(Resultados!AV8="NA","NA",IF(Resultados!AV8="","",Resultados!AV8)))))))</f>
        <v>7</v>
      </c>
      <c r="AW8">
        <f>IF(Resultados!AW8="NTS",0,IF(Resultados!AW8="NEP",2.5,IF(Resultados!AW8="NPP",5,IF(Resultados!AW8="NPI",7.5,IF(Resultados!AW8="S",10,IF(Resultados!AW8="NA","NA",IF(Resultados!AW8="","",Resultados!AW8)))))))</f>
        <v>8</v>
      </c>
      <c r="AX8">
        <f>IF(Resultados!AX8="NTS",0,IF(Resultados!AX8="NEP",2.5,IF(Resultados!AX8="NPP",5,IF(Resultados!AX8="NPI",7.5,IF(Resultados!AX8="S",10,IF(Resultados!AX8="NA","NA",IF(Resultados!AX8="","",Resultados!AX8)))))))</f>
        <v>10</v>
      </c>
      <c r="AY8">
        <f>IF(Resultados!AY8="NTS",0,IF(Resultados!AY8="NEP",2.5,IF(Resultados!AY8="NPP",5,IF(Resultados!AY8="NPI",7.5,IF(Resultados!AY8="S",10,IF(Resultados!AY8="NA","NA",IF(Resultados!AY8="","",Resultados!AY8)))))))</f>
        <v>10</v>
      </c>
      <c r="AZ8">
        <f>IF(Resultados!AZ8="NTS",0,IF(Resultados!AZ8="NEP",2.5,IF(Resultados!AZ8="NPP",5,IF(Resultados!AZ8="NPI",7.5,IF(Resultados!AZ8="S",10,IF(Resultados!AZ8="NA","NA",IF(Resultados!AZ8="","",Resultados!AZ8)))))))</f>
        <v>10</v>
      </c>
      <c r="BA8">
        <f>IF(Resultados!BA8="NTS",0,IF(Resultados!BA8="NEP",2.5,IF(Resultados!BA8="NPP",5,IF(Resultados!BA8="NPI",7.5,IF(Resultados!BA8="S",10,IF(Resultados!BA8="NA","NA",IF(Resultados!BA8="","",Resultados!BA8)))))))</f>
        <v>10</v>
      </c>
      <c r="BB8" s="44">
        <f t="shared" si="4"/>
        <v>9.25</v>
      </c>
      <c r="BC8">
        <f>IF(Resultados!BB8="NTS",0,IF(Resultados!BB8="NEP",2.5,IF(Resultados!BB8="NPP",5,IF(Resultados!BB8="NPI",7.5,IF(Resultados!BB8="S",10,IF(Resultados!BB8="NA","NA",IF(Resultados!BB8="","",Resultados!BB8)))))))</f>
        <v>10</v>
      </c>
      <c r="BD8">
        <f>IF(Resultados!BC8="NTS",0,IF(Resultados!BC8="NEP",2.5,IF(Resultados!BC8="NPP",5,IF(Resultados!BC8="NPI",7.5,IF(Resultados!BC8="S",10,IF(Resultados!BC8="NA","NA",IF(Resultados!BC8="","",Resultados!BC8)))))))</f>
        <v>10</v>
      </c>
      <c r="BE8">
        <f>IF(Resultados!BD8="NTS",0,IF(Resultados!BD8="NEP",2.5,IF(Resultados!BD8="NPP",5,IF(Resultados!BD8="NPI",7.5,IF(Resultados!BD8="S",10,IF(Resultados!BD8="NA","NA",IF(Resultados!BD8="","",Resultados!BD8)))))))</f>
        <v>10</v>
      </c>
      <c r="BF8">
        <f>IF(Resultados!BE8="NTS",0,IF(Resultados!BE8="NEP",2.5,IF(Resultados!BE8="NPP",5,IF(Resultados!BE8="NPI",7.5,IF(Resultados!BE8="S",10,IF(Resultados!BE8="NA","NA",IF(Resultados!BE8="","",Resultados!BE8)))))))</f>
        <v>10</v>
      </c>
      <c r="BG8">
        <f>IF(Resultados!BF8="NTS",0,IF(Resultados!BF8="NEP",2.5,IF(Resultados!BF8="NPP",5,IF(Resultados!BF8="NPI",7.5,IF(Resultados!BF8="S",10,IF(Resultados!BF8="NA","NA",IF(Resultados!BF8="","",Resultados!BF8)))))))</f>
        <v>10</v>
      </c>
      <c r="BH8">
        <f>IF(Resultados!BG8="NTS",0,IF(Resultados!BG8="NEP",2.5,IF(Resultados!BG8="NPP",5,IF(Resultados!BG8="NPI",7.5,IF(Resultados!BG8="S",10,IF(Resultados!BG8="NA","NA",IF(Resultados!BG8="","",Resultados!BG8)))))))</f>
        <v>0</v>
      </c>
      <c r="BI8">
        <f>IF(Resultados!BH8="NTS",0,IF(Resultados!BH8="NEP",2.5,IF(Resultados!BH8="NPP",5,IF(Resultados!BH8="NPI",7.5,IF(Resultados!BH8="S",10,IF(Resultados!BH8="NA","NA",IF(Resultados!BH8="","",Resultados!BH8)))))))</f>
        <v>2.5</v>
      </c>
      <c r="BJ8" s="44">
        <f t="shared" si="5"/>
        <v>7.5</v>
      </c>
      <c r="BK8">
        <f>IF(Resultados!BI8="NTS",0,IF(Resultados!BI8="NEP",2.5,IF(Resultados!BI8="NPP",5,IF(Resultados!BI8="NPI",7.5,IF(Resultados!BI8="S",10,IF(Resultados!BI8="NA","NA",IF(Resultados!BI8="","",Resultados!BI8)))))))</f>
        <v>10</v>
      </c>
      <c r="BL8">
        <f>IF(Resultados!BJ8="NTS",0,IF(Resultados!BJ8="NEP",2.5,IF(Resultados!BJ8="NPP",5,IF(Resultados!BJ8="NPI",7.5,IF(Resultados!BJ8="S",10,IF(Resultados!BJ8="NA","NA",IF(Resultados!BJ8="","",Resultados!BJ8)))))))</f>
        <v>10</v>
      </c>
      <c r="BM8">
        <f>IF(Resultados!BK8="NTS",0,IF(Resultados!BK8="NEP",2.5,IF(Resultados!BK8="NPP",5,IF(Resultados!BK8="NPI",7.5,IF(Resultados!BK8="S",10,IF(Resultados!BK8="NA","NA",IF(Resultados!BK8="","",Resultados!BK8)))))))</f>
        <v>10</v>
      </c>
      <c r="BN8">
        <f>IF(Resultados!BL8="NTS",0,IF(Resultados!BL8="NEP",2.5,IF(Resultados!BL8="NPP",5,IF(Resultados!BL8="NPI",7.5,IF(Resultados!BL8="S",10,IF(Resultados!BL8="NA","NA",IF(Resultados!BL8="","",Resultados!BL8)))))))</f>
        <v>10</v>
      </c>
      <c r="BO8">
        <f>IF(Resultados!BM8="NTS",0,IF(Resultados!BM8="NEP",2.5,IF(Resultados!BM8="NPP",5,IF(Resultados!BM8="NPI",7.5,IF(Resultados!BM8="S",10,IF(Resultados!BM8="NA","NA",IF(Resultados!BM8="","",Resultados!BM8)))))))</f>
        <v>10</v>
      </c>
      <c r="BP8">
        <f>IF(Resultados!BN8="NTS",0,IF(Resultados!BN8="NEP",2.5,IF(Resultados!BN8="NPP",5,IF(Resultados!BN8="NPI",7.5,IF(Resultados!BN8="S",10,IF(Resultados!BN8="NA","NA",IF(Resultados!BN8="","",Resultados!BN8)))))))</f>
        <v>10</v>
      </c>
      <c r="BQ8">
        <f>IF(Resultados!BO8="NTS",0,IF(Resultados!BO8="NEP",2.5,IF(Resultados!BO8="NPP",5,IF(Resultados!BO8="NPI",7.5,IF(Resultados!BO8="S",10,IF(Resultados!BO8="NA","NA",IF(Resultados!BO8="","",Resultados!BO8)))))))</f>
        <v>10</v>
      </c>
      <c r="BR8">
        <f>IF(Resultados!BP8="NTS",0,IF(Resultados!BP8="NEP",2.5,IF(Resultados!BP8="NPP",5,IF(Resultados!BP8="NPI",7.5,IF(Resultados!BP8="S",10,IF(Resultados!BP8="NA","NA",IF(Resultados!BP8="","",Resultados!BP8)))))))</f>
        <v>10</v>
      </c>
      <c r="BS8">
        <f>IF(Resultados!BQ8="NTS",0,IF(Resultados!BQ8="NEP",2.5,IF(Resultados!BQ8="NPP",5,IF(Resultados!BQ8="NPI",7.5,IF(Resultados!BQ8="S",10,IF(Resultados!BQ8="NA","NA",IF(Resultados!BQ8="","",Resultados!BQ8)))))))</f>
        <v>10</v>
      </c>
      <c r="BT8">
        <f>IF(Resultados!BR8="NTS",0,IF(Resultados!BR8="NEP",2.5,IF(Resultados!BR8="NPP",5,IF(Resultados!BR8="NPI",7.5,IF(Resultados!BR8="S",10,IF(Resultados!BR8="NA","NA",IF(Resultados!BR8="","",Resultados!BR8)))))))</f>
        <v>10</v>
      </c>
      <c r="BU8" s="44">
        <f t="shared" si="6"/>
        <v>10</v>
      </c>
      <c r="BV8">
        <f>IF(Resultados!BS8="NTS",0,IF(Resultados!BS8="NEP",2.5,IF(Resultados!BS8="NPP",5,IF(Resultados!BS8="NPI",7.5,IF(Resultados!BS8="S",10,IF(Resultados!BS8="NA","NA",IF(Resultados!BS8="","",Resultados!BS8)))))))</f>
        <v>10</v>
      </c>
      <c r="BW8">
        <f>IF(Resultados!BT8="NTS",0,IF(Resultados!BT8="NEP",2.5,IF(Resultados!BT8="NPP",5,IF(Resultados!BT8="NPI",7.5,IF(Resultados!BT8="S",10,IF(Resultados!BT8="NA","NA",IF(Resultados!BT8="","",Resultados!BT8)))))))</f>
        <v>10</v>
      </c>
      <c r="BX8">
        <f>IF(Resultados!BU8="NTS",0,IF(Resultados!BU8="NEP",2.5,IF(Resultados!BU8="NPP",5,IF(Resultados!BU8="NPI",7.5,IF(Resultados!BU8="S",10,IF(Resultados!BU8="NA","NA",IF(Resultados!BU8="","",Resultados!BU8)))))))</f>
        <v>10</v>
      </c>
      <c r="BY8">
        <f>IF(Resultados!BV8="NTS",0,IF(Resultados!BV8="NEP",2.5,IF(Resultados!BV8="NPP",5,IF(Resultados!BV8="NPI",7.5,IF(Resultados!BV8="S",10,IF(Resultados!BV8="NA","NA",IF(Resultados!BV8="","",Resultados!BV8)))))))</f>
        <v>10</v>
      </c>
      <c r="BZ8">
        <f>IF(Resultados!BW8="NTS",0,IF(Resultados!BW8="NEP",2.5,IF(Resultados!BW8="NPP",5,IF(Resultados!BW8="NPI",7.5,IF(Resultados!BW8="S",10,IF(Resultados!BW8="NA","NA",IF(Resultados!BW8="","",Resultados!BW8)))))))</f>
        <v>0</v>
      </c>
      <c r="CA8">
        <f>IF(Resultados!BX8="NTS",0,IF(Resultados!BX8="NEP",2.5,IF(Resultados!BX8="NPP",5,IF(Resultados!BX8="NPI",7.5,IF(Resultados!BX8="S",10,IF(Resultados!BX8="NA","NA",IF(Resultados!BX8="","",Resultados!BX8)))))))</f>
        <v>10</v>
      </c>
      <c r="CB8" s="44">
        <f t="shared" si="7"/>
        <v>8.3333333333333339</v>
      </c>
      <c r="CC8">
        <f>IF(Resultados!BY8="NTS",0,IF(Resultados!BY8="NEP",2.5,IF(Resultados!BY8="NPP",5,IF(Resultados!BY8="NPI",7.5,IF(Resultados!BY8="S",10,IF(Resultados!BY8="NA","NA",IF(Resultados!BY8="","",Resultados!BY8)))))))</f>
        <v>10</v>
      </c>
      <c r="CD8">
        <f>IF(Resultados!BZ8="NTS",0,IF(Resultados!BZ8="NEP",2.5,IF(Resultados!BZ8="NPP",5,IF(Resultados!BZ8="NPI",7.5,IF(Resultados!BZ8="S",10,IF(Resultados!BZ8="NA","NA",IF(Resultados!BZ8="","",Resultados!BZ8)))))))</f>
        <v>10</v>
      </c>
      <c r="CE8">
        <f>IF(Resultados!CA8="NTS",0,IF(Resultados!CA8="NEP",2.5,IF(Resultados!CA8="NPP",5,IF(Resultados!CA8="NPI",7.5,IF(Resultados!CA8="S",10,IF(Resultados!CA8="NA","NA",IF(Resultados!CA8="","",Resultados!CA8)))))))</f>
        <v>10</v>
      </c>
      <c r="CF8">
        <f>IF(Resultados!CB8="NTS",0,IF(Resultados!CB8="NEP",2.5,IF(Resultados!CB8="NPP",5,IF(Resultados!CB8="NPI",7.5,IF(Resultados!CB8="S",10,IF(Resultados!CB8="NA","NA",IF(Resultados!CB8="","",Resultados!CB8)))))))</f>
        <v>10</v>
      </c>
      <c r="CG8">
        <f>IF(Resultados!CC8="NTS",0,IF(Resultados!CC8="NEP",2.5,IF(Resultados!CC8="NPP",5,IF(Resultados!CC8="NPI",7.5,IF(Resultados!CC8="S",10,IF(Resultados!CC8="NA","NA",IF(Resultados!CC8="","",Resultados!CC8)))))))</f>
        <v>1</v>
      </c>
      <c r="CH8">
        <f>IF(Resultados!CD8="NTS",0,IF(Resultados!CD8="NEP",2.5,IF(Resultados!CD8="NPP",5,IF(Resultados!CD8="NPI",7.5,IF(Resultados!CD8="S",10,IF(Resultados!CD8="NA","NA",IF(Resultados!CD8="","",Resultados!CD8)))))))</f>
        <v>0</v>
      </c>
      <c r="CI8">
        <f>IF(Resultados!CE8="NTS",0,IF(Resultados!CE8="NEP",2.5,IF(Resultados!CE8="NPP",5,IF(Resultados!CE8="NPI",7.5,IF(Resultados!CE8="S",10,IF(Resultados!CE8="NA","NA",IF(Resultados!CE8="","",Resultados!CE8)))))))</f>
        <v>1</v>
      </c>
      <c r="CJ8">
        <f>IF(Resultados!CF8="NTS",0,IF(Resultados!CF8="NEP",2.5,IF(Resultados!CF8="NPP",5,IF(Resultados!CF8="NPI",7.5,IF(Resultados!CF8="S",10,IF(Resultados!CF8="NA","NA",IF(Resultados!CF8="","",Resultados!CF8)))))))</f>
        <v>0</v>
      </c>
      <c r="CK8" s="44">
        <f t="shared" si="8"/>
        <v>5.25</v>
      </c>
      <c r="CL8">
        <f>IF(Resultados!CG8="NTS",0,IF(Resultados!CG8="NEP",2.5,IF(Resultados!CG8="NPP",5,IF(Resultados!CG8="NPI",7.5,IF(Resultados!CG8="S",10,IF(Resultados!CG8="NA","NA",IF(Resultados!CG8="","",Resultados!CG8)))))))</f>
        <v>0</v>
      </c>
      <c r="CM8">
        <f>IF(Resultados!CH8="NTS",0,IF(Resultados!CH8="NEP",2.5,IF(Resultados!CH8="NPP",5,IF(Resultados!CH8="NPI",7.5,IF(Resultados!CH8="S",10,IF(Resultados!CH8="NA","NA",IF(Resultados!CH8="","",Resultados!CH8)))))))</f>
        <v>0</v>
      </c>
      <c r="CN8">
        <f>IF(Resultados!CI8="NTS",0,IF(Resultados!CI8="NEP",2.5,IF(Resultados!CI8="NPP",5,IF(Resultados!CI8="NPI",7.5,IF(Resultados!CI8="S",10,IF(Resultados!CI8="NA","NA",IF(Resultados!CI8="","",Resultados!CI8)))))))</f>
        <v>0</v>
      </c>
      <c r="CO8">
        <f>IF(Resultados!CJ8="NTS",0,IF(Resultados!CJ8="NEP",2.5,IF(Resultados!CJ8="NPP",5,IF(Resultados!CJ8="NPI",7.5,IF(Resultados!CJ8="S",10,IF(Resultados!CJ8="NA","NA",IF(Resultados!CJ8="","",Resultados!CJ8)))))))</f>
        <v>0</v>
      </c>
      <c r="CP8">
        <f>IF(Resultados!CK8="NTS",0,IF(Resultados!CK8="NEP",2.5,IF(Resultados!CK8="NPP",5,IF(Resultados!CK8="NPI",7.5,IF(Resultados!CK8="S",10,IF(Resultados!CK8="NA","NA",IF(Resultados!CK8="","",Resultados!CK8)))))))</f>
        <v>0</v>
      </c>
      <c r="CQ8" s="44">
        <f t="shared" si="9"/>
        <v>0</v>
      </c>
    </row>
    <row r="9" spans="1:95">
      <c r="A9" s="12" t="s">
        <v>118</v>
      </c>
      <c r="B9" t="str">
        <f>IF(Resultados!F9="NTS",0,IF(Resultados!F9="NEP",2.5,IF(Resultados!F9="NPP",5,IF(Resultados!F9="NPI",7.5,IF(Resultados!F9="S",10,IF(Resultados!F9="NA","NA",IF(Resultados!F9="","",Resultados!F9)))))))</f>
        <v/>
      </c>
      <c r="C9">
        <f>IF(Resultados!G9="NTS",0,IF(Resultados!G9="NEP",2.5,IF(Resultados!G9="NPP",5,IF(Resultados!G9="NPI",7.5,IF(Resultados!G9="S",10,IF(Resultados!G9="NA","NA",IF(Resultados!G9="","",Resultados!G9)))))))</f>
        <v>8</v>
      </c>
      <c r="D9">
        <f>IF(Resultados!H9="NTS",0,IF(Resultados!H9="NEP",2.5,IF(Resultados!H9="NPP",5,IF(Resultados!H9="NPI",7.5,IF(Resultados!H9="S",10,IF(Resultados!H9="NA","NA",IF(Resultados!H9="","",Resultados!H9)))))))</f>
        <v>10</v>
      </c>
      <c r="E9">
        <f>IF(Resultados!I9="NTS",0,IF(Resultados!I9="NEP",2.5,IF(Resultados!I9="NPP",5,IF(Resultados!I9="NPI",7.5,IF(Resultados!I9="S",10,IF(Resultados!I9="NA","NA",IF(Resultados!I9="","",Resultados!I9)))))))</f>
        <v>10</v>
      </c>
      <c r="F9">
        <f>IF(Resultados!J9="NTS",0,IF(Resultados!J9="NEP",2.5,IF(Resultados!J9="NPP",5,IF(Resultados!J9="NPI",7.5,IF(Resultados!J9="S",10,IF(Resultados!J9="NA","NA",IF(Resultados!J9="","",Resultados!J9)))))))</f>
        <v>10</v>
      </c>
      <c r="G9">
        <f>IF(Resultados!K9="NTS",0,IF(Resultados!K9="NEP",2.5,IF(Resultados!K9="NPP",5,IF(Resultados!K9="NPI",7.5,IF(Resultados!K9="S",10,IF(Resultados!K9="NA","NA",IF(Resultados!K9="","",Resultados!K9)))))))</f>
        <v>8</v>
      </c>
      <c r="H9">
        <f>IF(Resultados!L9="NTS",0,IF(Resultados!L9="NEP",2.5,IF(Resultados!L9="NPP",5,IF(Resultados!L9="NPI",7.5,IF(Resultados!L9="S",10,IF(Resultados!L9="NA","NA",IF(Resultados!L9="","",Resultados!L9)))))))</f>
        <v>10</v>
      </c>
      <c r="I9">
        <f>IF(Resultados!M9="NTS",0,IF(Resultados!M9="NEP",2.5,IF(Resultados!M9="NPP",5,IF(Resultados!M9="NPI",7.5,IF(Resultados!M9="S",10,IF(Resultados!M9="NA","NA",IF(Resultados!M9="","",Resultados!M9)))))))</f>
        <v>10</v>
      </c>
      <c r="J9">
        <f>IF(Resultados!N9="NTS",0,IF(Resultados!N9="NEP",2.5,IF(Resultados!N9="NPP",5,IF(Resultados!N9="NPI",7.5,IF(Resultados!N9="S",10,IF(Resultados!N9="NA","NA",IF(Resultados!N9="","",Resultados!N9)))))))</f>
        <v>10</v>
      </c>
      <c r="K9">
        <f>IF(Resultados!O9="NTS",0,IF(Resultados!O9="NEP",2.5,IF(Resultados!O9="NPP",5,IF(Resultados!O9="NPI",7.5,IF(Resultados!O9="S",10,IF(Resultados!O9="NA","NA",IF(Resultados!O9="","",Resultados!O9)))))))</f>
        <v>10</v>
      </c>
      <c r="L9">
        <f>IF(Resultados!P9="NTS",0,IF(Resultados!P9="NEP",2.5,IF(Resultados!P9="NPP",5,IF(Resultados!P9="NPI",7.5,IF(Resultados!P9="S",10,IF(Resultados!P9="NA","NA",IF(Resultados!P9="","",Resultados!P9)))))))</f>
        <v>10</v>
      </c>
      <c r="M9" s="44">
        <f t="shared" si="0"/>
        <v>9.6</v>
      </c>
      <c r="N9">
        <f>IF(Resultados!Q9="NTS",0,IF(Resultados!Q9="NEP",2.5,IF(Resultados!Q9="NPP",5,IF(Resultados!Q9="NPI",7.5,IF(Resultados!Q9="S",10,IF(Resultados!Q9="NA","NA",IF(Resultados!Q9="","",Resultados!Q9)))))))</f>
        <v>8</v>
      </c>
      <c r="O9">
        <f>IF(Resultados!R9="NTS",0,IF(Resultados!R9="NEP",2.5,IF(Resultados!R9="NPP",5,IF(Resultados!R9="NPI",7.5,IF(Resultados!R9="S",10,IF(Resultados!R9="NA","NA",IF(Resultados!R9="","",Resultados!R9)))))))</f>
        <v>10</v>
      </c>
      <c r="P9">
        <f>IF(Resultados!S9="NTS",0,IF(Resultados!S9="NEP",2.5,IF(Resultados!S9="NPP",5,IF(Resultados!S9="NPI",7.5,IF(Resultados!S9="S",10,IF(Resultados!S9="NA","NA",IF(Resultados!S9="","",Resultados!S9)))))))</f>
        <v>10</v>
      </c>
      <c r="Q9">
        <f>IF(Resultados!T9="NTS",0,IF(Resultados!T9="NEP",2.5,IF(Resultados!T9="NPP",5,IF(Resultados!T9="NPI",7.5,IF(Resultados!T9="S",10,IF(Resultados!T9="NA","NA",IF(Resultados!T9="","",Resultados!T9)))))))</f>
        <v>10</v>
      </c>
      <c r="R9">
        <f>IF(Resultados!U9="NTS",0,IF(Resultados!U9="NEP",2.5,IF(Resultados!U9="NPP",5,IF(Resultados!U9="NPI",7.5,IF(Resultados!U9="S",10,IF(Resultados!U9="NA","NA",IF(Resultados!U9="","",Resultados!U9)))))))</f>
        <v>10</v>
      </c>
      <c r="S9">
        <f>IF(Resultados!V9="NTS",0,IF(Resultados!V9="NEP",2.5,IF(Resultados!V9="NPP",5,IF(Resultados!V9="NPI",7.5,IF(Resultados!V9="S",10,IF(Resultados!V9="NA","NA",IF(Resultados!V9="","",Resultados!V9)))))))</f>
        <v>10</v>
      </c>
      <c r="T9">
        <f>IF(Resultados!W9="NTS",0,IF(Resultados!W9="NEP",2.5,IF(Resultados!W9="NPP",5,IF(Resultados!W9="NPI",7.5,IF(Resultados!W9="S",10,IF(Resultados!W9="NA","NA",IF(Resultados!W9="","",Resultados!W9)))))))</f>
        <v>10</v>
      </c>
      <c r="U9" s="44">
        <f t="shared" si="1"/>
        <v>9.7142857142857135</v>
      </c>
      <c r="V9">
        <f>IF(Resultados!X9="NTS",0,IF(Resultados!X9="NEP",2.5,IF(Resultados!X9="NPP",5,IF(Resultados!X9="NPI",7.5,IF(Resultados!X9="S",10,IF(Resultados!X9="NA","NA",IF(Resultados!X9="","",Resultados!X9)))))))</f>
        <v>10</v>
      </c>
      <c r="W9">
        <f>IF(Resultados!Y9="NTS",0,IF(Resultados!Y9="NEP",2.5,IF(Resultados!Y9="NPP",5,IF(Resultados!Y9="NPI",7.5,IF(Resultados!Y9="S",10,IF(Resultados!Y9="NA","NA",IF(Resultados!Y9="","",Resultados!Y9)))))))</f>
        <v>8</v>
      </c>
      <c r="X9">
        <f>IF(Resultados!Z9="NTS",0,IF(Resultados!Z9="NEP",2.5,IF(Resultados!Z9="NPP",5,IF(Resultados!Z9="NPI",7.5,IF(Resultados!Z9="S",10,IF(Resultados!Z9="NA","NA",IF(Resultados!Z9="","",Resultados!Z9)))))))</f>
        <v>10</v>
      </c>
      <c r="Y9">
        <f>IF(Resultados!AA9="NTS",0,IF(Resultados!AA9="NEP",2.5,IF(Resultados!AA9="NPP",5,IF(Resultados!AA9="NPI",7.5,IF(Resultados!AA9="S",10,IF(Resultados!AA9="NA","NA",IF(Resultados!AA9="","",Resultados!AA9)))))))</f>
        <v>10</v>
      </c>
      <c r="Z9">
        <f>IF(Resultados!AB9="NTS",0,IF(Resultados!AB9="NEP",2.5,IF(Resultados!AB9="NPP",5,IF(Resultados!AB9="NPI",7.5,IF(Resultados!AB9="S",10,IF(Resultados!AB9="NA","NA",IF(Resultados!AB9="","",Resultados!AB9)))))))</f>
        <v>10</v>
      </c>
      <c r="AA9">
        <f>IF(Resultados!AC9="NTS",0,IF(Resultados!AC9="NEP",2.5,IF(Resultados!AC9="NPP",5,IF(Resultados!AC9="NPI",7.5,IF(Resultados!AC9="S",10,IF(Resultados!AC9="NA","NA",IF(Resultados!AC9="","",Resultados!AC9)))))))</f>
        <v>10</v>
      </c>
      <c r="AB9">
        <f>IF(Resultados!AD9="NTS",0,IF(Resultados!AD9="NEP",2.5,IF(Resultados!AD9="NPP",5,IF(Resultados!AD9="NPI",7.5,IF(Resultados!AD9="S",10,IF(Resultados!AD9="NA","NA",IF(Resultados!AD9="","",Resultados!AD9)))))))</f>
        <v>10</v>
      </c>
      <c r="AC9">
        <f>IF(Resultados!AE9="NTS",0,IF(Resultados!AE9="NEP",2.5,IF(Resultados!AE9="NPP",5,IF(Resultados!AE9="NPI",7.5,IF(Resultados!AE9="S",10,IF(Resultados!AE9="NA","NA",IF(Resultados!AE9="","",Resultados!AE9)))))))</f>
        <v>10</v>
      </c>
      <c r="AD9">
        <f>IF(Resultados!AF9="NTS",0,IF(Resultados!AF9="NEP",2.5,IF(Resultados!AF9="NPP",5,IF(Resultados!AF9="NPI",7.5,IF(Resultados!AF9="S",10,IF(Resultados!AF9="NA","NA",IF(Resultados!AF9="","",Resultados!AF9)))))))</f>
        <v>10</v>
      </c>
      <c r="AE9">
        <f>IF(Resultados!AG9="NTS",0,IF(Resultados!AG9="NEP",2.5,IF(Resultados!AG9="NPP",5,IF(Resultados!AG9="NPI",7.5,IF(Resultados!AG9="S",10,IF(Resultados!AG9="NA","NA",IF(Resultados!AG9="","",Resultados!AG9)))))))</f>
        <v>10</v>
      </c>
      <c r="AF9">
        <f>IF(Resultados!AH9="NTS",0,IF(Resultados!AH9="NEP",2.5,IF(Resultados!AH9="NPP",5,IF(Resultados!AH9="NPI",7.5,IF(Resultados!AH9="S",10,IF(Resultados!AH9="NA","NA",IF(Resultados!AH9="","",Resultados!AH9)))))))</f>
        <v>10</v>
      </c>
      <c r="AG9">
        <f>IF(Resultados!AI9="NTS",0,IF(Resultados!AI9="NEP",2.5,IF(Resultados!AI9="NPP",5,IF(Resultados!AI9="NPI",7.5,IF(Resultados!AI9="S",10,IF(Resultados!AI9="NA","NA",IF(Resultados!AI9="","",Resultados!AI9)))))))</f>
        <v>10</v>
      </c>
      <c r="AH9">
        <f>IF(Resultados!AJ9="NTS",0,IF(Resultados!AJ9="NEP",2.5,IF(Resultados!AJ9="NPP",5,IF(Resultados!AJ9="NPI",7.5,IF(Resultados!AJ9="S",10,IF(Resultados!AJ9="NA","NA",IF(Resultados!AJ9="","",Resultados!AJ9)))))))</f>
        <v>10</v>
      </c>
      <c r="AI9">
        <f>IF(Resultados!AK9="NTS",0,IF(Resultados!AK9="NEP",2.5,IF(Resultados!AK9="NPP",5,IF(Resultados!AK9="NPI",7.5,IF(Resultados!AK9="S",10,IF(Resultados!AK9="NA","NA",IF(Resultados!AK9="","",Resultados!AK9)))))))</f>
        <v>10</v>
      </c>
      <c r="AJ9" s="44">
        <f t="shared" si="2"/>
        <v>9.8571428571428577</v>
      </c>
      <c r="AK9">
        <f>IF(Resultados!AL9="NTS",0,IF(Resultados!AL9="NEP",2.5,IF(Resultados!AL9="NPP",5,IF(Resultados!AL9="NPI",7.5,IF(Resultados!AL9="S",10,IF(Resultados!AL9="NA","NA",IF(Resultados!AL9="","",Resultados!AL9)))))))</f>
        <v>10</v>
      </c>
      <c r="AL9">
        <f>IF(Resultados!AM9="NTS",0,IF(Resultados!AM9="NEP",2.5,IF(Resultados!AM9="NPP",5,IF(Resultados!AM9="NPI",7.5,IF(Resultados!AM9="S",10,IF(Resultados!AM9="NA","NA",IF(Resultados!AM9="","",Resultados!AM9)))))))</f>
        <v>10</v>
      </c>
      <c r="AM9">
        <f>IF(Resultados!AN9="NTS",0,IF(Resultados!AN9="NEP",2.5,IF(Resultados!AN9="NPP",5,IF(Resultados!AN9="NPI",7.5,IF(Resultados!AN9="S",10,IF(Resultados!AN9="NA","NA",IF(Resultados!AN9="","",Resultados!AN9)))))))</f>
        <v>10</v>
      </c>
      <c r="AN9">
        <f>IF(Resultados!AO9="NTS",0,IF(Resultados!AO9="NEP",2.5,IF(Resultados!AO9="NPP",5,IF(Resultados!AO9="NPI",7.5,IF(Resultados!AO9="S",10,IF(Resultados!AO9="NA","NA",IF(Resultados!AO9="","",Resultados!AO9)))))))</f>
        <v>10</v>
      </c>
      <c r="AO9">
        <f>IF(Resultados!AP9="NTS",0,IF(Resultados!AP9="NEP",2.5,IF(Resultados!AP9="NPP",5,IF(Resultados!AP9="NPI",7.5,IF(Resultados!AP9="S",10,IF(Resultados!AP9="NA","NA",IF(Resultados!AP9="","",Resultados!AP9)))))))</f>
        <v>10</v>
      </c>
      <c r="AP9">
        <f>IF(Resultados!AQ9="NTS",0,IF(Resultados!AQ9="NEP",2.5,IF(Resultados!AQ9="NPP",5,IF(Resultados!AQ9="NPI",7.5,IF(Resultados!AQ9="S",10,IF(Resultados!AQ9="NA","NA",IF(Resultados!AQ9="","",Resultados!AQ9)))))))</f>
        <v>10</v>
      </c>
      <c r="AQ9" s="44">
        <f t="shared" si="3"/>
        <v>10</v>
      </c>
      <c r="AR9">
        <f>IF(Resultados!AR9="NTS",0,IF(Resultados!AR9="NEP",2.5,IF(Resultados!AR9="NPP",5,IF(Resultados!AR9="NPI",7.5,IF(Resultados!AR9="S",10,IF(Resultados!AR9="NA","NA",IF(Resultados!AR9="","",Resultados!AR9)))))))</f>
        <v>10</v>
      </c>
      <c r="AS9">
        <f>IF(Resultados!AS9="NTS",0,IF(Resultados!AS9="NEP",2.5,IF(Resultados!AS9="NPP",5,IF(Resultados!AS9="NPI",7.5,IF(Resultados!AS9="S",10,IF(Resultados!AS9="NA","NA",IF(Resultados!AS9="","",Resultados!AS9)))))))</f>
        <v>0</v>
      </c>
      <c r="AT9">
        <f>IF(Resultados!AT9="NTS",0,IF(Resultados!AT9="NEP",2.5,IF(Resultados!AT9="NPP",5,IF(Resultados!AT9="NPI",7.5,IF(Resultados!AT9="S",10,IF(Resultados!AT9="NA","NA",IF(Resultados!AT9="","",Resultados!AT9)))))))</f>
        <v>10</v>
      </c>
      <c r="AU9">
        <f>IF(Resultados!AU9="NTS",0,IF(Resultados!AU9="NEP",2.5,IF(Resultados!AU9="NPP",5,IF(Resultados!AU9="NPI",7.5,IF(Resultados!AU9="S",10,IF(Resultados!AU9="NA","NA",IF(Resultados!AU9="","",Resultados!AU9)))))))</f>
        <v>10</v>
      </c>
      <c r="AV9">
        <f>IF(Resultados!AV9="NTS",0,IF(Resultados!AV9="NEP",2.5,IF(Resultados!AV9="NPP",5,IF(Resultados!AV9="NPI",7.5,IF(Resultados!AV9="S",10,IF(Resultados!AV9="NA","NA",IF(Resultados!AV9="","",Resultados!AV9)))))))</f>
        <v>8</v>
      </c>
      <c r="AW9">
        <f>IF(Resultados!AW9="NTS",0,IF(Resultados!AW9="NEP",2.5,IF(Resultados!AW9="NPP",5,IF(Resultados!AW9="NPI",7.5,IF(Resultados!AW9="S",10,IF(Resultados!AW9="NA","NA",IF(Resultados!AW9="","",Resultados!AW9)))))))</f>
        <v>8</v>
      </c>
      <c r="AX9">
        <f>IF(Resultados!AX9="NTS",0,IF(Resultados!AX9="NEP",2.5,IF(Resultados!AX9="NPP",5,IF(Resultados!AX9="NPI",7.5,IF(Resultados!AX9="S",10,IF(Resultados!AX9="NA","NA",IF(Resultados!AX9="","",Resultados!AX9)))))))</f>
        <v>10</v>
      </c>
      <c r="AY9">
        <f>IF(Resultados!AY9="NTS",0,IF(Resultados!AY9="NEP",2.5,IF(Resultados!AY9="NPP",5,IF(Resultados!AY9="NPI",7.5,IF(Resultados!AY9="S",10,IF(Resultados!AY9="NA","NA",IF(Resultados!AY9="","",Resultados!AY9)))))))</f>
        <v>0</v>
      </c>
      <c r="AZ9">
        <f>IF(Resultados!AZ9="NTS",0,IF(Resultados!AZ9="NEP",2.5,IF(Resultados!AZ9="NPP",5,IF(Resultados!AZ9="NPI",7.5,IF(Resultados!AZ9="S",10,IF(Resultados!AZ9="NA","NA",IF(Resultados!AZ9="","",Resultados!AZ9)))))))</f>
        <v>0</v>
      </c>
      <c r="BA9">
        <f>IF(Resultados!BA9="NTS",0,IF(Resultados!BA9="NEP",2.5,IF(Resultados!BA9="NPP",5,IF(Resultados!BA9="NPI",7.5,IF(Resultados!BA9="S",10,IF(Resultados!BA9="NA","NA",IF(Resultados!BA9="","",Resultados!BA9)))))))</f>
        <v>5</v>
      </c>
      <c r="BB9" s="44">
        <f t="shared" si="4"/>
        <v>6.1</v>
      </c>
      <c r="BC9">
        <f>IF(Resultados!BB9="NTS",0,IF(Resultados!BB9="NEP",2.5,IF(Resultados!BB9="NPP",5,IF(Resultados!BB9="NPI",7.5,IF(Resultados!BB9="S",10,IF(Resultados!BB9="NA","NA",IF(Resultados!BB9="","",Resultados!BB9)))))))</f>
        <v>10</v>
      </c>
      <c r="BD9">
        <f>IF(Resultados!BC9="NTS",0,IF(Resultados!BC9="NEP",2.5,IF(Resultados!BC9="NPP",5,IF(Resultados!BC9="NPI",7.5,IF(Resultados!BC9="S",10,IF(Resultados!BC9="NA","NA",IF(Resultados!BC9="","",Resultados!BC9)))))))</f>
        <v>10</v>
      </c>
      <c r="BE9">
        <f>IF(Resultados!BD9="NTS",0,IF(Resultados!BD9="NEP",2.5,IF(Resultados!BD9="NPP",5,IF(Resultados!BD9="NPI",7.5,IF(Resultados!BD9="S",10,IF(Resultados!BD9="NA","NA",IF(Resultados!BD9="","",Resultados!BD9)))))))</f>
        <v>0</v>
      </c>
      <c r="BF9">
        <f>IF(Resultados!BE9="NTS",0,IF(Resultados!BE9="NEP",2.5,IF(Resultados!BE9="NPP",5,IF(Resultados!BE9="NPI",7.5,IF(Resultados!BE9="S",10,IF(Resultados!BE9="NA","NA",IF(Resultados!BE9="","",Resultados!BE9)))))))</f>
        <v>10</v>
      </c>
      <c r="BG9">
        <f>IF(Resultados!BF9="NTS",0,IF(Resultados!BF9="NEP",2.5,IF(Resultados!BF9="NPP",5,IF(Resultados!BF9="NPI",7.5,IF(Resultados!BF9="S",10,IF(Resultados!BF9="NA","NA",IF(Resultados!BF9="","",Resultados!BF9)))))))</f>
        <v>10</v>
      </c>
      <c r="BH9">
        <f>IF(Resultados!BG9="NTS",0,IF(Resultados!BG9="NEP",2.5,IF(Resultados!BG9="NPP",5,IF(Resultados!BG9="NPI",7.5,IF(Resultados!BG9="S",10,IF(Resultados!BG9="NA","NA",IF(Resultados!BG9="","",Resultados!BG9)))))))</f>
        <v>10</v>
      </c>
      <c r="BI9">
        <f>IF(Resultados!BH9="NTS",0,IF(Resultados!BH9="NEP",2.5,IF(Resultados!BH9="NPP",5,IF(Resultados!BH9="NPI",7.5,IF(Resultados!BH9="S",10,IF(Resultados!BH9="NA","NA",IF(Resultados!BH9="","",Resultados!BH9)))))))</f>
        <v>10</v>
      </c>
      <c r="BJ9" s="44">
        <f t="shared" si="5"/>
        <v>8.5714285714285712</v>
      </c>
      <c r="BK9">
        <f>IF(Resultados!BI9="NTS",0,IF(Resultados!BI9="NEP",2.5,IF(Resultados!BI9="NPP",5,IF(Resultados!BI9="NPI",7.5,IF(Resultados!BI9="S",10,IF(Resultados!BI9="NA","NA",IF(Resultados!BI9="","",Resultados!BI9)))))))</f>
        <v>10</v>
      </c>
      <c r="BL9">
        <f>IF(Resultados!BJ9="NTS",0,IF(Resultados!BJ9="NEP",2.5,IF(Resultados!BJ9="NPP",5,IF(Resultados!BJ9="NPI",7.5,IF(Resultados!BJ9="S",10,IF(Resultados!BJ9="NA","NA",IF(Resultados!BJ9="","",Resultados!BJ9)))))))</f>
        <v>10</v>
      </c>
      <c r="BM9">
        <f>IF(Resultados!BK9="NTS",0,IF(Resultados!BK9="NEP",2.5,IF(Resultados!BK9="NPP",5,IF(Resultados!BK9="NPI",7.5,IF(Resultados!BK9="S",10,IF(Resultados!BK9="NA","NA",IF(Resultados!BK9="","",Resultados!BK9)))))))</f>
        <v>10</v>
      </c>
      <c r="BN9">
        <f>IF(Resultados!BL9="NTS",0,IF(Resultados!BL9="NEP",2.5,IF(Resultados!BL9="NPP",5,IF(Resultados!BL9="NPI",7.5,IF(Resultados!BL9="S",10,IF(Resultados!BL9="NA","NA",IF(Resultados!BL9="","",Resultados!BL9)))))))</f>
        <v>10</v>
      </c>
      <c r="BO9">
        <f>IF(Resultados!BM9="NTS",0,IF(Resultados!BM9="NEP",2.5,IF(Resultados!BM9="NPP",5,IF(Resultados!BM9="NPI",7.5,IF(Resultados!BM9="S",10,IF(Resultados!BM9="NA","NA",IF(Resultados!BM9="","",Resultados!BM9)))))))</f>
        <v>10</v>
      </c>
      <c r="BP9">
        <f>IF(Resultados!BN9="NTS",0,IF(Resultados!BN9="NEP",2.5,IF(Resultados!BN9="NPP",5,IF(Resultados!BN9="NPI",7.5,IF(Resultados!BN9="S",10,IF(Resultados!BN9="NA","NA",IF(Resultados!BN9="","",Resultados!BN9)))))))</f>
        <v>10</v>
      </c>
      <c r="BQ9">
        <f>IF(Resultados!BO9="NTS",0,IF(Resultados!BO9="NEP",2.5,IF(Resultados!BO9="NPP",5,IF(Resultados!BO9="NPI",7.5,IF(Resultados!BO9="S",10,IF(Resultados!BO9="NA","NA",IF(Resultados!BO9="","",Resultados!BO9)))))))</f>
        <v>10</v>
      </c>
      <c r="BR9">
        <f>IF(Resultados!BP9="NTS",0,IF(Resultados!BP9="NEP",2.5,IF(Resultados!BP9="NPP",5,IF(Resultados!BP9="NPI",7.5,IF(Resultados!BP9="S",10,IF(Resultados!BP9="NA","NA",IF(Resultados!BP9="","",Resultados!BP9)))))))</f>
        <v>0</v>
      </c>
      <c r="BS9">
        <f>IF(Resultados!BQ9="NTS",0,IF(Resultados!BQ9="NEP",2.5,IF(Resultados!BQ9="NPP",5,IF(Resultados!BQ9="NPI",7.5,IF(Resultados!BQ9="S",10,IF(Resultados!BQ9="NA","NA",IF(Resultados!BQ9="","",Resultados!BQ9)))))))</f>
        <v>10</v>
      </c>
      <c r="BT9">
        <f>IF(Resultados!BR9="NTS",0,IF(Resultados!BR9="NEP",2.5,IF(Resultados!BR9="NPP",5,IF(Resultados!BR9="NPI",7.5,IF(Resultados!BR9="S",10,IF(Resultados!BR9="NA","NA",IF(Resultados!BR9="","",Resultados!BR9)))))))</f>
        <v>0</v>
      </c>
      <c r="BU9" s="44">
        <f t="shared" si="6"/>
        <v>8</v>
      </c>
      <c r="BV9">
        <f>IF(Resultados!BS9="NTS",0,IF(Resultados!BS9="NEP",2.5,IF(Resultados!BS9="NPP",5,IF(Resultados!BS9="NPI",7.5,IF(Resultados!BS9="S",10,IF(Resultados!BS9="NA","NA",IF(Resultados!BS9="","",Resultados!BS9)))))))</f>
        <v>10</v>
      </c>
      <c r="BW9">
        <f>IF(Resultados!BT9="NTS",0,IF(Resultados!BT9="NEP",2.5,IF(Resultados!BT9="NPP",5,IF(Resultados!BT9="NPI",7.5,IF(Resultados!BT9="S",10,IF(Resultados!BT9="NA","NA",IF(Resultados!BT9="","",Resultados!BT9)))))))</f>
        <v>10</v>
      </c>
      <c r="BX9">
        <f>IF(Resultados!BU9="NTS",0,IF(Resultados!BU9="NEP",2.5,IF(Resultados!BU9="NPP",5,IF(Resultados!BU9="NPI",7.5,IF(Resultados!BU9="S",10,IF(Resultados!BU9="NA","NA",IF(Resultados!BU9="","",Resultados!BU9)))))))</f>
        <v>10</v>
      </c>
      <c r="BY9">
        <f>IF(Resultados!BV9="NTS",0,IF(Resultados!BV9="NEP",2.5,IF(Resultados!BV9="NPP",5,IF(Resultados!BV9="NPI",7.5,IF(Resultados!BV9="S",10,IF(Resultados!BV9="NA","NA",IF(Resultados!BV9="","",Resultados!BV9)))))))</f>
        <v>10</v>
      </c>
      <c r="BZ9">
        <f>IF(Resultados!BW9="NTS",0,IF(Resultados!BW9="NEP",2.5,IF(Resultados!BW9="NPP",5,IF(Resultados!BW9="NPI",7.5,IF(Resultados!BW9="S",10,IF(Resultados!BW9="NA","NA",IF(Resultados!BW9="","",Resultados!BW9)))))))</f>
        <v>0</v>
      </c>
      <c r="CA9">
        <f>IF(Resultados!BX9="NTS",0,IF(Resultados!BX9="NEP",2.5,IF(Resultados!BX9="NPP",5,IF(Resultados!BX9="NPI",7.5,IF(Resultados!BX9="S",10,IF(Resultados!BX9="NA","NA",IF(Resultados!BX9="","",Resultados!BX9)))))))</f>
        <v>10</v>
      </c>
      <c r="CB9" s="44">
        <f t="shared" si="7"/>
        <v>8.3333333333333339</v>
      </c>
      <c r="CC9">
        <f>IF(Resultados!BY9="NTS",0,IF(Resultados!BY9="NEP",2.5,IF(Resultados!BY9="NPP",5,IF(Resultados!BY9="NPI",7.5,IF(Resultados!BY9="S",10,IF(Resultados!BY9="NA","NA",IF(Resultados!BY9="","",Resultados!BY9)))))))</f>
        <v>10</v>
      </c>
      <c r="CD9">
        <f>IF(Resultados!BZ9="NTS",0,IF(Resultados!BZ9="NEP",2.5,IF(Resultados!BZ9="NPP",5,IF(Resultados!BZ9="NPI",7.5,IF(Resultados!BZ9="S",10,IF(Resultados!BZ9="NA","NA",IF(Resultados!BZ9="","",Resultados!BZ9)))))))</f>
        <v>10</v>
      </c>
      <c r="CE9">
        <f>IF(Resultados!CA9="NTS",0,IF(Resultados!CA9="NEP",2.5,IF(Resultados!CA9="NPP",5,IF(Resultados!CA9="NPI",7.5,IF(Resultados!CA9="S",10,IF(Resultados!CA9="NA","NA",IF(Resultados!CA9="","",Resultados!CA9)))))))</f>
        <v>10</v>
      </c>
      <c r="CF9">
        <f>IF(Resultados!CB9="NTS",0,IF(Resultados!CB9="NEP",2.5,IF(Resultados!CB9="NPP",5,IF(Resultados!CB9="NPI",7.5,IF(Resultados!CB9="S",10,IF(Resultados!CB9="NA","NA",IF(Resultados!CB9="","",Resultados!CB9)))))))</f>
        <v>10</v>
      </c>
      <c r="CG9">
        <f>IF(Resultados!CC9="NTS",0,IF(Resultados!CC9="NEP",2.5,IF(Resultados!CC9="NPP",5,IF(Resultados!CC9="NPI",7.5,IF(Resultados!CC9="S",10,IF(Resultados!CC9="NA","NA",IF(Resultados!CC9="","",Resultados!CC9)))))))</f>
        <v>10</v>
      </c>
      <c r="CH9">
        <f>IF(Resultados!CD9="NTS",0,IF(Resultados!CD9="NEP",2.5,IF(Resultados!CD9="NPP",5,IF(Resultados!CD9="NPI",7.5,IF(Resultados!CD9="S",10,IF(Resultados!CD9="NA","NA",IF(Resultados!CD9="","",Resultados!CD9)))))))</f>
        <v>10</v>
      </c>
      <c r="CI9">
        <f>IF(Resultados!CE9="NTS",0,IF(Resultados!CE9="NEP",2.5,IF(Resultados!CE9="NPP",5,IF(Resultados!CE9="NPI",7.5,IF(Resultados!CE9="S",10,IF(Resultados!CE9="NA","NA",IF(Resultados!CE9="","",Resultados!CE9)))))))</f>
        <v>10</v>
      </c>
      <c r="CJ9">
        <f>IF(Resultados!CF9="NTS",0,IF(Resultados!CF9="NEP",2.5,IF(Resultados!CF9="NPP",5,IF(Resultados!CF9="NPI",7.5,IF(Resultados!CF9="S",10,IF(Resultados!CF9="NA","NA",IF(Resultados!CF9="","",Resultados!CF9)))))))</f>
        <v>10</v>
      </c>
      <c r="CK9" s="44">
        <f t="shared" si="8"/>
        <v>10</v>
      </c>
      <c r="CL9">
        <f>IF(Resultados!CG9="NTS",0,IF(Resultados!CG9="NEP",2.5,IF(Resultados!CG9="NPP",5,IF(Resultados!CG9="NPI",7.5,IF(Resultados!CG9="S",10,IF(Resultados!CG9="NA","NA",IF(Resultados!CG9="","",Resultados!CG9)))))))</f>
        <v>10</v>
      </c>
      <c r="CM9">
        <f>IF(Resultados!CH9="NTS",0,IF(Resultados!CH9="NEP",2.5,IF(Resultados!CH9="NPP",5,IF(Resultados!CH9="NPI",7.5,IF(Resultados!CH9="S",10,IF(Resultados!CH9="NA","NA",IF(Resultados!CH9="","",Resultados!CH9)))))))</f>
        <v>10</v>
      </c>
      <c r="CN9">
        <f>IF(Resultados!CI9="NTS",0,IF(Resultados!CI9="NEP",2.5,IF(Resultados!CI9="NPP",5,IF(Resultados!CI9="NPI",7.5,IF(Resultados!CI9="S",10,IF(Resultados!CI9="NA","NA",IF(Resultados!CI9="","",Resultados!CI9)))))))</f>
        <v>10</v>
      </c>
      <c r="CO9">
        <f>IF(Resultados!CJ9="NTS",0,IF(Resultados!CJ9="NEP",2.5,IF(Resultados!CJ9="NPP",5,IF(Resultados!CJ9="NPI",7.5,IF(Resultados!CJ9="S",10,IF(Resultados!CJ9="NA","NA",IF(Resultados!CJ9="","",Resultados!CJ9)))))))</f>
        <v>10</v>
      </c>
      <c r="CP9">
        <f>IF(Resultados!CK9="NTS",0,IF(Resultados!CK9="NEP",2.5,IF(Resultados!CK9="NPP",5,IF(Resultados!CK9="NPI",7.5,IF(Resultados!CK9="S",10,IF(Resultados!CK9="NA","NA",IF(Resultados!CK9="","",Resultados!CK9)))))))</f>
        <v>10</v>
      </c>
      <c r="CQ9" s="44">
        <f t="shared" si="9"/>
        <v>10</v>
      </c>
    </row>
    <row r="10" spans="1:95">
      <c r="A10" s="12" t="s">
        <v>122</v>
      </c>
      <c r="B10">
        <f>IF(Resultados!F10="NTS",0,IF(Resultados!F10="NEP",2.5,IF(Resultados!F10="NPP",5,IF(Resultados!F10="NPI",7.5,IF(Resultados!F10="S",10,IF(Resultados!F10="NA","NA",IF(Resultados!F10="","",Resultados!F10)))))))</f>
        <v>77.651499999999999</v>
      </c>
      <c r="C10">
        <f>IF(Resultados!G10="NTS",0,IF(Resultados!G10="NEP",2.5,IF(Resultados!G10="NPP",5,IF(Resultados!G10="NPI",7.5,IF(Resultados!G10="S",10,IF(Resultados!G10="NA","NA",IF(Resultados!G10="","",Resultados!G10)))))))</f>
        <v>10</v>
      </c>
      <c r="D10">
        <f>IF(Resultados!H10="NTS",0,IF(Resultados!H10="NEP",2.5,IF(Resultados!H10="NPP",5,IF(Resultados!H10="NPI",7.5,IF(Resultados!H10="S",10,IF(Resultados!H10="NA","NA",IF(Resultados!H10="","",Resultados!H10)))))))</f>
        <v>10</v>
      </c>
      <c r="E10">
        <f>IF(Resultados!I10="NTS",0,IF(Resultados!I10="NEP",2.5,IF(Resultados!I10="NPP",5,IF(Resultados!I10="NPI",7.5,IF(Resultados!I10="S",10,IF(Resultados!I10="NA","NA",IF(Resultados!I10="","",Resultados!I10)))))))</f>
        <v>10</v>
      </c>
      <c r="F10">
        <f>IF(Resultados!J10="NTS",0,IF(Resultados!J10="NEP",2.5,IF(Resultados!J10="NPP",5,IF(Resultados!J10="NPI",7.5,IF(Resultados!J10="S",10,IF(Resultados!J10="NA","NA",IF(Resultados!J10="","",Resultados!J10)))))))</f>
        <v>9</v>
      </c>
      <c r="G10">
        <f>IF(Resultados!K10="NTS",0,IF(Resultados!K10="NEP",2.5,IF(Resultados!K10="NPP",5,IF(Resultados!K10="NPI",7.5,IF(Resultados!K10="S",10,IF(Resultados!K10="NA","NA",IF(Resultados!K10="","",Resultados!K10)))))))</f>
        <v>10</v>
      </c>
      <c r="H10">
        <f>IF(Resultados!L10="NTS",0,IF(Resultados!L10="NEP",2.5,IF(Resultados!L10="NPP",5,IF(Resultados!L10="NPI",7.5,IF(Resultados!L10="S",10,IF(Resultados!L10="NA","NA",IF(Resultados!L10="","",Resultados!L10)))))))</f>
        <v>10</v>
      </c>
      <c r="I10">
        <f>IF(Resultados!M10="NTS",0,IF(Resultados!M10="NEP",2.5,IF(Resultados!M10="NPP",5,IF(Resultados!M10="NPI",7.5,IF(Resultados!M10="S",10,IF(Resultados!M10="NA","NA",IF(Resultados!M10="","",Resultados!M10)))))))</f>
        <v>10</v>
      </c>
      <c r="J10">
        <f>IF(Resultados!N10="NTS",0,IF(Resultados!N10="NEP",2.5,IF(Resultados!N10="NPP",5,IF(Resultados!N10="NPI",7.5,IF(Resultados!N10="S",10,IF(Resultados!N10="NA","NA",IF(Resultados!N10="","",Resultados!N10)))))))</f>
        <v>0</v>
      </c>
      <c r="K10">
        <f>IF(Resultados!O10="NTS",0,IF(Resultados!O10="NEP",2.5,IF(Resultados!O10="NPP",5,IF(Resultados!O10="NPI",7.5,IF(Resultados!O10="S",10,IF(Resultados!O10="NA","NA",IF(Resultados!O10="","",Resultados!O10)))))))</f>
        <v>0</v>
      </c>
      <c r="L10">
        <f>IF(Resultados!P10="NTS",0,IF(Resultados!P10="NEP",2.5,IF(Resultados!P10="NPP",5,IF(Resultados!P10="NPI",7.5,IF(Resultados!P10="S",10,IF(Resultados!P10="NA","NA",IF(Resultados!P10="","",Resultados!P10)))))))</f>
        <v>10</v>
      </c>
      <c r="M10" s="44">
        <f t="shared" si="0"/>
        <v>7.9</v>
      </c>
      <c r="N10">
        <f>IF(Resultados!Q10="NTS",0,IF(Resultados!Q10="NEP",2.5,IF(Resultados!Q10="NPP",5,IF(Resultados!Q10="NPI",7.5,IF(Resultados!Q10="S",10,IF(Resultados!Q10="NA","NA",IF(Resultados!Q10="","",Resultados!Q10)))))))</f>
        <v>10</v>
      </c>
      <c r="O10">
        <f>IF(Resultados!R10="NTS",0,IF(Resultados!R10="NEP",2.5,IF(Resultados!R10="NPP",5,IF(Resultados!R10="NPI",7.5,IF(Resultados!R10="S",10,IF(Resultados!R10="NA","NA",IF(Resultados!R10="","",Resultados!R10)))))))</f>
        <v>10</v>
      </c>
      <c r="P10">
        <f>IF(Resultados!S10="NTS",0,IF(Resultados!S10="NEP",2.5,IF(Resultados!S10="NPP",5,IF(Resultados!S10="NPI",7.5,IF(Resultados!S10="S",10,IF(Resultados!S10="NA","NA",IF(Resultados!S10="","",Resultados!S10)))))))</f>
        <v>5</v>
      </c>
      <c r="Q10">
        <f>IF(Resultados!T10="NTS",0,IF(Resultados!T10="NEP",2.5,IF(Resultados!T10="NPP",5,IF(Resultados!T10="NPI",7.5,IF(Resultados!T10="S",10,IF(Resultados!T10="NA","NA",IF(Resultados!T10="","",Resultados!T10)))))))</f>
        <v>5</v>
      </c>
      <c r="R10">
        <f>IF(Resultados!U10="NTS",0,IF(Resultados!U10="NEP",2.5,IF(Resultados!U10="NPP",5,IF(Resultados!U10="NPI",7.5,IF(Resultados!U10="S",10,IF(Resultados!U10="NA","NA",IF(Resultados!U10="","",Resultados!U10)))))))</f>
        <v>10</v>
      </c>
      <c r="S10">
        <f>IF(Resultados!V10="NTS",0,IF(Resultados!V10="NEP",2.5,IF(Resultados!V10="NPP",5,IF(Resultados!V10="NPI",7.5,IF(Resultados!V10="S",10,IF(Resultados!V10="NA","NA",IF(Resultados!V10="","",Resultados!V10)))))))</f>
        <v>10</v>
      </c>
      <c r="T10">
        <f>IF(Resultados!W10="NTS",0,IF(Resultados!W10="NEP",2.5,IF(Resultados!W10="NPP",5,IF(Resultados!W10="NPI",7.5,IF(Resultados!W10="S",10,IF(Resultados!W10="NA","NA",IF(Resultados!W10="","",Resultados!W10)))))))</f>
        <v>0</v>
      </c>
      <c r="U10" s="44">
        <f t="shared" si="1"/>
        <v>7.1428571428571432</v>
      </c>
      <c r="V10">
        <f>IF(Resultados!X10="NTS",0,IF(Resultados!X10="NEP",2.5,IF(Resultados!X10="NPP",5,IF(Resultados!X10="NPI",7.5,IF(Resultados!X10="S",10,IF(Resultados!X10="NA","NA",IF(Resultados!X10="","",Resultados!X10)))))))</f>
        <v>10</v>
      </c>
      <c r="W10">
        <f>IF(Resultados!Y10="NTS",0,IF(Resultados!Y10="NEP",2.5,IF(Resultados!Y10="NPP",5,IF(Resultados!Y10="NPI",7.5,IF(Resultados!Y10="S",10,IF(Resultados!Y10="NA","NA",IF(Resultados!Y10="","",Resultados!Y10)))))))</f>
        <v>10</v>
      </c>
      <c r="X10">
        <f>IF(Resultados!Z10="NTS",0,IF(Resultados!Z10="NEP",2.5,IF(Resultados!Z10="NPP",5,IF(Resultados!Z10="NPI",7.5,IF(Resultados!Z10="S",10,IF(Resultados!Z10="NA","NA",IF(Resultados!Z10="","",Resultados!Z10)))))))</f>
        <v>9</v>
      </c>
      <c r="Y10">
        <f>IF(Resultados!AA10="NTS",0,IF(Resultados!AA10="NEP",2.5,IF(Resultados!AA10="NPP",5,IF(Resultados!AA10="NPI",7.5,IF(Resultados!AA10="S",10,IF(Resultados!AA10="NA","NA",IF(Resultados!AA10="","",Resultados!AA10)))))))</f>
        <v>2.5</v>
      </c>
      <c r="Z10">
        <f>IF(Resultados!AB10="NTS",0,IF(Resultados!AB10="NEP",2.5,IF(Resultados!AB10="NPP",5,IF(Resultados!AB10="NPI",7.5,IF(Resultados!AB10="S",10,IF(Resultados!AB10="NA","NA",IF(Resultados!AB10="","",Resultados!AB10)))))))</f>
        <v>10</v>
      </c>
      <c r="AA10">
        <f>IF(Resultados!AC10="NTS",0,IF(Resultados!AC10="NEP",2.5,IF(Resultados!AC10="NPP",5,IF(Resultados!AC10="NPI",7.5,IF(Resultados!AC10="S",10,IF(Resultados!AC10="NA","NA",IF(Resultados!AC10="","",Resultados!AC10)))))))</f>
        <v>10</v>
      </c>
      <c r="AB10">
        <f>IF(Resultados!AD10="NTS",0,IF(Resultados!AD10="NEP",2.5,IF(Resultados!AD10="NPP",5,IF(Resultados!AD10="NPI",7.5,IF(Resultados!AD10="S",10,IF(Resultados!AD10="NA","NA",IF(Resultados!AD10="","",Resultados!AD10)))))))</f>
        <v>10</v>
      </c>
      <c r="AC10">
        <f>IF(Resultados!AE10="NTS",0,IF(Resultados!AE10="NEP",2.5,IF(Resultados!AE10="NPP",5,IF(Resultados!AE10="NPI",7.5,IF(Resultados!AE10="S",10,IF(Resultados!AE10="NA","NA",IF(Resultados!AE10="","",Resultados!AE10)))))))</f>
        <v>10</v>
      </c>
      <c r="AD10">
        <f>IF(Resultados!AF10="NTS",0,IF(Resultados!AF10="NEP",2.5,IF(Resultados!AF10="NPP",5,IF(Resultados!AF10="NPI",7.5,IF(Resultados!AF10="S",10,IF(Resultados!AF10="NA","NA",IF(Resultados!AF10="","",Resultados!AF10)))))))</f>
        <v>10</v>
      </c>
      <c r="AE10">
        <f>IF(Resultados!AG10="NTS",0,IF(Resultados!AG10="NEP",2.5,IF(Resultados!AG10="NPP",5,IF(Resultados!AG10="NPI",7.5,IF(Resultados!AG10="S",10,IF(Resultados!AG10="NA","NA",IF(Resultados!AG10="","",Resultados!AG10)))))))</f>
        <v>10</v>
      </c>
      <c r="AF10">
        <f>IF(Resultados!AH10="NTS",0,IF(Resultados!AH10="NEP",2.5,IF(Resultados!AH10="NPP",5,IF(Resultados!AH10="NPI",7.5,IF(Resultados!AH10="S",10,IF(Resultados!AH10="NA","NA",IF(Resultados!AH10="","",Resultados!AH10)))))))</f>
        <v>0</v>
      </c>
      <c r="AG10">
        <f>IF(Resultados!AI10="NTS",0,IF(Resultados!AI10="NEP",2.5,IF(Resultados!AI10="NPP",5,IF(Resultados!AI10="NPI",7.5,IF(Resultados!AI10="S",10,IF(Resultados!AI10="NA","NA",IF(Resultados!AI10="","",Resultados!AI10)))))))</f>
        <v>7.5</v>
      </c>
      <c r="AH10">
        <f>IF(Resultados!AJ10="NTS",0,IF(Resultados!AJ10="NEP",2.5,IF(Resultados!AJ10="NPP",5,IF(Resultados!AJ10="NPI",7.5,IF(Resultados!AJ10="S",10,IF(Resultados!AJ10="NA","NA",IF(Resultados!AJ10="","",Resultados!AJ10)))))))</f>
        <v>2.5</v>
      </c>
      <c r="AI10">
        <f>IF(Resultados!AK10="NTS",0,IF(Resultados!AK10="NEP",2.5,IF(Resultados!AK10="NPP",5,IF(Resultados!AK10="NPI",7.5,IF(Resultados!AK10="S",10,IF(Resultados!AK10="NA","NA",IF(Resultados!AK10="","",Resultados!AK10)))))))</f>
        <v>10</v>
      </c>
      <c r="AJ10" s="44">
        <f t="shared" si="2"/>
        <v>7.9642857142857144</v>
      </c>
      <c r="AK10">
        <f>IF(Resultados!AL10="NTS",0,IF(Resultados!AL10="NEP",2.5,IF(Resultados!AL10="NPP",5,IF(Resultados!AL10="NPI",7.5,IF(Resultados!AL10="S",10,IF(Resultados!AL10="NA","NA",IF(Resultados!AL10="","",Resultados!AL10)))))))</f>
        <v>10</v>
      </c>
      <c r="AL10">
        <f>IF(Resultados!AM10="NTS",0,IF(Resultados!AM10="NEP",2.5,IF(Resultados!AM10="NPP",5,IF(Resultados!AM10="NPI",7.5,IF(Resultados!AM10="S",10,IF(Resultados!AM10="NA","NA",IF(Resultados!AM10="","",Resultados!AM10)))))))</f>
        <v>10</v>
      </c>
      <c r="AM10">
        <f>IF(Resultados!AN10="NTS",0,IF(Resultados!AN10="NEP",2.5,IF(Resultados!AN10="NPP",5,IF(Resultados!AN10="NPI",7.5,IF(Resultados!AN10="S",10,IF(Resultados!AN10="NA","NA",IF(Resultados!AN10="","",Resultados!AN10)))))))</f>
        <v>2.5</v>
      </c>
      <c r="AN10">
        <f>IF(Resultados!AO10="NTS",0,IF(Resultados!AO10="NEP",2.5,IF(Resultados!AO10="NPP",5,IF(Resultados!AO10="NPI",7.5,IF(Resultados!AO10="S",10,IF(Resultados!AO10="NA","NA",IF(Resultados!AO10="","",Resultados!AO10)))))))</f>
        <v>10</v>
      </c>
      <c r="AO10">
        <f>IF(Resultados!AP10="NTS",0,IF(Resultados!AP10="NEP",2.5,IF(Resultados!AP10="NPP",5,IF(Resultados!AP10="NPI",7.5,IF(Resultados!AP10="S",10,IF(Resultados!AP10="NA","NA",IF(Resultados!AP10="","",Resultados!AP10)))))))</f>
        <v>10</v>
      </c>
      <c r="AP10">
        <f>IF(Resultados!AQ10="NTS",0,IF(Resultados!AQ10="NEP",2.5,IF(Resultados!AQ10="NPP",5,IF(Resultados!AQ10="NPI",7.5,IF(Resultados!AQ10="S",10,IF(Resultados!AQ10="NA","NA",IF(Resultados!AQ10="","",Resultados!AQ10)))))))</f>
        <v>10</v>
      </c>
      <c r="AQ10" s="44">
        <f t="shared" si="3"/>
        <v>8.75</v>
      </c>
      <c r="AR10">
        <f>IF(Resultados!AR10="NTS",0,IF(Resultados!AR10="NEP",2.5,IF(Resultados!AR10="NPP",5,IF(Resultados!AR10="NPI",7.5,IF(Resultados!AR10="S",10,IF(Resultados!AR10="NA","NA",IF(Resultados!AR10="","",Resultados!AR10)))))))</f>
        <v>10</v>
      </c>
      <c r="AS10">
        <f>IF(Resultados!AS10="NTS",0,IF(Resultados!AS10="NEP",2.5,IF(Resultados!AS10="NPP",5,IF(Resultados!AS10="NPI",7.5,IF(Resultados!AS10="S",10,IF(Resultados!AS10="NA","NA",IF(Resultados!AS10="","",Resultados!AS10)))))))</f>
        <v>0</v>
      </c>
      <c r="AT10">
        <f>IF(Resultados!AT10="NTS",0,IF(Resultados!AT10="NEP",2.5,IF(Resultados!AT10="NPP",5,IF(Resultados!AT10="NPI",7.5,IF(Resultados!AT10="S",10,IF(Resultados!AT10="NA","NA",IF(Resultados!AT10="","",Resultados!AT10)))))))</f>
        <v>10</v>
      </c>
      <c r="AU10">
        <f>IF(Resultados!AU10="NTS",0,IF(Resultados!AU10="NEP",2.5,IF(Resultados!AU10="NPP",5,IF(Resultados!AU10="NPI",7.5,IF(Resultados!AU10="S",10,IF(Resultados!AU10="NA","NA",IF(Resultados!AU10="","",Resultados!AU10)))))))</f>
        <v>10</v>
      </c>
      <c r="AV10">
        <f>IF(Resultados!AV10="NTS",0,IF(Resultados!AV10="NEP",2.5,IF(Resultados!AV10="NPP",5,IF(Resultados!AV10="NPI",7.5,IF(Resultados!AV10="S",10,IF(Resultados!AV10="NA","NA",IF(Resultados!AV10="","",Resultados!AV10)))))))</f>
        <v>8</v>
      </c>
      <c r="AW10">
        <f>IF(Resultados!AW10="NTS",0,IF(Resultados!AW10="NEP",2.5,IF(Resultados!AW10="NPP",5,IF(Resultados!AW10="NPI",7.5,IF(Resultados!AW10="S",10,IF(Resultados!AW10="NA","NA",IF(Resultados!AW10="","",Resultados!AW10)))))))</f>
        <v>6</v>
      </c>
      <c r="AX10">
        <f>IF(Resultados!AX10="NTS",0,IF(Resultados!AX10="NEP",2.5,IF(Resultados!AX10="NPP",5,IF(Resultados!AX10="NPI",7.5,IF(Resultados!AX10="S",10,IF(Resultados!AX10="NA","NA",IF(Resultados!AX10="","",Resultados!AX10)))))))</f>
        <v>10</v>
      </c>
      <c r="AY10">
        <f>IF(Resultados!AY10="NTS",0,IF(Resultados!AY10="NEP",2.5,IF(Resultados!AY10="NPP",5,IF(Resultados!AY10="NPI",7.5,IF(Resultados!AY10="S",10,IF(Resultados!AY10="NA","NA",IF(Resultados!AY10="","",Resultados!AY10)))))))</f>
        <v>0</v>
      </c>
      <c r="AZ10">
        <f>IF(Resultados!AZ10="NTS",0,IF(Resultados!AZ10="NEP",2.5,IF(Resultados!AZ10="NPP",5,IF(Resultados!AZ10="NPI",7.5,IF(Resultados!AZ10="S",10,IF(Resultados!AZ10="NA","NA",IF(Resultados!AZ10="","",Resultados!AZ10)))))))</f>
        <v>0</v>
      </c>
      <c r="BA10">
        <f>IF(Resultados!BA10="NTS",0,IF(Resultados!BA10="NEP",2.5,IF(Resultados!BA10="NPP",5,IF(Resultados!BA10="NPI",7.5,IF(Resultados!BA10="S",10,IF(Resultados!BA10="NA","NA",IF(Resultados!BA10="","",Resultados!BA10)))))))</f>
        <v>2.5</v>
      </c>
      <c r="BB10" s="44">
        <f t="shared" si="4"/>
        <v>5.65</v>
      </c>
      <c r="BC10">
        <f>IF(Resultados!BB10="NTS",0,IF(Resultados!BB10="NEP",2.5,IF(Resultados!BB10="NPP",5,IF(Resultados!BB10="NPI",7.5,IF(Resultados!BB10="S",10,IF(Resultados!BB10="NA","NA",IF(Resultados!BB10="","",Resultados!BB10)))))))</f>
        <v>10</v>
      </c>
      <c r="BD10">
        <f>IF(Resultados!BC10="NTS",0,IF(Resultados!BC10="NEP",2.5,IF(Resultados!BC10="NPP",5,IF(Resultados!BC10="NPI",7.5,IF(Resultados!BC10="S",10,IF(Resultados!BC10="NA","NA",IF(Resultados!BC10="","",Resultados!BC10)))))))</f>
        <v>10</v>
      </c>
      <c r="BE10">
        <f>IF(Resultados!BD10="NTS",0,IF(Resultados!BD10="NEP",2.5,IF(Resultados!BD10="NPP",5,IF(Resultados!BD10="NPI",7.5,IF(Resultados!BD10="S",10,IF(Resultados!BD10="NA","NA",IF(Resultados!BD10="","",Resultados!BD10)))))))</f>
        <v>0</v>
      </c>
      <c r="BF10">
        <f>IF(Resultados!BE10="NTS",0,IF(Resultados!BE10="NEP",2.5,IF(Resultados!BE10="NPP",5,IF(Resultados!BE10="NPI",7.5,IF(Resultados!BE10="S",10,IF(Resultados!BE10="NA","NA",IF(Resultados!BE10="","",Resultados!BE10)))))))</f>
        <v>10</v>
      </c>
      <c r="BG10">
        <f>IF(Resultados!BF10="NTS",0,IF(Resultados!BF10="NEP",2.5,IF(Resultados!BF10="NPP",5,IF(Resultados!BF10="NPI",7.5,IF(Resultados!BF10="S",10,IF(Resultados!BF10="NA","NA",IF(Resultados!BF10="","",Resultados!BF10)))))))</f>
        <v>10</v>
      </c>
      <c r="BH10">
        <f>IF(Resultados!BG10="NTS",0,IF(Resultados!BG10="NEP",2.5,IF(Resultados!BG10="NPP",5,IF(Resultados!BG10="NPI",7.5,IF(Resultados!BG10="S",10,IF(Resultados!BG10="NA","NA",IF(Resultados!BG10="","",Resultados!BG10)))))))</f>
        <v>2.5</v>
      </c>
      <c r="BI10">
        <f>IF(Resultados!BH10="NTS",0,IF(Resultados!BH10="NEP",2.5,IF(Resultados!BH10="NPP",5,IF(Resultados!BH10="NPI",7.5,IF(Resultados!BH10="S",10,IF(Resultados!BH10="NA","NA",IF(Resultados!BH10="","",Resultados!BH10)))))))</f>
        <v>0</v>
      </c>
      <c r="BJ10" s="44">
        <f t="shared" si="5"/>
        <v>6.0714285714285712</v>
      </c>
      <c r="BK10">
        <f>IF(Resultados!BI10="NTS",0,IF(Resultados!BI10="NEP",2.5,IF(Resultados!BI10="NPP",5,IF(Resultados!BI10="NPI",7.5,IF(Resultados!BI10="S",10,IF(Resultados!BI10="NA","NA",IF(Resultados!BI10="","",Resultados!BI10)))))))</f>
        <v>0</v>
      </c>
      <c r="BL10">
        <f>IF(Resultados!BJ10="NTS",0,IF(Resultados!BJ10="NEP",2.5,IF(Resultados!BJ10="NPP",5,IF(Resultados!BJ10="NPI",7.5,IF(Resultados!BJ10="S",10,IF(Resultados!BJ10="NA","NA",IF(Resultados!BJ10="","",Resultados!BJ10)))))))</f>
        <v>10</v>
      </c>
      <c r="BM10">
        <f>IF(Resultados!BK10="NTS",0,IF(Resultados!BK10="NEP",2.5,IF(Resultados!BK10="NPP",5,IF(Resultados!BK10="NPI",7.5,IF(Resultados!BK10="S",10,IF(Resultados!BK10="NA","NA",IF(Resultados!BK10="","",Resultados!BK10)))))))</f>
        <v>10</v>
      </c>
      <c r="BN10">
        <f>IF(Resultados!BL10="NTS",0,IF(Resultados!BL10="NEP",2.5,IF(Resultados!BL10="NPP",5,IF(Resultados!BL10="NPI",7.5,IF(Resultados!BL10="S",10,IF(Resultados!BL10="NA","NA",IF(Resultados!BL10="","",Resultados!BL10)))))))</f>
        <v>10</v>
      </c>
      <c r="BO10">
        <f>IF(Resultados!BM10="NTS",0,IF(Resultados!BM10="NEP",2.5,IF(Resultados!BM10="NPP",5,IF(Resultados!BM10="NPI",7.5,IF(Resultados!BM10="S",10,IF(Resultados!BM10="NA","NA",IF(Resultados!BM10="","",Resultados!BM10)))))))</f>
        <v>10</v>
      </c>
      <c r="BP10">
        <f>IF(Resultados!BN10="NTS",0,IF(Resultados!BN10="NEP",2.5,IF(Resultados!BN10="NPP",5,IF(Resultados!BN10="NPI",7.5,IF(Resultados!BN10="S",10,IF(Resultados!BN10="NA","NA",IF(Resultados!BN10="","",Resultados!BN10)))))))</f>
        <v>10</v>
      </c>
      <c r="BQ10">
        <f>IF(Resultados!BO10="NTS",0,IF(Resultados!BO10="NEP",2.5,IF(Resultados!BO10="NPP",5,IF(Resultados!BO10="NPI",7.5,IF(Resultados!BO10="S",10,IF(Resultados!BO10="NA","NA",IF(Resultados!BO10="","",Resultados!BO10)))))))</f>
        <v>10</v>
      </c>
      <c r="BR10">
        <f>IF(Resultados!BP10="NTS",0,IF(Resultados!BP10="NEP",2.5,IF(Resultados!BP10="NPP",5,IF(Resultados!BP10="NPI",7.5,IF(Resultados!BP10="S",10,IF(Resultados!BP10="NA","NA",IF(Resultados!BP10="","",Resultados!BP10)))))))</f>
        <v>10</v>
      </c>
      <c r="BS10">
        <f>IF(Resultados!BQ10="NTS",0,IF(Resultados!BQ10="NEP",2.5,IF(Resultados!BQ10="NPP",5,IF(Resultados!BQ10="NPI",7.5,IF(Resultados!BQ10="S",10,IF(Resultados!BQ10="NA","NA",IF(Resultados!BQ10="","",Resultados!BQ10)))))))</f>
        <v>10</v>
      </c>
      <c r="BT10">
        <f>IF(Resultados!BR10="NTS",0,IF(Resultados!BR10="NEP",2.5,IF(Resultados!BR10="NPP",5,IF(Resultados!BR10="NPI",7.5,IF(Resultados!BR10="S",10,IF(Resultados!BR10="NA","NA",IF(Resultados!BR10="","",Resultados!BR10)))))))</f>
        <v>7.5</v>
      </c>
      <c r="BU10" s="44">
        <f t="shared" si="6"/>
        <v>8.75</v>
      </c>
      <c r="BV10">
        <f>IF(Resultados!BS10="NTS",0,IF(Resultados!BS10="NEP",2.5,IF(Resultados!BS10="NPP",5,IF(Resultados!BS10="NPI",7.5,IF(Resultados!BS10="S",10,IF(Resultados!BS10="NA","NA",IF(Resultados!BS10="","",Resultados!BS10)))))))</f>
        <v>10</v>
      </c>
      <c r="BW10">
        <f>IF(Resultados!BT10="NTS",0,IF(Resultados!BT10="NEP",2.5,IF(Resultados!BT10="NPP",5,IF(Resultados!BT10="NPI",7.5,IF(Resultados!BT10="S",10,IF(Resultados!BT10="NA","NA",IF(Resultados!BT10="","",Resultados!BT10)))))))</f>
        <v>10</v>
      </c>
      <c r="BX10">
        <f>IF(Resultados!BU10="NTS",0,IF(Resultados!BU10="NEP",2.5,IF(Resultados!BU10="NPP",5,IF(Resultados!BU10="NPI",7.5,IF(Resultados!BU10="S",10,IF(Resultados!BU10="NA","NA",IF(Resultados!BU10="","",Resultados!BU10)))))))</f>
        <v>10</v>
      </c>
      <c r="BY10">
        <f>IF(Resultados!BV10="NTS",0,IF(Resultados!BV10="NEP",2.5,IF(Resultados!BV10="NPP",5,IF(Resultados!BV10="NPI",7.5,IF(Resultados!BV10="S",10,IF(Resultados!BV10="NA","NA",IF(Resultados!BV10="","",Resultados!BV10)))))))</f>
        <v>10</v>
      </c>
      <c r="BZ10">
        <f>IF(Resultados!BW10="NTS",0,IF(Resultados!BW10="NEP",2.5,IF(Resultados!BW10="NPP",5,IF(Resultados!BW10="NPI",7.5,IF(Resultados!BW10="S",10,IF(Resultados!BW10="NA","NA",IF(Resultados!BW10="","",Resultados!BW10)))))))</f>
        <v>10</v>
      </c>
      <c r="CA10">
        <f>IF(Resultados!BX10="NTS",0,IF(Resultados!BX10="NEP",2.5,IF(Resultados!BX10="NPP",5,IF(Resultados!BX10="NPI",7.5,IF(Resultados!BX10="S",10,IF(Resultados!BX10="NA","NA",IF(Resultados!BX10="","",Resultados!BX10)))))))</f>
        <v>10</v>
      </c>
      <c r="CB10" s="44">
        <f t="shared" si="7"/>
        <v>10</v>
      </c>
      <c r="CC10">
        <f>IF(Resultados!BY10="NTS",0,IF(Resultados!BY10="NEP",2.5,IF(Resultados!BY10="NPP",5,IF(Resultados!BY10="NPI",7.5,IF(Resultados!BY10="S",10,IF(Resultados!BY10="NA","NA",IF(Resultados!BY10="","",Resultados!BY10)))))))</f>
        <v>7.5</v>
      </c>
      <c r="CD10">
        <f>IF(Resultados!BZ10="NTS",0,IF(Resultados!BZ10="NEP",2.5,IF(Resultados!BZ10="NPP",5,IF(Resultados!BZ10="NPI",7.5,IF(Resultados!BZ10="S",10,IF(Resultados!BZ10="NA","NA",IF(Resultados!BZ10="","",Resultados!BZ10)))))))</f>
        <v>9</v>
      </c>
      <c r="CE10">
        <f>IF(Resultados!CA10="NTS",0,IF(Resultados!CA10="NEP",2.5,IF(Resultados!CA10="NPP",5,IF(Resultados!CA10="NPI",7.5,IF(Resultados!CA10="S",10,IF(Resultados!CA10="NA","NA",IF(Resultados!CA10="","",Resultados!CA10)))))))</f>
        <v>10</v>
      </c>
      <c r="CF10">
        <f>IF(Resultados!CB10="NTS",0,IF(Resultados!CB10="NEP",2.5,IF(Resultados!CB10="NPP",5,IF(Resultados!CB10="NPI",7.5,IF(Resultados!CB10="S",10,IF(Resultados!CB10="NA","NA",IF(Resultados!CB10="","",Resultados!CB10)))))))</f>
        <v>10</v>
      </c>
      <c r="CG10">
        <f>IF(Resultados!CC10="NTS",0,IF(Resultados!CC10="NEP",2.5,IF(Resultados!CC10="NPP",5,IF(Resultados!CC10="NPI",7.5,IF(Resultados!CC10="S",10,IF(Resultados!CC10="NA","NA",IF(Resultados!CC10="","",Resultados!CC10)))))))</f>
        <v>10</v>
      </c>
      <c r="CH10">
        <f>IF(Resultados!CD10="NTS",0,IF(Resultados!CD10="NEP",2.5,IF(Resultados!CD10="NPP",5,IF(Resultados!CD10="NPI",7.5,IF(Resultados!CD10="S",10,IF(Resultados!CD10="NA","NA",IF(Resultados!CD10="","",Resultados!CD10)))))))</f>
        <v>10</v>
      </c>
      <c r="CI10">
        <f>IF(Resultados!CE10="NTS",0,IF(Resultados!CE10="NEP",2.5,IF(Resultados!CE10="NPP",5,IF(Resultados!CE10="NPI",7.5,IF(Resultados!CE10="S",10,IF(Resultados!CE10="NA","NA",IF(Resultados!CE10="","",Resultados!CE10)))))))</f>
        <v>10</v>
      </c>
      <c r="CJ10">
        <f>IF(Resultados!CF10="NTS",0,IF(Resultados!CF10="NEP",2.5,IF(Resultados!CF10="NPP",5,IF(Resultados!CF10="NPI",7.5,IF(Resultados!CF10="S",10,IF(Resultados!CF10="NA","NA",IF(Resultados!CF10="","",Resultados!CF10)))))))</f>
        <v>10</v>
      </c>
      <c r="CK10" s="44">
        <f t="shared" si="8"/>
        <v>9.5625</v>
      </c>
      <c r="CL10">
        <f>IF(Resultados!CG10="NTS",0,IF(Resultados!CG10="NEP",2.5,IF(Resultados!CG10="NPP",5,IF(Resultados!CG10="NPI",7.5,IF(Resultados!CG10="S",10,IF(Resultados!CG10="NA","NA",IF(Resultados!CG10="","",Resultados!CG10)))))))</f>
        <v>10</v>
      </c>
      <c r="CM10">
        <f>IF(Resultados!CH10="NTS",0,IF(Resultados!CH10="NEP",2.5,IF(Resultados!CH10="NPP",5,IF(Resultados!CH10="NPI",7.5,IF(Resultados!CH10="S",10,IF(Resultados!CH10="NA","NA",IF(Resultados!CH10="","",Resultados!CH10)))))))</f>
        <v>9</v>
      </c>
      <c r="CN10">
        <f>IF(Resultados!CI10="NTS",0,IF(Resultados!CI10="NEP",2.5,IF(Resultados!CI10="NPP",5,IF(Resultados!CI10="NPI",7.5,IF(Resultados!CI10="S",10,IF(Resultados!CI10="NA","NA",IF(Resultados!CI10="","",Resultados!CI10)))))))</f>
        <v>10</v>
      </c>
      <c r="CO10">
        <f>IF(Resultados!CJ10="NTS",0,IF(Resultados!CJ10="NEP",2.5,IF(Resultados!CJ10="NPP",5,IF(Resultados!CJ10="NPI",7.5,IF(Resultados!CJ10="S",10,IF(Resultados!CJ10="NA","NA",IF(Resultados!CJ10="","",Resultados!CJ10)))))))</f>
        <v>4</v>
      </c>
      <c r="CP10">
        <f>IF(Resultados!CK10="NTS",0,IF(Resultados!CK10="NEP",2.5,IF(Resultados!CK10="NPP",5,IF(Resultados!CK10="NPI",7.5,IF(Resultados!CK10="S",10,IF(Resultados!CK10="NA","NA",IF(Resultados!CK10="","",Resultados!CK10)))))))</f>
        <v>5</v>
      </c>
      <c r="CQ10" s="44">
        <f t="shared" si="9"/>
        <v>7.6</v>
      </c>
    </row>
    <row r="11" spans="1:95">
      <c r="A11" s="12" t="s">
        <v>125</v>
      </c>
      <c r="B11">
        <f>IF(Resultados!F11="NTS",0,IF(Resultados!F11="NEP",2.5,IF(Resultados!F11="NPP",5,IF(Resultados!F11="NPI",7.5,IF(Resultados!F11="S",10,IF(Resultados!F11="NA","NA",IF(Resultados!F11="","",Resultados!F11)))))))</f>
        <v>96.012299999999996</v>
      </c>
      <c r="C11">
        <f>IF(Resultados!G11="NTS",0,IF(Resultados!G11="NEP",2.5,IF(Resultados!G11="NPP",5,IF(Resultados!G11="NPI",7.5,IF(Resultados!G11="S",10,IF(Resultados!G11="NA","NA",IF(Resultados!G11="","",Resultados!G11)))))))</f>
        <v>10</v>
      </c>
      <c r="D11">
        <f>IF(Resultados!H11="NTS",0,IF(Resultados!H11="NEP",2.5,IF(Resultados!H11="NPP",5,IF(Resultados!H11="NPI",7.5,IF(Resultados!H11="S",10,IF(Resultados!H11="NA","NA",IF(Resultados!H11="","",Resultados!H11)))))))</f>
        <v>10</v>
      </c>
      <c r="E11">
        <f>IF(Resultados!I11="NTS",0,IF(Resultados!I11="NEP",2.5,IF(Resultados!I11="NPP",5,IF(Resultados!I11="NPI",7.5,IF(Resultados!I11="S",10,IF(Resultados!I11="NA","NA",IF(Resultados!I11="","",Resultados!I11)))))))</f>
        <v>10</v>
      </c>
      <c r="F11">
        <f>IF(Resultados!J11="NTS",0,IF(Resultados!J11="NEP",2.5,IF(Resultados!J11="NPP",5,IF(Resultados!J11="NPI",7.5,IF(Resultados!J11="S",10,IF(Resultados!J11="NA","NA",IF(Resultados!J11="","",Resultados!J11)))))))</f>
        <v>10</v>
      </c>
      <c r="G11">
        <f>IF(Resultados!K11="NTS",0,IF(Resultados!K11="NEP",2.5,IF(Resultados!K11="NPP",5,IF(Resultados!K11="NPI",7.5,IF(Resultados!K11="S",10,IF(Resultados!K11="NA","NA",IF(Resultados!K11="","",Resultados!K11)))))))</f>
        <v>10</v>
      </c>
      <c r="H11">
        <f>IF(Resultados!L11="NTS",0,IF(Resultados!L11="NEP",2.5,IF(Resultados!L11="NPP",5,IF(Resultados!L11="NPI",7.5,IF(Resultados!L11="S",10,IF(Resultados!L11="NA","NA",IF(Resultados!L11="","",Resultados!L11)))))))</f>
        <v>10</v>
      </c>
      <c r="I11">
        <f>IF(Resultados!M11="NTS",0,IF(Resultados!M11="NEP",2.5,IF(Resultados!M11="NPP",5,IF(Resultados!M11="NPI",7.5,IF(Resultados!M11="S",10,IF(Resultados!M11="NA","NA",IF(Resultados!M11="","",Resultados!M11)))))))</f>
        <v>10</v>
      </c>
      <c r="J11">
        <f>IF(Resultados!N11="NTS",0,IF(Resultados!N11="NEP",2.5,IF(Resultados!N11="NPP",5,IF(Resultados!N11="NPI",7.5,IF(Resultados!N11="S",10,IF(Resultados!N11="NA","NA",IF(Resultados!N11="","",Resultados!N11)))))))</f>
        <v>10</v>
      </c>
      <c r="K11">
        <f>IF(Resultados!O11="NTS",0,IF(Resultados!O11="NEP",2.5,IF(Resultados!O11="NPP",5,IF(Resultados!O11="NPI",7.5,IF(Resultados!O11="S",10,IF(Resultados!O11="NA","NA",IF(Resultados!O11="","",Resultados!O11)))))))</f>
        <v>10</v>
      </c>
      <c r="L11">
        <f>IF(Resultados!P11="NTS",0,IF(Resultados!P11="NEP",2.5,IF(Resultados!P11="NPP",5,IF(Resultados!P11="NPI",7.5,IF(Resultados!P11="S",10,IF(Resultados!P11="NA","NA",IF(Resultados!P11="","",Resultados!P11)))))))</f>
        <v>10</v>
      </c>
      <c r="M11" s="44">
        <f t="shared" si="0"/>
        <v>10</v>
      </c>
      <c r="N11">
        <f>IF(Resultados!Q11="NTS",0,IF(Resultados!Q11="NEP",2.5,IF(Resultados!Q11="NPP",5,IF(Resultados!Q11="NPI",7.5,IF(Resultados!Q11="S",10,IF(Resultados!Q11="NA","NA",IF(Resultados!Q11="","",Resultados!Q11)))))))</f>
        <v>4</v>
      </c>
      <c r="O11">
        <f>IF(Resultados!R11="NTS",0,IF(Resultados!R11="NEP",2.5,IF(Resultados!R11="NPP",5,IF(Resultados!R11="NPI",7.5,IF(Resultados!R11="S",10,IF(Resultados!R11="NA","NA",IF(Resultados!R11="","",Resultados!R11)))))))</f>
        <v>10</v>
      </c>
      <c r="P11">
        <f>IF(Resultados!S11="NTS",0,IF(Resultados!S11="NEP",2.5,IF(Resultados!S11="NPP",5,IF(Resultados!S11="NPI",7.5,IF(Resultados!S11="S",10,IF(Resultados!S11="NA","NA",IF(Resultados!S11="","",Resultados!S11)))))))</f>
        <v>10</v>
      </c>
      <c r="Q11">
        <f>IF(Resultados!T11="NTS",0,IF(Resultados!T11="NEP",2.5,IF(Resultados!T11="NPP",5,IF(Resultados!T11="NPI",7.5,IF(Resultados!T11="S",10,IF(Resultados!T11="NA","NA",IF(Resultados!T11="","",Resultados!T11)))))))</f>
        <v>10</v>
      </c>
      <c r="R11">
        <f>IF(Resultados!U11="NTS",0,IF(Resultados!U11="NEP",2.5,IF(Resultados!U11="NPP",5,IF(Resultados!U11="NPI",7.5,IF(Resultados!U11="S",10,IF(Resultados!U11="NA","NA",IF(Resultados!U11="","",Resultados!U11)))))))</f>
        <v>10</v>
      </c>
      <c r="S11">
        <f>IF(Resultados!V11="NTS",0,IF(Resultados!V11="NEP",2.5,IF(Resultados!V11="NPP",5,IF(Resultados!V11="NPI",7.5,IF(Resultados!V11="S",10,IF(Resultados!V11="NA","NA",IF(Resultados!V11="","",Resultados!V11)))))))</f>
        <v>10</v>
      </c>
      <c r="T11">
        <f>IF(Resultados!W11="NTS",0,IF(Resultados!W11="NEP",2.5,IF(Resultados!W11="NPP",5,IF(Resultados!W11="NPI",7.5,IF(Resultados!W11="S",10,IF(Resultados!W11="NA","NA",IF(Resultados!W11="","",Resultados!W11)))))))</f>
        <v>10</v>
      </c>
      <c r="U11" s="44">
        <f t="shared" si="1"/>
        <v>9.1428571428571423</v>
      </c>
      <c r="V11">
        <f>IF(Resultados!X11="NTS",0,IF(Resultados!X11="NEP",2.5,IF(Resultados!X11="NPP",5,IF(Resultados!X11="NPI",7.5,IF(Resultados!X11="S",10,IF(Resultados!X11="NA","NA",IF(Resultados!X11="","",Resultados!X11)))))))</f>
        <v>10</v>
      </c>
      <c r="W11">
        <f>IF(Resultados!Y11="NTS",0,IF(Resultados!Y11="NEP",2.5,IF(Resultados!Y11="NPP",5,IF(Resultados!Y11="NPI",7.5,IF(Resultados!Y11="S",10,IF(Resultados!Y11="NA","NA",IF(Resultados!Y11="","",Resultados!Y11)))))))</f>
        <v>10</v>
      </c>
      <c r="X11">
        <f>IF(Resultados!Z11="NTS",0,IF(Resultados!Z11="NEP",2.5,IF(Resultados!Z11="NPP",5,IF(Resultados!Z11="NPI",7.5,IF(Resultados!Z11="S",10,IF(Resultados!Z11="NA","NA",IF(Resultados!Z11="","",Resultados!Z11)))))))</f>
        <v>10</v>
      </c>
      <c r="Y11">
        <f>IF(Resultados!AA11="NTS",0,IF(Resultados!AA11="NEP",2.5,IF(Resultados!AA11="NPP",5,IF(Resultados!AA11="NPI",7.5,IF(Resultados!AA11="S",10,IF(Resultados!AA11="NA","NA",IF(Resultados!AA11="","",Resultados!AA11)))))))</f>
        <v>10</v>
      </c>
      <c r="Z11">
        <f>IF(Resultados!AB11="NTS",0,IF(Resultados!AB11="NEP",2.5,IF(Resultados!AB11="NPP",5,IF(Resultados!AB11="NPI",7.5,IF(Resultados!AB11="S",10,IF(Resultados!AB11="NA","NA",IF(Resultados!AB11="","",Resultados!AB11)))))))</f>
        <v>10</v>
      </c>
      <c r="AA11">
        <f>IF(Resultados!AC11="NTS",0,IF(Resultados!AC11="NEP",2.5,IF(Resultados!AC11="NPP",5,IF(Resultados!AC11="NPI",7.5,IF(Resultados!AC11="S",10,IF(Resultados!AC11="NA","NA",IF(Resultados!AC11="","",Resultados!AC11)))))))</f>
        <v>10</v>
      </c>
      <c r="AB11">
        <f>IF(Resultados!AD11="NTS",0,IF(Resultados!AD11="NEP",2.5,IF(Resultados!AD11="NPP",5,IF(Resultados!AD11="NPI",7.5,IF(Resultados!AD11="S",10,IF(Resultados!AD11="NA","NA",IF(Resultados!AD11="","",Resultados!AD11)))))))</f>
        <v>10</v>
      </c>
      <c r="AC11">
        <f>IF(Resultados!AE11="NTS",0,IF(Resultados!AE11="NEP",2.5,IF(Resultados!AE11="NPP",5,IF(Resultados!AE11="NPI",7.5,IF(Resultados!AE11="S",10,IF(Resultados!AE11="NA","NA",IF(Resultados!AE11="","",Resultados!AE11)))))))</f>
        <v>10</v>
      </c>
      <c r="AD11">
        <f>IF(Resultados!AF11="NTS",0,IF(Resultados!AF11="NEP",2.5,IF(Resultados!AF11="NPP",5,IF(Resultados!AF11="NPI",7.5,IF(Resultados!AF11="S",10,IF(Resultados!AF11="NA","NA",IF(Resultados!AF11="","",Resultados!AF11)))))))</f>
        <v>10</v>
      </c>
      <c r="AE11">
        <f>IF(Resultados!AG11="NTS",0,IF(Resultados!AG11="NEP",2.5,IF(Resultados!AG11="NPP",5,IF(Resultados!AG11="NPI",7.5,IF(Resultados!AG11="S",10,IF(Resultados!AG11="NA","NA",IF(Resultados!AG11="","",Resultados!AG11)))))))</f>
        <v>10</v>
      </c>
      <c r="AF11">
        <f>IF(Resultados!AH11="NTS",0,IF(Resultados!AH11="NEP",2.5,IF(Resultados!AH11="NPP",5,IF(Resultados!AH11="NPI",7.5,IF(Resultados!AH11="S",10,IF(Resultados!AH11="NA","NA",IF(Resultados!AH11="","",Resultados!AH11)))))))</f>
        <v>10</v>
      </c>
      <c r="AG11">
        <f>IF(Resultados!AI11="NTS",0,IF(Resultados!AI11="NEP",2.5,IF(Resultados!AI11="NPP",5,IF(Resultados!AI11="NPI",7.5,IF(Resultados!AI11="S",10,IF(Resultados!AI11="NA","NA",IF(Resultados!AI11="","",Resultados!AI11)))))))</f>
        <v>10</v>
      </c>
      <c r="AH11">
        <f>IF(Resultados!AJ11="NTS",0,IF(Resultados!AJ11="NEP",2.5,IF(Resultados!AJ11="NPP",5,IF(Resultados!AJ11="NPI",7.5,IF(Resultados!AJ11="S",10,IF(Resultados!AJ11="NA","NA",IF(Resultados!AJ11="","",Resultados!AJ11)))))))</f>
        <v>10</v>
      </c>
      <c r="AI11">
        <f>IF(Resultados!AK11="NTS",0,IF(Resultados!AK11="NEP",2.5,IF(Resultados!AK11="NPP",5,IF(Resultados!AK11="NPI",7.5,IF(Resultados!AK11="S",10,IF(Resultados!AK11="NA","NA",IF(Resultados!AK11="","",Resultados!AK11)))))))</f>
        <v>10</v>
      </c>
      <c r="AJ11" s="44">
        <f t="shared" si="2"/>
        <v>10</v>
      </c>
      <c r="AK11">
        <f>IF(Resultados!AL11="NTS",0,IF(Resultados!AL11="NEP",2.5,IF(Resultados!AL11="NPP",5,IF(Resultados!AL11="NPI",7.5,IF(Resultados!AL11="S",10,IF(Resultados!AL11="NA","NA",IF(Resultados!AL11="","",Resultados!AL11)))))))</f>
        <v>10</v>
      </c>
      <c r="AL11">
        <f>IF(Resultados!AM11="NTS",0,IF(Resultados!AM11="NEP",2.5,IF(Resultados!AM11="NPP",5,IF(Resultados!AM11="NPI",7.5,IF(Resultados!AM11="S",10,IF(Resultados!AM11="NA","NA",IF(Resultados!AM11="","",Resultados!AM11)))))))</f>
        <v>10</v>
      </c>
      <c r="AM11">
        <f>IF(Resultados!AN11="NTS",0,IF(Resultados!AN11="NEP",2.5,IF(Resultados!AN11="NPP",5,IF(Resultados!AN11="NPI",7.5,IF(Resultados!AN11="S",10,IF(Resultados!AN11="NA","NA",IF(Resultados!AN11="","",Resultados!AN11)))))))</f>
        <v>10</v>
      </c>
      <c r="AN11">
        <f>IF(Resultados!AO11="NTS",0,IF(Resultados!AO11="NEP",2.5,IF(Resultados!AO11="NPP",5,IF(Resultados!AO11="NPI",7.5,IF(Resultados!AO11="S",10,IF(Resultados!AO11="NA","NA",IF(Resultados!AO11="","",Resultados!AO11)))))))</f>
        <v>10</v>
      </c>
      <c r="AO11">
        <f>IF(Resultados!AP11="NTS",0,IF(Resultados!AP11="NEP",2.5,IF(Resultados!AP11="NPP",5,IF(Resultados!AP11="NPI",7.5,IF(Resultados!AP11="S",10,IF(Resultados!AP11="NA","NA",IF(Resultados!AP11="","",Resultados!AP11)))))))</f>
        <v>10</v>
      </c>
      <c r="AP11">
        <f>IF(Resultados!AQ11="NTS",0,IF(Resultados!AQ11="NEP",2.5,IF(Resultados!AQ11="NPP",5,IF(Resultados!AQ11="NPI",7.5,IF(Resultados!AQ11="S",10,IF(Resultados!AQ11="NA","NA",IF(Resultados!AQ11="","",Resultados!AQ11)))))))</f>
        <v>10</v>
      </c>
      <c r="AQ11" s="44">
        <f t="shared" si="3"/>
        <v>10</v>
      </c>
      <c r="AR11">
        <f>IF(Resultados!AR11="NTS",0,IF(Resultados!AR11="NEP",2.5,IF(Resultados!AR11="NPP",5,IF(Resultados!AR11="NPI",7.5,IF(Resultados!AR11="S",10,IF(Resultados!AR11="NA","NA",IF(Resultados!AR11="","",Resultados!AR11)))))))</f>
        <v>10</v>
      </c>
      <c r="AS11">
        <f>IF(Resultados!AS11="NTS",0,IF(Resultados!AS11="NEP",2.5,IF(Resultados!AS11="NPP",5,IF(Resultados!AS11="NPI",7.5,IF(Resultados!AS11="S",10,IF(Resultados!AS11="NA","NA",IF(Resultados!AS11="","",Resultados!AS11)))))))</f>
        <v>10</v>
      </c>
      <c r="AT11">
        <f>IF(Resultados!AT11="NTS",0,IF(Resultados!AT11="NEP",2.5,IF(Resultados!AT11="NPP",5,IF(Resultados!AT11="NPI",7.5,IF(Resultados!AT11="S",10,IF(Resultados!AT11="NA","NA",IF(Resultados!AT11="","",Resultados!AT11)))))))</f>
        <v>10</v>
      </c>
      <c r="AU11">
        <f>IF(Resultados!AU11="NTS",0,IF(Resultados!AU11="NEP",2.5,IF(Resultados!AU11="NPP",5,IF(Resultados!AU11="NPI",7.5,IF(Resultados!AU11="S",10,IF(Resultados!AU11="NA","NA",IF(Resultados!AU11="","",Resultados!AU11)))))))</f>
        <v>10</v>
      </c>
      <c r="AV11">
        <f>IF(Resultados!AV11="NTS",0,IF(Resultados!AV11="NEP",2.5,IF(Resultados!AV11="NPP",5,IF(Resultados!AV11="NPI",7.5,IF(Resultados!AV11="S",10,IF(Resultados!AV11="NA","NA",IF(Resultados!AV11="","",Resultados!AV11)))))))</f>
        <v>10</v>
      </c>
      <c r="AW11">
        <f>IF(Resultados!AW11="NTS",0,IF(Resultados!AW11="NEP",2.5,IF(Resultados!AW11="NPP",5,IF(Resultados!AW11="NPI",7.5,IF(Resultados!AW11="S",10,IF(Resultados!AW11="NA","NA",IF(Resultados!AW11="","",Resultados!AW11)))))))</f>
        <v>8</v>
      </c>
      <c r="AX11">
        <f>IF(Resultados!AX11="NTS",0,IF(Resultados!AX11="NEP",2.5,IF(Resultados!AX11="NPP",5,IF(Resultados!AX11="NPI",7.5,IF(Resultados!AX11="S",10,IF(Resultados!AX11="NA","NA",IF(Resultados!AX11="","",Resultados!AX11)))))))</f>
        <v>10</v>
      </c>
      <c r="AY11">
        <f>IF(Resultados!AY11="NTS",0,IF(Resultados!AY11="NEP",2.5,IF(Resultados!AY11="NPP",5,IF(Resultados!AY11="NPI",7.5,IF(Resultados!AY11="S",10,IF(Resultados!AY11="NA","NA",IF(Resultados!AY11="","",Resultados!AY11)))))))</f>
        <v>10</v>
      </c>
      <c r="AZ11">
        <f>IF(Resultados!AZ11="NTS",0,IF(Resultados!AZ11="NEP",2.5,IF(Resultados!AZ11="NPP",5,IF(Resultados!AZ11="NPI",7.5,IF(Resultados!AZ11="S",10,IF(Resultados!AZ11="NA","NA",IF(Resultados!AZ11="","",Resultados!AZ11)))))))</f>
        <v>10</v>
      </c>
      <c r="BA11">
        <f>IF(Resultados!BA11="NTS",0,IF(Resultados!BA11="NEP",2.5,IF(Resultados!BA11="NPP",5,IF(Resultados!BA11="NPI",7.5,IF(Resultados!BA11="S",10,IF(Resultados!BA11="NA","NA",IF(Resultados!BA11="","",Resultados!BA11)))))))</f>
        <v>10</v>
      </c>
      <c r="BB11" s="44">
        <f t="shared" si="4"/>
        <v>9.8000000000000007</v>
      </c>
      <c r="BC11">
        <f>IF(Resultados!BB11="NTS",0,IF(Resultados!BB11="NEP",2.5,IF(Resultados!BB11="NPP",5,IF(Resultados!BB11="NPI",7.5,IF(Resultados!BB11="S",10,IF(Resultados!BB11="NA","NA",IF(Resultados!BB11="","",Resultados!BB11)))))))</f>
        <v>10</v>
      </c>
      <c r="BD11">
        <f>IF(Resultados!BC11="NTS",0,IF(Resultados!BC11="NEP",2.5,IF(Resultados!BC11="NPP",5,IF(Resultados!BC11="NPI",7.5,IF(Resultados!BC11="S",10,IF(Resultados!BC11="NA","NA",IF(Resultados!BC11="","",Resultados!BC11)))))))</f>
        <v>10</v>
      </c>
      <c r="BE11">
        <f>IF(Resultados!BD11="NTS",0,IF(Resultados!BD11="NEP",2.5,IF(Resultados!BD11="NPP",5,IF(Resultados!BD11="NPI",7.5,IF(Resultados!BD11="S",10,IF(Resultados!BD11="NA","NA",IF(Resultados!BD11="","",Resultados!BD11)))))))</f>
        <v>10</v>
      </c>
      <c r="BF11">
        <f>IF(Resultados!BE11="NTS",0,IF(Resultados!BE11="NEP",2.5,IF(Resultados!BE11="NPP",5,IF(Resultados!BE11="NPI",7.5,IF(Resultados!BE11="S",10,IF(Resultados!BE11="NA","NA",IF(Resultados!BE11="","",Resultados!BE11)))))))</f>
        <v>10</v>
      </c>
      <c r="BG11">
        <f>IF(Resultados!BF11="NTS",0,IF(Resultados!BF11="NEP",2.5,IF(Resultados!BF11="NPP",5,IF(Resultados!BF11="NPI",7.5,IF(Resultados!BF11="S",10,IF(Resultados!BF11="NA","NA",IF(Resultados!BF11="","",Resultados!BF11)))))))</f>
        <v>10</v>
      </c>
      <c r="BH11">
        <f>IF(Resultados!BG11="NTS",0,IF(Resultados!BG11="NEP",2.5,IF(Resultados!BG11="NPP",5,IF(Resultados!BG11="NPI",7.5,IF(Resultados!BG11="S",10,IF(Resultados!BG11="NA","NA",IF(Resultados!BG11="","",Resultados!BG11)))))))</f>
        <v>7.5</v>
      </c>
      <c r="BI11">
        <f>IF(Resultados!BH11="NTS",0,IF(Resultados!BH11="NEP",2.5,IF(Resultados!BH11="NPP",5,IF(Resultados!BH11="NPI",7.5,IF(Resultados!BH11="S",10,IF(Resultados!BH11="NA","NA",IF(Resultados!BH11="","",Resultados!BH11)))))))</f>
        <v>10</v>
      </c>
      <c r="BJ11" s="44">
        <f t="shared" si="5"/>
        <v>9.6428571428571423</v>
      </c>
      <c r="BK11">
        <f>IF(Resultados!BI11="NTS",0,IF(Resultados!BI11="NEP",2.5,IF(Resultados!BI11="NPP",5,IF(Resultados!BI11="NPI",7.5,IF(Resultados!BI11="S",10,IF(Resultados!BI11="NA","NA",IF(Resultados!BI11="","",Resultados!BI11)))))))</f>
        <v>0</v>
      </c>
      <c r="BL11">
        <f>IF(Resultados!BJ11="NTS",0,IF(Resultados!BJ11="NEP",2.5,IF(Resultados!BJ11="NPP",5,IF(Resultados!BJ11="NPI",7.5,IF(Resultados!BJ11="S",10,IF(Resultados!BJ11="NA","NA",IF(Resultados!BJ11="","",Resultados!BJ11)))))))</f>
        <v>10</v>
      </c>
      <c r="BM11">
        <f>IF(Resultados!BK11="NTS",0,IF(Resultados!BK11="NEP",2.5,IF(Resultados!BK11="NPP",5,IF(Resultados!BK11="NPI",7.5,IF(Resultados!BK11="S",10,IF(Resultados!BK11="NA","NA",IF(Resultados!BK11="","",Resultados!BK11)))))))</f>
        <v>10</v>
      </c>
      <c r="BN11">
        <f>IF(Resultados!BL11="NTS",0,IF(Resultados!BL11="NEP",2.5,IF(Resultados!BL11="NPP",5,IF(Resultados!BL11="NPI",7.5,IF(Resultados!BL11="S",10,IF(Resultados!BL11="NA","NA",IF(Resultados!BL11="","",Resultados!BL11)))))))</f>
        <v>10</v>
      </c>
      <c r="BO11">
        <f>IF(Resultados!BM11="NTS",0,IF(Resultados!BM11="NEP",2.5,IF(Resultados!BM11="NPP",5,IF(Resultados!BM11="NPI",7.5,IF(Resultados!BM11="S",10,IF(Resultados!BM11="NA","NA",IF(Resultados!BM11="","",Resultados!BM11)))))))</f>
        <v>10</v>
      </c>
      <c r="BP11">
        <f>IF(Resultados!BN11="NTS",0,IF(Resultados!BN11="NEP",2.5,IF(Resultados!BN11="NPP",5,IF(Resultados!BN11="NPI",7.5,IF(Resultados!BN11="S",10,IF(Resultados!BN11="NA","NA",IF(Resultados!BN11="","",Resultados!BN11)))))))</f>
        <v>10</v>
      </c>
      <c r="BQ11">
        <f>IF(Resultados!BO11="NTS",0,IF(Resultados!BO11="NEP",2.5,IF(Resultados!BO11="NPP",5,IF(Resultados!BO11="NPI",7.5,IF(Resultados!BO11="S",10,IF(Resultados!BO11="NA","NA",IF(Resultados!BO11="","",Resultados!BO11)))))))</f>
        <v>10</v>
      </c>
      <c r="BR11">
        <f>IF(Resultados!BP11="NTS",0,IF(Resultados!BP11="NEP",2.5,IF(Resultados!BP11="NPP",5,IF(Resultados!BP11="NPI",7.5,IF(Resultados!BP11="S",10,IF(Resultados!BP11="NA","NA",IF(Resultados!BP11="","",Resultados!BP11)))))))</f>
        <v>10</v>
      </c>
      <c r="BS11">
        <f>IF(Resultados!BQ11="NTS",0,IF(Resultados!BQ11="NEP",2.5,IF(Resultados!BQ11="NPP",5,IF(Resultados!BQ11="NPI",7.5,IF(Resultados!BQ11="S",10,IF(Resultados!BQ11="NA","NA",IF(Resultados!BQ11="","",Resultados!BQ11)))))))</f>
        <v>10</v>
      </c>
      <c r="BT11">
        <f>IF(Resultados!BR11="NTS",0,IF(Resultados!BR11="NEP",2.5,IF(Resultados!BR11="NPP",5,IF(Resultados!BR11="NPI",7.5,IF(Resultados!BR11="S",10,IF(Resultados!BR11="NA","NA",IF(Resultados!BR11="","",Resultados!BR11)))))))</f>
        <v>10</v>
      </c>
      <c r="BU11" s="44">
        <f t="shared" si="6"/>
        <v>9</v>
      </c>
      <c r="BV11">
        <f>IF(Resultados!BS11="NTS",0,IF(Resultados!BS11="NEP",2.5,IF(Resultados!BS11="NPP",5,IF(Resultados!BS11="NPI",7.5,IF(Resultados!BS11="S",10,IF(Resultados!BS11="NA","NA",IF(Resultados!BS11="","",Resultados!BS11)))))))</f>
        <v>10</v>
      </c>
      <c r="BW11">
        <f>IF(Resultados!BT11="NTS",0,IF(Resultados!BT11="NEP",2.5,IF(Resultados!BT11="NPP",5,IF(Resultados!BT11="NPI",7.5,IF(Resultados!BT11="S",10,IF(Resultados!BT11="NA","NA",IF(Resultados!BT11="","",Resultados!BT11)))))))</f>
        <v>10</v>
      </c>
      <c r="BX11">
        <f>IF(Resultados!BU11="NTS",0,IF(Resultados!BU11="NEP",2.5,IF(Resultados!BU11="NPP",5,IF(Resultados!BU11="NPI",7.5,IF(Resultados!BU11="S",10,IF(Resultados!BU11="NA","NA",IF(Resultados!BU11="","",Resultados!BU11)))))))</f>
        <v>10</v>
      </c>
      <c r="BY11">
        <f>IF(Resultados!BV11="NTS",0,IF(Resultados!BV11="NEP",2.5,IF(Resultados!BV11="NPP",5,IF(Resultados!BV11="NPI",7.5,IF(Resultados!BV11="S",10,IF(Resultados!BV11="NA","NA",IF(Resultados!BV11="","",Resultados!BV11)))))))</f>
        <v>10</v>
      </c>
      <c r="BZ11">
        <f>IF(Resultados!BW11="NTS",0,IF(Resultados!BW11="NEP",2.5,IF(Resultados!BW11="NPP",5,IF(Resultados!BW11="NPI",7.5,IF(Resultados!BW11="S",10,IF(Resultados!BW11="NA","NA",IF(Resultados!BW11="","",Resultados!BW11)))))))</f>
        <v>10</v>
      </c>
      <c r="CA11">
        <f>IF(Resultados!BX11="NTS",0,IF(Resultados!BX11="NEP",2.5,IF(Resultados!BX11="NPP",5,IF(Resultados!BX11="NPI",7.5,IF(Resultados!BX11="S",10,IF(Resultados!BX11="NA","NA",IF(Resultados!BX11="","",Resultados!BX11)))))))</f>
        <v>10</v>
      </c>
      <c r="CB11" s="44">
        <f t="shared" si="7"/>
        <v>10</v>
      </c>
      <c r="CC11">
        <f>IF(Resultados!BY11="NTS",0,IF(Resultados!BY11="NEP",2.5,IF(Resultados!BY11="NPP",5,IF(Resultados!BY11="NPI",7.5,IF(Resultados!BY11="S",10,IF(Resultados!BY11="NA","NA",IF(Resultados!BY11="","",Resultados!BY11)))))))</f>
        <v>10</v>
      </c>
      <c r="CD11">
        <f>IF(Resultados!BZ11="NTS",0,IF(Resultados!BZ11="NEP",2.5,IF(Resultados!BZ11="NPP",5,IF(Resultados!BZ11="NPI",7.5,IF(Resultados!BZ11="S",10,IF(Resultados!BZ11="NA","NA",IF(Resultados!BZ11="","",Resultados!BZ11)))))))</f>
        <v>6</v>
      </c>
      <c r="CE11">
        <f>IF(Resultados!CA11="NTS",0,IF(Resultados!CA11="NEP",2.5,IF(Resultados!CA11="NPP",5,IF(Resultados!CA11="NPI",7.5,IF(Resultados!CA11="S",10,IF(Resultados!CA11="NA","NA",IF(Resultados!CA11="","",Resultados!CA11)))))))</f>
        <v>10</v>
      </c>
      <c r="CF11">
        <f>IF(Resultados!CB11="NTS",0,IF(Resultados!CB11="NEP",2.5,IF(Resultados!CB11="NPP",5,IF(Resultados!CB11="NPI",7.5,IF(Resultados!CB11="S",10,IF(Resultados!CB11="NA","NA",IF(Resultados!CB11="","",Resultados!CB11)))))))</f>
        <v>10</v>
      </c>
      <c r="CG11">
        <f>IF(Resultados!CC11="NTS",0,IF(Resultados!CC11="NEP",2.5,IF(Resultados!CC11="NPP",5,IF(Resultados!CC11="NPI",7.5,IF(Resultados!CC11="S",10,IF(Resultados!CC11="NA","NA",IF(Resultados!CC11="","",Resultados!CC11)))))))</f>
        <v>10</v>
      </c>
      <c r="CH11">
        <f>IF(Resultados!CD11="NTS",0,IF(Resultados!CD11="NEP",2.5,IF(Resultados!CD11="NPP",5,IF(Resultados!CD11="NPI",7.5,IF(Resultados!CD11="S",10,IF(Resultados!CD11="NA","NA",IF(Resultados!CD11="","",Resultados!CD11)))))))</f>
        <v>9</v>
      </c>
      <c r="CI11">
        <f>IF(Resultados!CE11="NTS",0,IF(Resultados!CE11="NEP",2.5,IF(Resultados!CE11="NPP",5,IF(Resultados!CE11="NPI",7.5,IF(Resultados!CE11="S",10,IF(Resultados!CE11="NA","NA",IF(Resultados!CE11="","",Resultados!CE11)))))))</f>
        <v>10</v>
      </c>
      <c r="CJ11">
        <f>IF(Resultados!CF11="NTS",0,IF(Resultados!CF11="NEP",2.5,IF(Resultados!CF11="NPP",5,IF(Resultados!CF11="NPI",7.5,IF(Resultados!CF11="S",10,IF(Resultados!CF11="NA","NA",IF(Resultados!CF11="","",Resultados!CF11)))))))</f>
        <v>10</v>
      </c>
      <c r="CK11" s="44">
        <f t="shared" si="8"/>
        <v>9.375</v>
      </c>
      <c r="CL11">
        <f>IF(Resultados!CG11="NTS",0,IF(Resultados!CG11="NEP",2.5,IF(Resultados!CG11="NPP",5,IF(Resultados!CG11="NPI",7.5,IF(Resultados!CG11="S",10,IF(Resultados!CG11="NA","NA",IF(Resultados!CG11="","",Resultados!CG11)))))))</f>
        <v>10</v>
      </c>
      <c r="CM11">
        <f>IF(Resultados!CH11="NTS",0,IF(Resultados!CH11="NEP",2.5,IF(Resultados!CH11="NPP",5,IF(Resultados!CH11="NPI",7.5,IF(Resultados!CH11="S",10,IF(Resultados!CH11="NA","NA",IF(Resultados!CH11="","",Resultados!CH11)))))))</f>
        <v>0</v>
      </c>
      <c r="CN11">
        <f>IF(Resultados!CI11="NTS",0,IF(Resultados!CI11="NEP",2.5,IF(Resultados!CI11="NPP",5,IF(Resultados!CI11="NPI",7.5,IF(Resultados!CI11="S",10,IF(Resultados!CI11="NA","NA",IF(Resultados!CI11="","",Resultados!CI11)))))))</f>
        <v>10</v>
      </c>
      <c r="CO11">
        <f>IF(Resultados!CJ11="NTS",0,IF(Resultados!CJ11="NEP",2.5,IF(Resultados!CJ11="NPP",5,IF(Resultados!CJ11="NPI",7.5,IF(Resultados!CJ11="S",10,IF(Resultados!CJ11="NA","NA",IF(Resultados!CJ11="","",Resultados!CJ11)))))))</f>
        <v>10</v>
      </c>
      <c r="CP11">
        <f>IF(Resultados!CK11="NTS",0,IF(Resultados!CK11="NEP",2.5,IF(Resultados!CK11="NPP",5,IF(Resultados!CK11="NPI",7.5,IF(Resultados!CK11="S",10,IF(Resultados!CK11="NA","NA",IF(Resultados!CK11="","",Resultados!CK11)))))))</f>
        <v>10</v>
      </c>
      <c r="CQ11" s="44">
        <f t="shared" si="9"/>
        <v>8</v>
      </c>
    </row>
    <row r="12" spans="1:95">
      <c r="A12" s="12" t="s">
        <v>128</v>
      </c>
      <c r="B12">
        <f>IF(Resultados!F12="NTS",0,IF(Resultados!F12="NEP",2.5,IF(Resultados!F12="NPP",5,IF(Resultados!F12="NPI",7.5,IF(Resultados!F12="S",10,IF(Resultados!F12="NA","NA",IF(Resultados!F12="","",Resultados!F12)))))))</f>
        <v>52.7014</v>
      </c>
      <c r="C12">
        <f>IF(Resultados!G12="NTS",0,IF(Resultados!G12="NEP",2.5,IF(Resultados!G12="NPP",5,IF(Resultados!G12="NPI",7.5,IF(Resultados!G12="S",10,IF(Resultados!G12="NA","NA",IF(Resultados!G12="","",Resultados!G12)))))))</f>
        <v>6</v>
      </c>
      <c r="D12">
        <f>IF(Resultados!H12="NTS",0,IF(Resultados!H12="NEP",2.5,IF(Resultados!H12="NPP",5,IF(Resultados!H12="NPI",7.5,IF(Resultados!H12="S",10,IF(Resultados!H12="NA","NA",IF(Resultados!H12="","",Resultados!H12)))))))</f>
        <v>5</v>
      </c>
      <c r="E12">
        <f>IF(Resultados!I12="NTS",0,IF(Resultados!I12="NEP",2.5,IF(Resultados!I12="NPP",5,IF(Resultados!I12="NPI",7.5,IF(Resultados!I12="S",10,IF(Resultados!I12="NA","NA",IF(Resultados!I12="","",Resultados!I12)))))))</f>
        <v>6</v>
      </c>
      <c r="F12">
        <f>IF(Resultados!J12="NTS",0,IF(Resultados!J12="NEP",2.5,IF(Resultados!J12="NPP",5,IF(Resultados!J12="NPI",7.5,IF(Resultados!J12="S",10,IF(Resultados!J12="NA","NA",IF(Resultados!J12="","",Resultados!J12)))))))</f>
        <v>6</v>
      </c>
      <c r="G12">
        <f>IF(Resultados!K12="NTS",0,IF(Resultados!K12="NEP",2.5,IF(Resultados!K12="NPP",5,IF(Resultados!K12="NPI",7.5,IF(Resultados!K12="S",10,IF(Resultados!K12="NA","NA",IF(Resultados!K12="","",Resultados!K12)))))))</f>
        <v>5</v>
      </c>
      <c r="H12">
        <f>IF(Resultados!L12="NTS",0,IF(Resultados!L12="NEP",2.5,IF(Resultados!L12="NPP",5,IF(Resultados!L12="NPI",7.5,IF(Resultados!L12="S",10,IF(Resultados!L12="NA","NA",IF(Resultados!L12="","",Resultados!L12)))))))</f>
        <v>6</v>
      </c>
      <c r="I12">
        <f>IF(Resultados!M12="NTS",0,IF(Resultados!M12="NEP",2.5,IF(Resultados!M12="NPP",5,IF(Resultados!M12="NPI",7.5,IF(Resultados!M12="S",10,IF(Resultados!M12="NA","NA",IF(Resultados!M12="","",Resultados!M12)))))))</f>
        <v>0</v>
      </c>
      <c r="J12">
        <f>IF(Resultados!N12="NTS",0,IF(Resultados!N12="NEP",2.5,IF(Resultados!N12="NPP",5,IF(Resultados!N12="NPI",7.5,IF(Resultados!N12="S",10,IF(Resultados!N12="NA","NA",IF(Resultados!N12="","",Resultados!N12)))))))</f>
        <v>0</v>
      </c>
      <c r="K12">
        <f>IF(Resultados!O12="NTS",0,IF(Resultados!O12="NEP",2.5,IF(Resultados!O12="NPP",5,IF(Resultados!O12="NPI",7.5,IF(Resultados!O12="S",10,IF(Resultados!O12="NA","NA",IF(Resultados!O12="","",Resultados!O12)))))))</f>
        <v>0</v>
      </c>
      <c r="L12">
        <f>IF(Resultados!P12="NTS",0,IF(Resultados!P12="NEP",2.5,IF(Resultados!P12="NPP",5,IF(Resultados!P12="NPI",7.5,IF(Resultados!P12="S",10,IF(Resultados!P12="NA","NA",IF(Resultados!P12="","",Resultados!P12)))))))</f>
        <v>10</v>
      </c>
      <c r="M12" s="44">
        <f t="shared" si="0"/>
        <v>4.4000000000000004</v>
      </c>
      <c r="N12">
        <f>IF(Resultados!Q12="NTS",0,IF(Resultados!Q12="NEP",2.5,IF(Resultados!Q12="NPP",5,IF(Resultados!Q12="NPI",7.5,IF(Resultados!Q12="S",10,IF(Resultados!Q12="NA","NA",IF(Resultados!Q12="","",Resultados!Q12)))))))</f>
        <v>9</v>
      </c>
      <c r="O12">
        <f>IF(Resultados!R12="NTS",0,IF(Resultados!R12="NEP",2.5,IF(Resultados!R12="NPP",5,IF(Resultados!R12="NPI",7.5,IF(Resultados!R12="S",10,IF(Resultados!R12="NA","NA",IF(Resultados!R12="","",Resultados!R12)))))))</f>
        <v>10</v>
      </c>
      <c r="P12">
        <f>IF(Resultados!S12="NTS",0,IF(Resultados!S12="NEP",2.5,IF(Resultados!S12="NPP",5,IF(Resultados!S12="NPI",7.5,IF(Resultados!S12="S",10,IF(Resultados!S12="NA","NA",IF(Resultados!S12="","",Resultados!S12)))))))</f>
        <v>10</v>
      </c>
      <c r="Q12">
        <f>IF(Resultados!T12="NTS",0,IF(Resultados!T12="NEP",2.5,IF(Resultados!T12="NPP",5,IF(Resultados!T12="NPI",7.5,IF(Resultados!T12="S",10,IF(Resultados!T12="NA","NA",IF(Resultados!T12="","",Resultados!T12)))))))</f>
        <v>10</v>
      </c>
      <c r="R12">
        <f>IF(Resultados!U12="NTS",0,IF(Resultados!U12="NEP",2.5,IF(Resultados!U12="NPP",5,IF(Resultados!U12="NPI",7.5,IF(Resultados!U12="S",10,IF(Resultados!U12="NA","NA",IF(Resultados!U12="","",Resultados!U12)))))))</f>
        <v>10</v>
      </c>
      <c r="S12">
        <f>IF(Resultados!V12="NTS",0,IF(Resultados!V12="NEP",2.5,IF(Resultados!V12="NPP",5,IF(Resultados!V12="NPI",7.5,IF(Resultados!V12="S",10,IF(Resultados!V12="NA","NA",IF(Resultados!V12="","",Resultados!V12)))))))</f>
        <v>0</v>
      </c>
      <c r="T12">
        <f>IF(Resultados!W12="NTS",0,IF(Resultados!W12="NEP",2.5,IF(Resultados!W12="NPP",5,IF(Resultados!W12="NPI",7.5,IF(Resultados!W12="S",10,IF(Resultados!W12="NA","NA",IF(Resultados!W12="","",Resultados!W12)))))))</f>
        <v>0</v>
      </c>
      <c r="U12" s="44">
        <f t="shared" si="1"/>
        <v>7</v>
      </c>
      <c r="V12">
        <f>IF(Resultados!X12="NTS",0,IF(Resultados!X12="NEP",2.5,IF(Resultados!X12="NPP",5,IF(Resultados!X12="NPI",7.5,IF(Resultados!X12="S",10,IF(Resultados!X12="NA","NA",IF(Resultados!X12="","",Resultados!X12)))))))</f>
        <v>0</v>
      </c>
      <c r="W12">
        <f>IF(Resultados!Y12="NTS",0,IF(Resultados!Y12="NEP",2.5,IF(Resultados!Y12="NPP",5,IF(Resultados!Y12="NPI",7.5,IF(Resultados!Y12="S",10,IF(Resultados!Y12="NA","NA",IF(Resultados!Y12="","",Resultados!Y12)))))))</f>
        <v>4</v>
      </c>
      <c r="X12">
        <f>IF(Resultados!Z12="NTS",0,IF(Resultados!Z12="NEP",2.5,IF(Resultados!Z12="NPP",5,IF(Resultados!Z12="NPI",7.5,IF(Resultados!Z12="S",10,IF(Resultados!Z12="NA","NA",IF(Resultados!Z12="","",Resultados!Z12)))))))</f>
        <v>4</v>
      </c>
      <c r="Y12">
        <f>IF(Resultados!AA12="NTS",0,IF(Resultados!AA12="NEP",2.5,IF(Resultados!AA12="NPP",5,IF(Resultados!AA12="NPI",7.5,IF(Resultados!AA12="S",10,IF(Resultados!AA12="NA","NA",IF(Resultados!AA12="","",Resultados!AA12)))))))</f>
        <v>7.5</v>
      </c>
      <c r="Z12">
        <f>IF(Resultados!AB12="NTS",0,IF(Resultados!AB12="NEP",2.5,IF(Resultados!AB12="NPP",5,IF(Resultados!AB12="NPI",7.5,IF(Resultados!AB12="S",10,IF(Resultados!AB12="NA","NA",IF(Resultados!AB12="","",Resultados!AB12)))))))</f>
        <v>7.5</v>
      </c>
      <c r="AA12">
        <f>IF(Resultados!AC12="NTS",0,IF(Resultados!AC12="NEP",2.5,IF(Resultados!AC12="NPP",5,IF(Resultados!AC12="NPI",7.5,IF(Resultados!AC12="S",10,IF(Resultados!AC12="NA","NA",IF(Resultados!AC12="","",Resultados!AC12)))))))</f>
        <v>7.5</v>
      </c>
      <c r="AB12">
        <f>IF(Resultados!AD12="NTS",0,IF(Resultados!AD12="NEP",2.5,IF(Resultados!AD12="NPP",5,IF(Resultados!AD12="NPI",7.5,IF(Resultados!AD12="S",10,IF(Resultados!AD12="NA","NA",IF(Resultados!AD12="","",Resultados!AD12)))))))</f>
        <v>0</v>
      </c>
      <c r="AC12">
        <f>IF(Resultados!AE12="NTS",0,IF(Resultados!AE12="NEP",2.5,IF(Resultados!AE12="NPP",5,IF(Resultados!AE12="NPI",7.5,IF(Resultados!AE12="S",10,IF(Resultados!AE12="NA","NA",IF(Resultados!AE12="","",Resultados!AE12)))))))</f>
        <v>10</v>
      </c>
      <c r="AD12">
        <f>IF(Resultados!AF12="NTS",0,IF(Resultados!AF12="NEP",2.5,IF(Resultados!AF12="NPP",5,IF(Resultados!AF12="NPI",7.5,IF(Resultados!AF12="S",10,IF(Resultados!AF12="NA","NA",IF(Resultados!AF12="","",Resultados!AF12)))))))</f>
        <v>10</v>
      </c>
      <c r="AE12">
        <f>IF(Resultados!AG12="NTS",0,IF(Resultados!AG12="NEP",2.5,IF(Resultados!AG12="NPP",5,IF(Resultados!AG12="NPI",7.5,IF(Resultados!AG12="S",10,IF(Resultados!AG12="NA","NA",IF(Resultados!AG12="","",Resultados!AG12)))))))</f>
        <v>10</v>
      </c>
      <c r="AF12">
        <f>IF(Resultados!AH12="NTS",0,IF(Resultados!AH12="NEP",2.5,IF(Resultados!AH12="NPP",5,IF(Resultados!AH12="NPI",7.5,IF(Resultados!AH12="S",10,IF(Resultados!AH12="NA","NA",IF(Resultados!AH12="","",Resultados!AH12)))))))</f>
        <v>0</v>
      </c>
      <c r="AG12">
        <f>IF(Resultados!AI12="NTS",0,IF(Resultados!AI12="NEP",2.5,IF(Resultados!AI12="NPP",5,IF(Resultados!AI12="NPI",7.5,IF(Resultados!AI12="S",10,IF(Resultados!AI12="NA","NA",IF(Resultados!AI12="","",Resultados!AI12)))))))</f>
        <v>0</v>
      </c>
      <c r="AH12">
        <f>IF(Resultados!AJ12="NTS",0,IF(Resultados!AJ12="NEP",2.5,IF(Resultados!AJ12="NPP",5,IF(Resultados!AJ12="NPI",7.5,IF(Resultados!AJ12="S",10,IF(Resultados!AJ12="NA","NA",IF(Resultados!AJ12="","",Resultados!AJ12)))))))</f>
        <v>0</v>
      </c>
      <c r="AI12">
        <f>IF(Resultados!AK12="NTS",0,IF(Resultados!AK12="NEP",2.5,IF(Resultados!AK12="NPP",5,IF(Resultados!AK12="NPI",7.5,IF(Resultados!AK12="S",10,IF(Resultados!AK12="NA","NA",IF(Resultados!AK12="","",Resultados!AK12)))))))</f>
        <v>0</v>
      </c>
      <c r="AJ12" s="44">
        <f t="shared" si="2"/>
        <v>4.3214285714285712</v>
      </c>
      <c r="AK12">
        <f>IF(Resultados!AL12="NTS",0,IF(Resultados!AL12="NEP",2.5,IF(Resultados!AL12="NPP",5,IF(Resultados!AL12="NPI",7.5,IF(Resultados!AL12="S",10,IF(Resultados!AL12="NA","NA",IF(Resultados!AL12="","",Resultados!AL12)))))))</f>
        <v>10</v>
      </c>
      <c r="AL12">
        <f>IF(Resultados!AM12="NTS",0,IF(Resultados!AM12="NEP",2.5,IF(Resultados!AM12="NPP",5,IF(Resultados!AM12="NPI",7.5,IF(Resultados!AM12="S",10,IF(Resultados!AM12="NA","NA",IF(Resultados!AM12="","",Resultados!AM12)))))))</f>
        <v>7.5</v>
      </c>
      <c r="AM12">
        <f>IF(Resultados!AN12="NTS",0,IF(Resultados!AN12="NEP",2.5,IF(Resultados!AN12="NPP",5,IF(Resultados!AN12="NPI",7.5,IF(Resultados!AN12="S",10,IF(Resultados!AN12="NA","NA",IF(Resultados!AN12="","",Resultados!AN12)))))))</f>
        <v>7.5</v>
      </c>
      <c r="AN12">
        <f>IF(Resultados!AO12="NTS",0,IF(Resultados!AO12="NEP",2.5,IF(Resultados!AO12="NPP",5,IF(Resultados!AO12="NPI",7.5,IF(Resultados!AO12="S",10,IF(Resultados!AO12="NA","NA",IF(Resultados!AO12="","",Resultados!AO12)))))))</f>
        <v>10</v>
      </c>
      <c r="AO12">
        <f>IF(Resultados!AP12="NTS",0,IF(Resultados!AP12="NEP",2.5,IF(Resultados!AP12="NPP",5,IF(Resultados!AP12="NPI",7.5,IF(Resultados!AP12="S",10,IF(Resultados!AP12="NA","NA",IF(Resultados!AP12="","",Resultados!AP12)))))))</f>
        <v>7.5</v>
      </c>
      <c r="AP12">
        <f>IF(Resultados!AQ12="NTS",0,IF(Resultados!AQ12="NEP",2.5,IF(Resultados!AQ12="NPP",5,IF(Resultados!AQ12="NPI",7.5,IF(Resultados!AQ12="S",10,IF(Resultados!AQ12="NA","NA",IF(Resultados!AQ12="","",Resultados!AQ12)))))))</f>
        <v>10</v>
      </c>
      <c r="AQ12" s="44">
        <f t="shared" si="3"/>
        <v>8.75</v>
      </c>
      <c r="AR12">
        <f>IF(Resultados!AR12="NTS",0,IF(Resultados!AR12="NEP",2.5,IF(Resultados!AR12="NPP",5,IF(Resultados!AR12="NPI",7.5,IF(Resultados!AR12="S",10,IF(Resultados!AR12="NA","NA",IF(Resultados!AR12="","",Resultados!AR12)))))))</f>
        <v>10</v>
      </c>
      <c r="AS12">
        <f>IF(Resultados!AS12="NTS",0,IF(Resultados!AS12="NEP",2.5,IF(Resultados!AS12="NPP",5,IF(Resultados!AS12="NPI",7.5,IF(Resultados!AS12="S",10,IF(Resultados!AS12="NA","NA",IF(Resultados!AS12="","",Resultados!AS12)))))))</f>
        <v>10</v>
      </c>
      <c r="AT12">
        <f>IF(Resultados!AT12="NTS",0,IF(Resultados!AT12="NEP",2.5,IF(Resultados!AT12="NPP",5,IF(Resultados!AT12="NPI",7.5,IF(Resultados!AT12="S",10,IF(Resultados!AT12="NA","NA",IF(Resultados!AT12="","",Resultados!AT12)))))))</f>
        <v>0</v>
      </c>
      <c r="AU12">
        <f>IF(Resultados!AU12="NTS",0,IF(Resultados!AU12="NEP",2.5,IF(Resultados!AU12="NPP",5,IF(Resultados!AU12="NPI",7.5,IF(Resultados!AU12="S",10,IF(Resultados!AU12="NA","NA",IF(Resultados!AU12="","",Resultados!AU12)))))))</f>
        <v>10</v>
      </c>
      <c r="AV12">
        <f>IF(Resultados!AV12="NTS",0,IF(Resultados!AV12="NEP",2.5,IF(Resultados!AV12="NPP",5,IF(Resultados!AV12="NPI",7.5,IF(Resultados!AV12="S",10,IF(Resultados!AV12="NA","NA",IF(Resultados!AV12="","",Resultados!AV12)))))))</f>
        <v>5</v>
      </c>
      <c r="AW12">
        <f>IF(Resultados!AW12="NTS",0,IF(Resultados!AW12="NEP",2.5,IF(Resultados!AW12="NPP",5,IF(Resultados!AW12="NPI",7.5,IF(Resultados!AW12="S",10,IF(Resultados!AW12="NA","NA",IF(Resultados!AW12="","",Resultados!AW12)))))))</f>
        <v>5</v>
      </c>
      <c r="AX12">
        <f>IF(Resultados!AX12="NTS",0,IF(Resultados!AX12="NEP",2.5,IF(Resultados!AX12="NPP",5,IF(Resultados!AX12="NPI",7.5,IF(Resultados!AX12="S",10,IF(Resultados!AX12="NA","NA",IF(Resultados!AX12="","",Resultados!AX12)))))))</f>
        <v>10</v>
      </c>
      <c r="AY12">
        <f>IF(Resultados!AY12="NTS",0,IF(Resultados!AY12="NEP",2.5,IF(Resultados!AY12="NPP",5,IF(Resultados!AY12="NPI",7.5,IF(Resultados!AY12="S",10,IF(Resultados!AY12="NA","NA",IF(Resultados!AY12="","",Resultados!AY12)))))))</f>
        <v>10</v>
      </c>
      <c r="AZ12">
        <f>IF(Resultados!AZ12="NTS",0,IF(Resultados!AZ12="NEP",2.5,IF(Resultados!AZ12="NPP",5,IF(Resultados!AZ12="NPI",7.5,IF(Resultados!AZ12="S",10,IF(Resultados!AZ12="NA","NA",IF(Resultados!AZ12="","",Resultados!AZ12)))))))</f>
        <v>7.5</v>
      </c>
      <c r="BA12">
        <f>IF(Resultados!BA12="NTS",0,IF(Resultados!BA12="NEP",2.5,IF(Resultados!BA12="NPP",5,IF(Resultados!BA12="NPI",7.5,IF(Resultados!BA12="S",10,IF(Resultados!BA12="NA","NA",IF(Resultados!BA12="","",Resultados!BA12)))))))</f>
        <v>10</v>
      </c>
      <c r="BB12" s="44">
        <f t="shared" si="4"/>
        <v>7.75</v>
      </c>
      <c r="BC12">
        <f>IF(Resultados!BB12="NTS",0,IF(Resultados!BB12="NEP",2.5,IF(Resultados!BB12="NPP",5,IF(Resultados!BB12="NPI",7.5,IF(Resultados!BB12="S",10,IF(Resultados!BB12="NA","NA",IF(Resultados!BB12="","",Resultados!BB12)))))))</f>
        <v>7.5</v>
      </c>
      <c r="BD12">
        <f>IF(Resultados!BC12="NTS",0,IF(Resultados!BC12="NEP",2.5,IF(Resultados!BC12="NPP",5,IF(Resultados!BC12="NPI",7.5,IF(Resultados!BC12="S",10,IF(Resultados!BC12="NA","NA",IF(Resultados!BC12="","",Resultados!BC12)))))))</f>
        <v>7.5</v>
      </c>
      <c r="BE12">
        <f>IF(Resultados!BD12="NTS",0,IF(Resultados!BD12="NEP",2.5,IF(Resultados!BD12="NPP",5,IF(Resultados!BD12="NPI",7.5,IF(Resultados!BD12="S",10,IF(Resultados!BD12="NA","NA",IF(Resultados!BD12="","",Resultados!BD12)))))))</f>
        <v>10</v>
      </c>
      <c r="BF12">
        <f>IF(Resultados!BE12="NTS",0,IF(Resultados!BE12="NEP",2.5,IF(Resultados!BE12="NPP",5,IF(Resultados!BE12="NPI",7.5,IF(Resultados!BE12="S",10,IF(Resultados!BE12="NA","NA",IF(Resultados!BE12="","",Resultados!BE12)))))))</f>
        <v>0</v>
      </c>
      <c r="BG12">
        <f>IF(Resultados!BF12="NTS",0,IF(Resultados!BF12="NEP",2.5,IF(Resultados!BF12="NPP",5,IF(Resultados!BF12="NPI",7.5,IF(Resultados!BF12="S",10,IF(Resultados!BF12="NA","NA",IF(Resultados!BF12="","",Resultados!BF12)))))))</f>
        <v>0</v>
      </c>
      <c r="BH12">
        <f>IF(Resultados!BG12="NTS",0,IF(Resultados!BG12="NEP",2.5,IF(Resultados!BG12="NPP",5,IF(Resultados!BG12="NPI",7.5,IF(Resultados!BG12="S",10,IF(Resultados!BG12="NA","NA",IF(Resultados!BG12="","",Resultados!BG12)))))))</f>
        <v>7.5</v>
      </c>
      <c r="BI12">
        <f>IF(Resultados!BH12="NTS",0,IF(Resultados!BH12="NEP",2.5,IF(Resultados!BH12="NPP",5,IF(Resultados!BH12="NPI",7.5,IF(Resultados!BH12="S",10,IF(Resultados!BH12="NA","NA",IF(Resultados!BH12="","",Resultados!BH12)))))))</f>
        <v>0</v>
      </c>
      <c r="BJ12" s="44">
        <f t="shared" si="5"/>
        <v>4.6428571428571432</v>
      </c>
      <c r="BK12">
        <f>IF(Resultados!BI12="NTS",0,IF(Resultados!BI12="NEP",2.5,IF(Resultados!BI12="NPP",5,IF(Resultados!BI12="NPI",7.5,IF(Resultados!BI12="S",10,IF(Resultados!BI12="NA","NA",IF(Resultados!BI12="","",Resultados!BI12)))))))</f>
        <v>7.5</v>
      </c>
      <c r="BL12">
        <f>IF(Resultados!BJ12="NTS",0,IF(Resultados!BJ12="NEP",2.5,IF(Resultados!BJ12="NPP",5,IF(Resultados!BJ12="NPI",7.5,IF(Resultados!BJ12="S",10,IF(Resultados!BJ12="NA","NA",IF(Resultados!BJ12="","",Resultados!BJ12)))))))</f>
        <v>0</v>
      </c>
      <c r="BM12">
        <f>IF(Resultados!BK12="NTS",0,IF(Resultados!BK12="NEP",2.5,IF(Resultados!BK12="NPP",5,IF(Resultados!BK12="NPI",7.5,IF(Resultados!BK12="S",10,IF(Resultados!BK12="NA","NA",IF(Resultados!BK12="","",Resultados!BK12)))))))</f>
        <v>0</v>
      </c>
      <c r="BN12">
        <f>IF(Resultados!BL12="NTS",0,IF(Resultados!BL12="NEP",2.5,IF(Resultados!BL12="NPP",5,IF(Resultados!BL12="NPI",7.5,IF(Resultados!BL12="S",10,IF(Resultados!BL12="NA","NA",IF(Resultados!BL12="","",Resultados!BL12)))))))</f>
        <v>0</v>
      </c>
      <c r="BO12">
        <f>IF(Resultados!BM12="NTS",0,IF(Resultados!BM12="NEP",2.5,IF(Resultados!BM12="NPP",5,IF(Resultados!BM12="NPI",7.5,IF(Resultados!BM12="S",10,IF(Resultados!BM12="NA","NA",IF(Resultados!BM12="","",Resultados!BM12)))))))</f>
        <v>0</v>
      </c>
      <c r="BP12">
        <f>IF(Resultados!BN12="NTS",0,IF(Resultados!BN12="NEP",2.5,IF(Resultados!BN12="NPP",5,IF(Resultados!BN12="NPI",7.5,IF(Resultados!BN12="S",10,IF(Resultados!BN12="NA","NA",IF(Resultados!BN12="","",Resultados!BN12)))))))</f>
        <v>10</v>
      </c>
      <c r="BQ12">
        <f>IF(Resultados!BO12="NTS",0,IF(Resultados!BO12="NEP",2.5,IF(Resultados!BO12="NPP",5,IF(Resultados!BO12="NPI",7.5,IF(Resultados!BO12="S",10,IF(Resultados!BO12="NA","NA",IF(Resultados!BO12="","",Resultados!BO12)))))))</f>
        <v>10</v>
      </c>
      <c r="BR12">
        <f>IF(Resultados!BP12="NTS",0,IF(Resultados!BP12="NEP",2.5,IF(Resultados!BP12="NPP",5,IF(Resultados!BP12="NPI",7.5,IF(Resultados!BP12="S",10,IF(Resultados!BP12="NA","NA",IF(Resultados!BP12="","",Resultados!BP12)))))))</f>
        <v>10</v>
      </c>
      <c r="BS12">
        <f>IF(Resultados!BQ12="NTS",0,IF(Resultados!BQ12="NEP",2.5,IF(Resultados!BQ12="NPP",5,IF(Resultados!BQ12="NPI",7.5,IF(Resultados!BQ12="S",10,IF(Resultados!BQ12="NA","NA",IF(Resultados!BQ12="","",Resultados!BQ12)))))))</f>
        <v>10</v>
      </c>
      <c r="BT12">
        <f>IF(Resultados!BR12="NTS",0,IF(Resultados!BR12="NEP",2.5,IF(Resultados!BR12="NPP",5,IF(Resultados!BR12="NPI",7.5,IF(Resultados!BR12="S",10,IF(Resultados!BR12="NA","NA",IF(Resultados!BR12="","",Resultados!BR12)))))))</f>
        <v>0</v>
      </c>
      <c r="BU12" s="44">
        <f t="shared" si="6"/>
        <v>4.75</v>
      </c>
      <c r="BV12">
        <f>IF(Resultados!BS12="NTS",0,IF(Resultados!BS12="NEP",2.5,IF(Resultados!BS12="NPP",5,IF(Resultados!BS12="NPI",7.5,IF(Resultados!BS12="S",10,IF(Resultados!BS12="NA","NA",IF(Resultados!BS12="","",Resultados!BS12)))))))</f>
        <v>10</v>
      </c>
      <c r="BW12">
        <f>IF(Resultados!BT12="NTS",0,IF(Resultados!BT12="NEP",2.5,IF(Resultados!BT12="NPP",5,IF(Resultados!BT12="NPI",7.5,IF(Resultados!BT12="S",10,IF(Resultados!BT12="NA","NA",IF(Resultados!BT12="","",Resultados!BT12)))))))</f>
        <v>0</v>
      </c>
      <c r="BX12">
        <f>IF(Resultados!BU12="NTS",0,IF(Resultados!BU12="NEP",2.5,IF(Resultados!BU12="NPP",5,IF(Resultados!BU12="NPI",7.5,IF(Resultados!BU12="S",10,IF(Resultados!BU12="NA","NA",IF(Resultados!BU12="","",Resultados!BU12)))))))</f>
        <v>7.5</v>
      </c>
      <c r="BY12">
        <f>IF(Resultados!BV12="NTS",0,IF(Resultados!BV12="NEP",2.5,IF(Resultados!BV12="NPP",5,IF(Resultados!BV12="NPI",7.5,IF(Resultados!BV12="S",10,IF(Resultados!BV12="NA","NA",IF(Resultados!BV12="","",Resultados!BV12)))))))</f>
        <v>0</v>
      </c>
      <c r="BZ12">
        <f>IF(Resultados!BW12="NTS",0,IF(Resultados!BW12="NEP",2.5,IF(Resultados!BW12="NPP",5,IF(Resultados!BW12="NPI",7.5,IF(Resultados!BW12="S",10,IF(Resultados!BW12="NA","NA",IF(Resultados!BW12="","",Resultados!BW12)))))))</f>
        <v>0</v>
      </c>
      <c r="CA12">
        <f>IF(Resultados!BX12="NTS",0,IF(Resultados!BX12="NEP",2.5,IF(Resultados!BX12="NPP",5,IF(Resultados!BX12="NPI",7.5,IF(Resultados!BX12="S",10,IF(Resultados!BX12="NA","NA",IF(Resultados!BX12="","",Resultados!BX12)))))))</f>
        <v>0</v>
      </c>
      <c r="CB12" s="44">
        <f t="shared" si="7"/>
        <v>2.9166666666666665</v>
      </c>
      <c r="CC12">
        <f>IF(Resultados!BY12="NTS",0,IF(Resultados!BY12="NEP",2.5,IF(Resultados!BY12="NPP",5,IF(Resultados!BY12="NPI",7.5,IF(Resultados!BY12="S",10,IF(Resultados!BY12="NA","NA",IF(Resultados!BY12="","",Resultados!BY12)))))))</f>
        <v>10</v>
      </c>
      <c r="CD12">
        <f>IF(Resultados!BZ12="NTS",0,IF(Resultados!BZ12="NEP",2.5,IF(Resultados!BZ12="NPP",5,IF(Resultados!BZ12="NPI",7.5,IF(Resultados!BZ12="S",10,IF(Resultados!BZ12="NA","NA",IF(Resultados!BZ12="","",Resultados!BZ12)))))))</f>
        <v>7</v>
      </c>
      <c r="CE12">
        <f>IF(Resultados!CA12="NTS",0,IF(Resultados!CA12="NEP",2.5,IF(Resultados!CA12="NPP",5,IF(Resultados!CA12="NPI",7.5,IF(Resultados!CA12="S",10,IF(Resultados!CA12="NA","NA",IF(Resultados!CA12="","",Resultados!CA12)))))))</f>
        <v>7</v>
      </c>
      <c r="CF12">
        <f>IF(Resultados!CB12="NTS",0,IF(Resultados!CB12="NEP",2.5,IF(Resultados!CB12="NPP",5,IF(Resultados!CB12="NPI",7.5,IF(Resultados!CB12="S",10,IF(Resultados!CB12="NA","NA",IF(Resultados!CB12="","",Resultados!CB12)))))))</f>
        <v>8</v>
      </c>
      <c r="CG12">
        <f>IF(Resultados!CC12="NTS",0,IF(Resultados!CC12="NEP",2.5,IF(Resultados!CC12="NPP",5,IF(Resultados!CC12="NPI",7.5,IF(Resultados!CC12="S",10,IF(Resultados!CC12="NA","NA",IF(Resultados!CC12="","",Resultados!CC12)))))))</f>
        <v>5</v>
      </c>
      <c r="CH12">
        <f>IF(Resultados!CD12="NTS",0,IF(Resultados!CD12="NEP",2.5,IF(Resultados!CD12="NPP",5,IF(Resultados!CD12="NPI",7.5,IF(Resultados!CD12="S",10,IF(Resultados!CD12="NA","NA",IF(Resultados!CD12="","",Resultados!CD12)))))))</f>
        <v>10</v>
      </c>
      <c r="CI12">
        <f>IF(Resultados!CE12="NTS",0,IF(Resultados!CE12="NEP",2.5,IF(Resultados!CE12="NPP",5,IF(Resultados!CE12="NPI",7.5,IF(Resultados!CE12="S",10,IF(Resultados!CE12="NA","NA",IF(Resultados!CE12="","",Resultados!CE12)))))))</f>
        <v>5</v>
      </c>
      <c r="CJ12">
        <f>IF(Resultados!CF12="NTS",0,IF(Resultados!CF12="NEP",2.5,IF(Resultados!CF12="NPP",5,IF(Resultados!CF12="NPI",7.5,IF(Resultados!CF12="S",10,IF(Resultados!CF12="NA","NA",IF(Resultados!CF12="","",Resultados!CF12)))))))</f>
        <v>0</v>
      </c>
      <c r="CK12" s="44">
        <f t="shared" si="8"/>
        <v>6.5</v>
      </c>
      <c r="CL12">
        <f>IF(Resultados!CG12="NTS",0,IF(Resultados!CG12="NEP",2.5,IF(Resultados!CG12="NPP",5,IF(Resultados!CG12="NPI",7.5,IF(Resultados!CG12="S",10,IF(Resultados!CG12="NA","NA",IF(Resultados!CG12="","",Resultados!CG12)))))))</f>
        <v>0</v>
      </c>
      <c r="CM12">
        <f>IF(Resultados!CH12="NTS",0,IF(Resultados!CH12="NEP",2.5,IF(Resultados!CH12="NPP",5,IF(Resultados!CH12="NPI",7.5,IF(Resultados!CH12="S",10,IF(Resultados!CH12="NA","NA",IF(Resultados!CH12="","",Resultados!CH12)))))))</f>
        <v>0</v>
      </c>
      <c r="CN12">
        <f>IF(Resultados!CI12="NTS",0,IF(Resultados!CI12="NEP",2.5,IF(Resultados!CI12="NPP",5,IF(Resultados!CI12="NPI",7.5,IF(Resultados!CI12="S",10,IF(Resultados!CI12="NA","NA",IF(Resultados!CI12="","",Resultados!CI12)))))))</f>
        <v>0</v>
      </c>
      <c r="CO12">
        <f>IF(Resultados!CJ12="NTS",0,IF(Resultados!CJ12="NEP",2.5,IF(Resultados!CJ12="NPP",5,IF(Resultados!CJ12="NPI",7.5,IF(Resultados!CJ12="S",10,IF(Resultados!CJ12="NA","NA",IF(Resultados!CJ12="","",Resultados!CJ12)))))))</f>
        <v>0</v>
      </c>
      <c r="CP12">
        <f>IF(Resultados!CK12="NTS",0,IF(Resultados!CK12="NEP",2.5,IF(Resultados!CK12="NPP",5,IF(Resultados!CK12="NPI",7.5,IF(Resultados!CK12="S",10,IF(Resultados!CK12="NA","NA",IF(Resultados!CK12="","",Resultados!CK12)))))))</f>
        <v>0</v>
      </c>
      <c r="CQ12" s="44">
        <f t="shared" si="9"/>
        <v>0</v>
      </c>
    </row>
    <row r="13" spans="1:95">
      <c r="A13" s="12" t="s">
        <v>131</v>
      </c>
      <c r="B13">
        <f>IF(Resultados!F13="NTS",0,IF(Resultados!F13="NEP",2.5,IF(Resultados!F13="NPP",5,IF(Resultados!F13="NPI",7.5,IF(Resultados!F13="S",10,IF(Resultados!F13="NA","NA",IF(Resultados!F13="","",Resultados!F13)))))))</f>
        <v>75.687200000000004</v>
      </c>
      <c r="C13">
        <f>IF(Resultados!G13="NTS",0,IF(Resultados!G13="NEP",2.5,IF(Resultados!G13="NPP",5,IF(Resultados!G13="NPI",7.5,IF(Resultados!G13="S",10,IF(Resultados!G13="NA","NA",IF(Resultados!G13="","",Resultados!G13)))))))</f>
        <v>9</v>
      </c>
      <c r="D13">
        <f>IF(Resultados!H13="NTS",0,IF(Resultados!H13="NEP",2.5,IF(Resultados!H13="NPP",5,IF(Resultados!H13="NPI",7.5,IF(Resultados!H13="S",10,IF(Resultados!H13="NA","NA",IF(Resultados!H13="","",Resultados!H13)))))))</f>
        <v>9</v>
      </c>
      <c r="E13">
        <f>IF(Resultados!I13="NTS",0,IF(Resultados!I13="NEP",2.5,IF(Resultados!I13="NPP",5,IF(Resultados!I13="NPI",7.5,IF(Resultados!I13="S",10,IF(Resultados!I13="NA","NA",IF(Resultados!I13="","",Resultados!I13)))))))</f>
        <v>8</v>
      </c>
      <c r="F13">
        <f>IF(Resultados!J13="NTS",0,IF(Resultados!J13="NEP",2.5,IF(Resultados!J13="NPP",5,IF(Resultados!J13="NPI",7.5,IF(Resultados!J13="S",10,IF(Resultados!J13="NA","NA",IF(Resultados!J13="","",Resultados!J13)))))))</f>
        <v>8</v>
      </c>
      <c r="G13">
        <f>IF(Resultados!K13="NTS",0,IF(Resultados!K13="NEP",2.5,IF(Resultados!K13="NPP",5,IF(Resultados!K13="NPI",7.5,IF(Resultados!K13="S",10,IF(Resultados!K13="NA","NA",IF(Resultados!K13="","",Resultados!K13)))))))</f>
        <v>8</v>
      </c>
      <c r="H13">
        <f>IF(Resultados!L13="NTS",0,IF(Resultados!L13="NEP",2.5,IF(Resultados!L13="NPP",5,IF(Resultados!L13="NPI",7.5,IF(Resultados!L13="S",10,IF(Resultados!L13="NA","NA",IF(Resultados!L13="","",Resultados!L13)))))))</f>
        <v>9</v>
      </c>
      <c r="I13">
        <f>IF(Resultados!M13="NTS",0,IF(Resultados!M13="NEP",2.5,IF(Resultados!M13="NPP",5,IF(Resultados!M13="NPI",7.5,IF(Resultados!M13="S",10,IF(Resultados!M13="NA","NA",IF(Resultados!M13="","",Resultados!M13)))))))</f>
        <v>0</v>
      </c>
      <c r="J13">
        <f>IF(Resultados!N13="NTS",0,IF(Resultados!N13="NEP",2.5,IF(Resultados!N13="NPP",5,IF(Resultados!N13="NPI",7.5,IF(Resultados!N13="S",10,IF(Resultados!N13="NA","NA",IF(Resultados!N13="","",Resultados!N13)))))))</f>
        <v>0</v>
      </c>
      <c r="K13">
        <f>IF(Resultados!O13="NTS",0,IF(Resultados!O13="NEP",2.5,IF(Resultados!O13="NPP",5,IF(Resultados!O13="NPI",7.5,IF(Resultados!O13="S",10,IF(Resultados!O13="NA","NA",IF(Resultados!O13="","",Resultados!O13)))))))</f>
        <v>0</v>
      </c>
      <c r="L13">
        <f>IF(Resultados!P13="NTS",0,IF(Resultados!P13="NEP",2.5,IF(Resultados!P13="NPP",5,IF(Resultados!P13="NPI",7.5,IF(Resultados!P13="S",10,IF(Resultados!P13="NA","NA",IF(Resultados!P13="","",Resultados!P13)))))))</f>
        <v>10</v>
      </c>
      <c r="M13" s="44">
        <f t="shared" si="0"/>
        <v>6.1</v>
      </c>
      <c r="N13">
        <f>IF(Resultados!Q13="NTS",0,IF(Resultados!Q13="NEP",2.5,IF(Resultados!Q13="NPP",5,IF(Resultados!Q13="NPI",7.5,IF(Resultados!Q13="S",10,IF(Resultados!Q13="NA","NA",IF(Resultados!Q13="","",Resultados!Q13)))))))</f>
        <v>10</v>
      </c>
      <c r="O13">
        <f>IF(Resultados!R13="NTS",0,IF(Resultados!R13="NEP",2.5,IF(Resultados!R13="NPP",5,IF(Resultados!R13="NPI",7.5,IF(Resultados!R13="S",10,IF(Resultados!R13="NA","NA",IF(Resultados!R13="","",Resultados!R13)))))))</f>
        <v>10</v>
      </c>
      <c r="P13">
        <f>IF(Resultados!S13="NTS",0,IF(Resultados!S13="NEP",2.5,IF(Resultados!S13="NPP",5,IF(Resultados!S13="NPI",7.5,IF(Resultados!S13="S",10,IF(Resultados!S13="NA","NA",IF(Resultados!S13="","",Resultados!S13)))))))</f>
        <v>10</v>
      </c>
      <c r="Q13">
        <f>IF(Resultados!T13="NTS",0,IF(Resultados!T13="NEP",2.5,IF(Resultados!T13="NPP",5,IF(Resultados!T13="NPI",7.5,IF(Resultados!T13="S",10,IF(Resultados!T13="NA","NA",IF(Resultados!T13="","",Resultados!T13)))))))</f>
        <v>10</v>
      </c>
      <c r="R13">
        <f>IF(Resultados!U13="NTS",0,IF(Resultados!U13="NEP",2.5,IF(Resultados!U13="NPP",5,IF(Resultados!U13="NPI",7.5,IF(Resultados!U13="S",10,IF(Resultados!U13="NA","NA",IF(Resultados!U13="","",Resultados!U13)))))))</f>
        <v>10</v>
      </c>
      <c r="S13">
        <f>IF(Resultados!V13="NTS",0,IF(Resultados!V13="NEP",2.5,IF(Resultados!V13="NPP",5,IF(Resultados!V13="NPI",7.5,IF(Resultados!V13="S",10,IF(Resultados!V13="NA","NA",IF(Resultados!V13="","",Resultados!V13)))))))</f>
        <v>0</v>
      </c>
      <c r="T13">
        <f>IF(Resultados!W13="NTS",0,IF(Resultados!W13="NEP",2.5,IF(Resultados!W13="NPP",5,IF(Resultados!W13="NPI",7.5,IF(Resultados!W13="S",10,IF(Resultados!W13="NA","NA",IF(Resultados!W13="","",Resultados!W13)))))))</f>
        <v>7.5</v>
      </c>
      <c r="U13" s="44">
        <f t="shared" si="1"/>
        <v>8.2142857142857135</v>
      </c>
      <c r="V13">
        <f>IF(Resultados!X13="NTS",0,IF(Resultados!X13="NEP",2.5,IF(Resultados!X13="NPP",5,IF(Resultados!X13="NPI",7.5,IF(Resultados!X13="S",10,IF(Resultados!X13="NA","NA",IF(Resultados!X13="","",Resultados!X13)))))))</f>
        <v>10</v>
      </c>
      <c r="W13">
        <f>IF(Resultados!Y13="NTS",0,IF(Resultados!Y13="NEP",2.5,IF(Resultados!Y13="NPP",5,IF(Resultados!Y13="NPI",7.5,IF(Resultados!Y13="S",10,IF(Resultados!Y13="NA","NA",IF(Resultados!Y13="","",Resultados!Y13)))))))</f>
        <v>9</v>
      </c>
      <c r="X13">
        <f>IF(Resultados!Z13="NTS",0,IF(Resultados!Z13="NEP",2.5,IF(Resultados!Z13="NPP",5,IF(Resultados!Z13="NPI",7.5,IF(Resultados!Z13="S",10,IF(Resultados!Z13="NA","NA",IF(Resultados!Z13="","",Resultados!Z13)))))))</f>
        <v>8</v>
      </c>
      <c r="Y13">
        <f>IF(Resultados!AA13="NTS",0,IF(Resultados!AA13="NEP",2.5,IF(Resultados!AA13="NPP",5,IF(Resultados!AA13="NPI",7.5,IF(Resultados!AA13="S",10,IF(Resultados!AA13="NA","NA",IF(Resultados!AA13="","",Resultados!AA13)))))))</f>
        <v>10</v>
      </c>
      <c r="Z13">
        <f>IF(Resultados!AB13="NTS",0,IF(Resultados!AB13="NEP",2.5,IF(Resultados!AB13="NPP",5,IF(Resultados!AB13="NPI",7.5,IF(Resultados!AB13="S",10,IF(Resultados!AB13="NA","NA",IF(Resultados!AB13="","",Resultados!AB13)))))))</f>
        <v>10</v>
      </c>
      <c r="AA13">
        <f>IF(Resultados!AC13="NTS",0,IF(Resultados!AC13="NEP",2.5,IF(Resultados!AC13="NPP",5,IF(Resultados!AC13="NPI",7.5,IF(Resultados!AC13="S",10,IF(Resultados!AC13="NA","NA",IF(Resultados!AC13="","",Resultados!AC13)))))))</f>
        <v>10</v>
      </c>
      <c r="AB13">
        <f>IF(Resultados!AD13="NTS",0,IF(Resultados!AD13="NEP",2.5,IF(Resultados!AD13="NPP",5,IF(Resultados!AD13="NPI",7.5,IF(Resultados!AD13="S",10,IF(Resultados!AD13="NA","NA",IF(Resultados!AD13="","",Resultados!AD13)))))))</f>
        <v>10</v>
      </c>
      <c r="AC13">
        <f>IF(Resultados!AE13="NTS",0,IF(Resultados!AE13="NEP",2.5,IF(Resultados!AE13="NPP",5,IF(Resultados!AE13="NPI",7.5,IF(Resultados!AE13="S",10,IF(Resultados!AE13="NA","NA",IF(Resultados!AE13="","",Resultados!AE13)))))))</f>
        <v>10</v>
      </c>
      <c r="AD13">
        <f>IF(Resultados!AF13="NTS",0,IF(Resultados!AF13="NEP",2.5,IF(Resultados!AF13="NPP",5,IF(Resultados!AF13="NPI",7.5,IF(Resultados!AF13="S",10,IF(Resultados!AF13="NA","NA",IF(Resultados!AF13="","",Resultados!AF13)))))))</f>
        <v>10</v>
      </c>
      <c r="AE13">
        <f>IF(Resultados!AG13="NTS",0,IF(Resultados!AG13="NEP",2.5,IF(Resultados!AG13="NPP",5,IF(Resultados!AG13="NPI",7.5,IF(Resultados!AG13="S",10,IF(Resultados!AG13="NA","NA",IF(Resultados!AG13="","",Resultados!AG13)))))))</f>
        <v>10</v>
      </c>
      <c r="AF13">
        <f>IF(Resultados!AH13="NTS",0,IF(Resultados!AH13="NEP",2.5,IF(Resultados!AH13="NPP",5,IF(Resultados!AH13="NPI",7.5,IF(Resultados!AH13="S",10,IF(Resultados!AH13="NA","NA",IF(Resultados!AH13="","",Resultados!AH13)))))))</f>
        <v>7.5</v>
      </c>
      <c r="AG13">
        <f>IF(Resultados!AI13="NTS",0,IF(Resultados!AI13="NEP",2.5,IF(Resultados!AI13="NPP",5,IF(Resultados!AI13="NPI",7.5,IF(Resultados!AI13="S",10,IF(Resultados!AI13="NA","NA",IF(Resultados!AI13="","",Resultados!AI13)))))))</f>
        <v>0</v>
      </c>
      <c r="AH13">
        <f>IF(Resultados!AJ13="NTS",0,IF(Resultados!AJ13="NEP",2.5,IF(Resultados!AJ13="NPP",5,IF(Resultados!AJ13="NPI",7.5,IF(Resultados!AJ13="S",10,IF(Resultados!AJ13="NA","NA",IF(Resultados!AJ13="","",Resultados!AJ13)))))))</f>
        <v>7.5</v>
      </c>
      <c r="AI13">
        <f>IF(Resultados!AK13="NTS",0,IF(Resultados!AK13="NEP",2.5,IF(Resultados!AK13="NPP",5,IF(Resultados!AK13="NPI",7.5,IF(Resultados!AK13="S",10,IF(Resultados!AK13="NA","NA",IF(Resultados!AK13="","",Resultados!AK13)))))))</f>
        <v>0</v>
      </c>
      <c r="AJ13" s="44">
        <f t="shared" si="2"/>
        <v>8</v>
      </c>
      <c r="AK13">
        <f>IF(Resultados!AL13="NTS",0,IF(Resultados!AL13="NEP",2.5,IF(Resultados!AL13="NPP",5,IF(Resultados!AL13="NPI",7.5,IF(Resultados!AL13="S",10,IF(Resultados!AL13="NA","NA",IF(Resultados!AL13="","",Resultados!AL13)))))))</f>
        <v>10</v>
      </c>
      <c r="AL13">
        <f>IF(Resultados!AM13="NTS",0,IF(Resultados!AM13="NEP",2.5,IF(Resultados!AM13="NPP",5,IF(Resultados!AM13="NPI",7.5,IF(Resultados!AM13="S",10,IF(Resultados!AM13="NA","NA",IF(Resultados!AM13="","",Resultados!AM13)))))))</f>
        <v>10</v>
      </c>
      <c r="AM13">
        <f>IF(Resultados!AN13="NTS",0,IF(Resultados!AN13="NEP",2.5,IF(Resultados!AN13="NPP",5,IF(Resultados!AN13="NPI",7.5,IF(Resultados!AN13="S",10,IF(Resultados!AN13="NA","NA",IF(Resultados!AN13="","",Resultados!AN13)))))))</f>
        <v>10</v>
      </c>
      <c r="AN13">
        <f>IF(Resultados!AO13="NTS",0,IF(Resultados!AO13="NEP",2.5,IF(Resultados!AO13="NPP",5,IF(Resultados!AO13="NPI",7.5,IF(Resultados!AO13="S",10,IF(Resultados!AO13="NA","NA",IF(Resultados!AO13="","",Resultados!AO13)))))))</f>
        <v>10</v>
      </c>
      <c r="AO13">
        <f>IF(Resultados!AP13="NTS",0,IF(Resultados!AP13="NEP",2.5,IF(Resultados!AP13="NPP",5,IF(Resultados!AP13="NPI",7.5,IF(Resultados!AP13="S",10,IF(Resultados!AP13="NA","NA",IF(Resultados!AP13="","",Resultados!AP13)))))))</f>
        <v>10</v>
      </c>
      <c r="AP13">
        <f>IF(Resultados!AQ13="NTS",0,IF(Resultados!AQ13="NEP",2.5,IF(Resultados!AQ13="NPP",5,IF(Resultados!AQ13="NPI",7.5,IF(Resultados!AQ13="S",10,IF(Resultados!AQ13="NA","NA",IF(Resultados!AQ13="","",Resultados!AQ13)))))))</f>
        <v>10</v>
      </c>
      <c r="AQ13" s="44">
        <f t="shared" si="3"/>
        <v>10</v>
      </c>
      <c r="AR13">
        <f>IF(Resultados!AR13="NTS",0,IF(Resultados!AR13="NEP",2.5,IF(Resultados!AR13="NPP",5,IF(Resultados!AR13="NPI",7.5,IF(Resultados!AR13="S",10,IF(Resultados!AR13="NA","NA",IF(Resultados!AR13="","",Resultados!AR13)))))))</f>
        <v>10</v>
      </c>
      <c r="AS13">
        <f>IF(Resultados!AS13="NTS",0,IF(Resultados!AS13="NEP",2.5,IF(Resultados!AS13="NPP",5,IF(Resultados!AS13="NPI",7.5,IF(Resultados!AS13="S",10,IF(Resultados!AS13="NA","NA",IF(Resultados!AS13="","",Resultados!AS13)))))))</f>
        <v>10</v>
      </c>
      <c r="AT13">
        <f>IF(Resultados!AT13="NTS",0,IF(Resultados!AT13="NEP",2.5,IF(Resultados!AT13="NPP",5,IF(Resultados!AT13="NPI",7.5,IF(Resultados!AT13="S",10,IF(Resultados!AT13="NA","NA",IF(Resultados!AT13="","",Resultados!AT13)))))))</f>
        <v>10</v>
      </c>
      <c r="AU13">
        <f>IF(Resultados!AU13="NTS",0,IF(Resultados!AU13="NEP",2.5,IF(Resultados!AU13="NPP",5,IF(Resultados!AU13="NPI",7.5,IF(Resultados!AU13="S",10,IF(Resultados!AU13="NA","NA",IF(Resultados!AU13="","",Resultados!AU13)))))))</f>
        <v>10</v>
      </c>
      <c r="AV13">
        <f>IF(Resultados!AV13="NTS",0,IF(Resultados!AV13="NEP",2.5,IF(Resultados!AV13="NPP",5,IF(Resultados!AV13="NPI",7.5,IF(Resultados!AV13="S",10,IF(Resultados!AV13="NA","NA",IF(Resultados!AV13="","",Resultados!AV13)))))))</f>
        <v>9</v>
      </c>
      <c r="AW13">
        <f>IF(Resultados!AW13="NTS",0,IF(Resultados!AW13="NEP",2.5,IF(Resultados!AW13="NPP",5,IF(Resultados!AW13="NPI",7.5,IF(Resultados!AW13="S",10,IF(Resultados!AW13="NA","NA",IF(Resultados!AW13="","",Resultados!AW13)))))))</f>
        <v>9</v>
      </c>
      <c r="AX13">
        <f>IF(Resultados!AX13="NTS",0,IF(Resultados!AX13="NEP",2.5,IF(Resultados!AX13="NPP",5,IF(Resultados!AX13="NPI",7.5,IF(Resultados!AX13="S",10,IF(Resultados!AX13="NA","NA",IF(Resultados!AX13="","",Resultados!AX13)))))))</f>
        <v>10</v>
      </c>
      <c r="AY13">
        <f>IF(Resultados!AY13="NTS",0,IF(Resultados!AY13="NEP",2.5,IF(Resultados!AY13="NPP",5,IF(Resultados!AY13="NPI",7.5,IF(Resultados!AY13="S",10,IF(Resultados!AY13="NA","NA",IF(Resultados!AY13="","",Resultados!AY13)))))))</f>
        <v>10</v>
      </c>
      <c r="AZ13">
        <f>IF(Resultados!AZ13="NTS",0,IF(Resultados!AZ13="NEP",2.5,IF(Resultados!AZ13="NPP",5,IF(Resultados!AZ13="NPI",7.5,IF(Resultados!AZ13="S",10,IF(Resultados!AZ13="NA","NA",IF(Resultados!AZ13="","",Resultados!AZ13)))))))</f>
        <v>10</v>
      </c>
      <c r="BA13">
        <f>IF(Resultados!BA13="NTS",0,IF(Resultados!BA13="NEP",2.5,IF(Resultados!BA13="NPP",5,IF(Resultados!BA13="NPI",7.5,IF(Resultados!BA13="S",10,IF(Resultados!BA13="NA","NA",IF(Resultados!BA13="","",Resultados!BA13)))))))</f>
        <v>10</v>
      </c>
      <c r="BB13" s="44">
        <f t="shared" si="4"/>
        <v>9.8000000000000007</v>
      </c>
      <c r="BC13">
        <f>IF(Resultados!BB13="NTS",0,IF(Resultados!BB13="NEP",2.5,IF(Resultados!BB13="NPP",5,IF(Resultados!BB13="NPI",7.5,IF(Resultados!BB13="S",10,IF(Resultados!BB13="NA","NA",IF(Resultados!BB13="","",Resultados!BB13)))))))</f>
        <v>10</v>
      </c>
      <c r="BD13">
        <f>IF(Resultados!BC13="NTS",0,IF(Resultados!BC13="NEP",2.5,IF(Resultados!BC13="NPP",5,IF(Resultados!BC13="NPI",7.5,IF(Resultados!BC13="S",10,IF(Resultados!BC13="NA","NA",IF(Resultados!BC13="","",Resultados!BC13)))))))</f>
        <v>10</v>
      </c>
      <c r="BE13">
        <f>IF(Resultados!BD13="NTS",0,IF(Resultados!BD13="NEP",2.5,IF(Resultados!BD13="NPP",5,IF(Resultados!BD13="NPI",7.5,IF(Resultados!BD13="S",10,IF(Resultados!BD13="NA","NA",IF(Resultados!BD13="","",Resultados!BD13)))))))</f>
        <v>10</v>
      </c>
      <c r="BF13">
        <f>IF(Resultados!BE13="NTS",0,IF(Resultados!BE13="NEP",2.5,IF(Resultados!BE13="NPP",5,IF(Resultados!BE13="NPI",7.5,IF(Resultados!BE13="S",10,IF(Resultados!BE13="NA","NA",IF(Resultados!BE13="","",Resultados!BE13)))))))</f>
        <v>10</v>
      </c>
      <c r="BG13">
        <f>IF(Resultados!BF13="NTS",0,IF(Resultados!BF13="NEP",2.5,IF(Resultados!BF13="NPP",5,IF(Resultados!BF13="NPI",7.5,IF(Resultados!BF13="S",10,IF(Resultados!BF13="NA","NA",IF(Resultados!BF13="","",Resultados!BF13)))))))</f>
        <v>0</v>
      </c>
      <c r="BH13">
        <f>IF(Resultados!BG13="NTS",0,IF(Resultados!BG13="NEP",2.5,IF(Resultados!BG13="NPP",5,IF(Resultados!BG13="NPI",7.5,IF(Resultados!BG13="S",10,IF(Resultados!BG13="NA","NA",IF(Resultados!BG13="","",Resultados!BG13)))))))</f>
        <v>10</v>
      </c>
      <c r="BI13">
        <f>IF(Resultados!BH13="NTS",0,IF(Resultados!BH13="NEP",2.5,IF(Resultados!BH13="NPP",5,IF(Resultados!BH13="NPI",7.5,IF(Resultados!BH13="S",10,IF(Resultados!BH13="NA","NA",IF(Resultados!BH13="","",Resultados!BH13)))))))</f>
        <v>0</v>
      </c>
      <c r="BJ13" s="44">
        <f t="shared" si="5"/>
        <v>7.1428571428571432</v>
      </c>
      <c r="BK13">
        <f>IF(Resultados!BI13="NTS",0,IF(Resultados!BI13="NEP",2.5,IF(Resultados!BI13="NPP",5,IF(Resultados!BI13="NPI",7.5,IF(Resultados!BI13="S",10,IF(Resultados!BI13="NA","NA",IF(Resultados!BI13="","",Resultados!BI13)))))))</f>
        <v>10</v>
      </c>
      <c r="BL13">
        <f>IF(Resultados!BJ13="NTS",0,IF(Resultados!BJ13="NEP",2.5,IF(Resultados!BJ13="NPP",5,IF(Resultados!BJ13="NPI",7.5,IF(Resultados!BJ13="S",10,IF(Resultados!BJ13="NA","NA",IF(Resultados!BJ13="","",Resultados!BJ13)))))))</f>
        <v>0</v>
      </c>
      <c r="BM13">
        <f>IF(Resultados!BK13="NTS",0,IF(Resultados!BK13="NEP",2.5,IF(Resultados!BK13="NPP",5,IF(Resultados!BK13="NPI",7.5,IF(Resultados!BK13="S",10,IF(Resultados!BK13="NA","NA",IF(Resultados!BK13="","",Resultados!BK13)))))))</f>
        <v>10</v>
      </c>
      <c r="BN13">
        <f>IF(Resultados!BL13="NTS",0,IF(Resultados!BL13="NEP",2.5,IF(Resultados!BL13="NPP",5,IF(Resultados!BL13="NPI",7.5,IF(Resultados!BL13="S",10,IF(Resultados!BL13="NA","NA",IF(Resultados!BL13="","",Resultados!BL13)))))))</f>
        <v>0</v>
      </c>
      <c r="BO13">
        <f>IF(Resultados!BM13="NTS",0,IF(Resultados!BM13="NEP",2.5,IF(Resultados!BM13="NPP",5,IF(Resultados!BM13="NPI",7.5,IF(Resultados!BM13="S",10,IF(Resultados!BM13="NA","NA",IF(Resultados!BM13="","",Resultados!BM13)))))))</f>
        <v>0</v>
      </c>
      <c r="BP13">
        <f>IF(Resultados!BN13="NTS",0,IF(Resultados!BN13="NEP",2.5,IF(Resultados!BN13="NPP",5,IF(Resultados!BN13="NPI",7.5,IF(Resultados!BN13="S",10,IF(Resultados!BN13="NA","NA",IF(Resultados!BN13="","",Resultados!BN13)))))))</f>
        <v>10</v>
      </c>
      <c r="BQ13">
        <f>IF(Resultados!BO13="NTS",0,IF(Resultados!BO13="NEP",2.5,IF(Resultados!BO13="NPP",5,IF(Resultados!BO13="NPI",7.5,IF(Resultados!BO13="S",10,IF(Resultados!BO13="NA","NA",IF(Resultados!BO13="","",Resultados!BO13)))))))</f>
        <v>10</v>
      </c>
      <c r="BR13">
        <f>IF(Resultados!BP13="NTS",0,IF(Resultados!BP13="NEP",2.5,IF(Resultados!BP13="NPP",5,IF(Resultados!BP13="NPI",7.5,IF(Resultados!BP13="S",10,IF(Resultados!BP13="NA","NA",IF(Resultados!BP13="","",Resultados!BP13)))))))</f>
        <v>10</v>
      </c>
      <c r="BS13">
        <f>IF(Resultados!BQ13="NTS",0,IF(Resultados!BQ13="NEP",2.5,IF(Resultados!BQ13="NPP",5,IF(Resultados!BQ13="NPI",7.5,IF(Resultados!BQ13="S",10,IF(Resultados!BQ13="NA","NA",IF(Resultados!BQ13="","",Resultados!BQ13)))))))</f>
        <v>10</v>
      </c>
      <c r="BT13">
        <f>IF(Resultados!BR13="NTS",0,IF(Resultados!BR13="NEP",2.5,IF(Resultados!BR13="NPP",5,IF(Resultados!BR13="NPI",7.5,IF(Resultados!BR13="S",10,IF(Resultados!BR13="NA","NA",IF(Resultados!BR13="","",Resultados!BR13)))))))</f>
        <v>0</v>
      </c>
      <c r="BU13" s="44">
        <f t="shared" si="6"/>
        <v>6</v>
      </c>
      <c r="BV13">
        <f>IF(Resultados!BS13="NTS",0,IF(Resultados!BS13="NEP",2.5,IF(Resultados!BS13="NPP",5,IF(Resultados!BS13="NPI",7.5,IF(Resultados!BS13="S",10,IF(Resultados!BS13="NA","NA",IF(Resultados!BS13="","",Resultados!BS13)))))))</f>
        <v>10</v>
      </c>
      <c r="BW13">
        <f>IF(Resultados!BT13="NTS",0,IF(Resultados!BT13="NEP",2.5,IF(Resultados!BT13="NPP",5,IF(Resultados!BT13="NPI",7.5,IF(Resultados!BT13="S",10,IF(Resultados!BT13="NA","NA",IF(Resultados!BT13="","",Resultados!BT13)))))))</f>
        <v>10</v>
      </c>
      <c r="BX13">
        <f>IF(Resultados!BU13="NTS",0,IF(Resultados!BU13="NEP",2.5,IF(Resultados!BU13="NPP",5,IF(Resultados!BU13="NPI",7.5,IF(Resultados!BU13="S",10,IF(Resultados!BU13="NA","NA",IF(Resultados!BU13="","",Resultados!BU13)))))))</f>
        <v>10</v>
      </c>
      <c r="BY13">
        <f>IF(Resultados!BV13="NTS",0,IF(Resultados!BV13="NEP",2.5,IF(Resultados!BV13="NPP",5,IF(Resultados!BV13="NPI",7.5,IF(Resultados!BV13="S",10,IF(Resultados!BV13="NA","NA",IF(Resultados!BV13="","",Resultados!BV13)))))))</f>
        <v>10</v>
      </c>
      <c r="BZ13">
        <f>IF(Resultados!BW13="NTS",0,IF(Resultados!BW13="NEP",2.5,IF(Resultados!BW13="NPP",5,IF(Resultados!BW13="NPI",7.5,IF(Resultados!BW13="S",10,IF(Resultados!BW13="NA","NA",IF(Resultados!BW13="","",Resultados!BW13)))))))</f>
        <v>10</v>
      </c>
      <c r="CA13">
        <f>IF(Resultados!BX13="NTS",0,IF(Resultados!BX13="NEP",2.5,IF(Resultados!BX13="NPP",5,IF(Resultados!BX13="NPI",7.5,IF(Resultados!BX13="S",10,IF(Resultados!BX13="NA","NA",IF(Resultados!BX13="","",Resultados!BX13)))))))</f>
        <v>0</v>
      </c>
      <c r="CB13" s="44">
        <f t="shared" si="7"/>
        <v>8.3333333333333339</v>
      </c>
      <c r="CC13">
        <f>IF(Resultados!BY13="NTS",0,IF(Resultados!BY13="NEP",2.5,IF(Resultados!BY13="NPP",5,IF(Resultados!BY13="NPI",7.5,IF(Resultados!BY13="S",10,IF(Resultados!BY13="NA","NA",IF(Resultados!BY13="","",Resultados!BY13)))))))</f>
        <v>10</v>
      </c>
      <c r="CD13">
        <f>IF(Resultados!BZ13="NTS",0,IF(Resultados!BZ13="NEP",2.5,IF(Resultados!BZ13="NPP",5,IF(Resultados!BZ13="NPI",7.5,IF(Resultados!BZ13="S",10,IF(Resultados!BZ13="NA","NA",IF(Resultados!BZ13="","",Resultados!BZ13)))))))</f>
        <v>7</v>
      </c>
      <c r="CE13">
        <f>IF(Resultados!CA13="NTS",0,IF(Resultados!CA13="NEP",2.5,IF(Resultados!CA13="NPP",5,IF(Resultados!CA13="NPI",7.5,IF(Resultados!CA13="S",10,IF(Resultados!CA13="NA","NA",IF(Resultados!CA13="","",Resultados!CA13)))))))</f>
        <v>7</v>
      </c>
      <c r="CF13">
        <f>IF(Resultados!CB13="NTS",0,IF(Resultados!CB13="NEP",2.5,IF(Resultados!CB13="NPP",5,IF(Resultados!CB13="NPI",7.5,IF(Resultados!CB13="S",10,IF(Resultados!CB13="NA","NA",IF(Resultados!CB13="","",Resultados!CB13)))))))</f>
        <v>7</v>
      </c>
      <c r="CG13">
        <f>IF(Resultados!CC13="NTS",0,IF(Resultados!CC13="NEP",2.5,IF(Resultados!CC13="NPP",5,IF(Resultados!CC13="NPI",7.5,IF(Resultados!CC13="S",10,IF(Resultados!CC13="NA","NA",IF(Resultados!CC13="","",Resultados!CC13)))))))</f>
        <v>10</v>
      </c>
      <c r="CH13">
        <f>IF(Resultados!CD13="NTS",0,IF(Resultados!CD13="NEP",2.5,IF(Resultados!CD13="NPP",5,IF(Resultados!CD13="NPI",7.5,IF(Resultados!CD13="S",10,IF(Resultados!CD13="NA","NA",IF(Resultados!CD13="","",Resultados!CD13)))))))</f>
        <v>0</v>
      </c>
      <c r="CI13">
        <f>IF(Resultados!CE13="NTS",0,IF(Resultados!CE13="NEP",2.5,IF(Resultados!CE13="NPP",5,IF(Resultados!CE13="NPI",7.5,IF(Resultados!CE13="S",10,IF(Resultados!CE13="NA","NA",IF(Resultados!CE13="","",Resultados!CE13)))))))</f>
        <v>10</v>
      </c>
      <c r="CJ13">
        <f>IF(Resultados!CF13="NTS",0,IF(Resultados!CF13="NEP",2.5,IF(Resultados!CF13="NPP",5,IF(Resultados!CF13="NPI",7.5,IF(Resultados!CF13="S",10,IF(Resultados!CF13="NA","NA",IF(Resultados!CF13="","",Resultados!CF13)))))))</f>
        <v>0</v>
      </c>
      <c r="CK13" s="44">
        <f t="shared" si="8"/>
        <v>6.375</v>
      </c>
      <c r="CL13">
        <f>IF(Resultados!CG13="NTS",0,IF(Resultados!CG13="NEP",2.5,IF(Resultados!CG13="NPP",5,IF(Resultados!CG13="NPI",7.5,IF(Resultados!CG13="S",10,IF(Resultados!CG13="NA","NA",IF(Resultados!CG13="","",Resultados!CG13)))))))</f>
        <v>0</v>
      </c>
      <c r="CM13">
        <f>IF(Resultados!CH13="NTS",0,IF(Resultados!CH13="NEP",2.5,IF(Resultados!CH13="NPP",5,IF(Resultados!CH13="NPI",7.5,IF(Resultados!CH13="S",10,IF(Resultados!CH13="NA","NA",IF(Resultados!CH13="","",Resultados!CH13)))))))</f>
        <v>0</v>
      </c>
      <c r="CN13">
        <f>IF(Resultados!CI13="NTS",0,IF(Resultados!CI13="NEP",2.5,IF(Resultados!CI13="NPP",5,IF(Resultados!CI13="NPI",7.5,IF(Resultados!CI13="S",10,IF(Resultados!CI13="NA","NA",IF(Resultados!CI13="","",Resultados!CI13)))))))</f>
        <v>0</v>
      </c>
      <c r="CO13">
        <f>IF(Resultados!CJ13="NTS",0,IF(Resultados!CJ13="NEP",2.5,IF(Resultados!CJ13="NPP",5,IF(Resultados!CJ13="NPI",7.5,IF(Resultados!CJ13="S",10,IF(Resultados!CJ13="NA","NA",IF(Resultados!CJ13="","",Resultados!CJ13)))))))</f>
        <v>0</v>
      </c>
      <c r="CP13">
        <f>IF(Resultados!CK13="NTS",0,IF(Resultados!CK13="NEP",2.5,IF(Resultados!CK13="NPP",5,IF(Resultados!CK13="NPI",7.5,IF(Resultados!CK13="S",10,IF(Resultados!CK13="NA","NA",IF(Resultados!CK13="","",Resultados!CK13)))))))</f>
        <v>0</v>
      </c>
      <c r="CQ13" s="44">
        <f t="shared" si="9"/>
        <v>0</v>
      </c>
    </row>
    <row r="14" spans="1:95">
      <c r="A14" s="12" t="s">
        <v>134</v>
      </c>
      <c r="B14">
        <f>IF(Resultados!F14="NTS",0,IF(Resultados!F14="NEP",2.5,IF(Resultados!F14="NPP",5,IF(Resultados!F14="NPI",7.5,IF(Resultados!F14="S",10,IF(Resultados!F14="NA","NA",IF(Resultados!F14="","",Resultados!F14)))))))</f>
        <v>37.31</v>
      </c>
      <c r="C14">
        <f>IF(Resultados!G14="NTS",0,IF(Resultados!G14="NEP",2.5,IF(Resultados!G14="NPP",5,IF(Resultados!G14="NPI",7.5,IF(Resultados!G14="S",10,IF(Resultados!G14="NA","NA",IF(Resultados!G14="","",Resultados!G14)))))))</f>
        <v>5</v>
      </c>
      <c r="D14">
        <f>IF(Resultados!H14="NTS",0,IF(Resultados!H14="NEP",2.5,IF(Resultados!H14="NPP",5,IF(Resultados!H14="NPI",7.5,IF(Resultados!H14="S",10,IF(Resultados!H14="NA","NA",IF(Resultados!H14="","",Resultados!H14)))))))</f>
        <v>6</v>
      </c>
      <c r="E14">
        <f>IF(Resultados!I14="NTS",0,IF(Resultados!I14="NEP",2.5,IF(Resultados!I14="NPP",5,IF(Resultados!I14="NPI",7.5,IF(Resultados!I14="S",10,IF(Resultados!I14="NA","NA",IF(Resultados!I14="","",Resultados!I14)))))))</f>
        <v>2</v>
      </c>
      <c r="F14">
        <f>IF(Resultados!J14="NTS",0,IF(Resultados!J14="NEP",2.5,IF(Resultados!J14="NPP",5,IF(Resultados!J14="NPI",7.5,IF(Resultados!J14="S",10,IF(Resultados!J14="NA","NA",IF(Resultados!J14="","",Resultados!J14)))))))</f>
        <v>4</v>
      </c>
      <c r="G14">
        <f>IF(Resultados!K14="NTS",0,IF(Resultados!K14="NEP",2.5,IF(Resultados!K14="NPP",5,IF(Resultados!K14="NPI",7.5,IF(Resultados!K14="S",10,IF(Resultados!K14="NA","NA",IF(Resultados!K14="","",Resultados!K14)))))))</f>
        <v>6</v>
      </c>
      <c r="H14">
        <f>IF(Resultados!L14="NTS",0,IF(Resultados!L14="NEP",2.5,IF(Resultados!L14="NPP",5,IF(Resultados!L14="NPI",7.5,IF(Resultados!L14="S",10,IF(Resultados!L14="NA","NA",IF(Resultados!L14="","",Resultados!L14)))))))</f>
        <v>6</v>
      </c>
      <c r="I14">
        <f>IF(Resultados!M14="NTS",0,IF(Resultados!M14="NEP",2.5,IF(Resultados!M14="NPP",5,IF(Resultados!M14="NPI",7.5,IF(Resultados!M14="S",10,IF(Resultados!M14="NA","NA",IF(Resultados!M14="","",Resultados!M14)))))))</f>
        <v>10</v>
      </c>
      <c r="J14">
        <f>IF(Resultados!N14="NTS",0,IF(Resultados!N14="NEP",2.5,IF(Resultados!N14="NPP",5,IF(Resultados!N14="NPI",7.5,IF(Resultados!N14="S",10,IF(Resultados!N14="NA","NA",IF(Resultados!N14="","",Resultados!N14)))))))</f>
        <v>0</v>
      </c>
      <c r="K14">
        <f>IF(Resultados!O14="NTS",0,IF(Resultados!O14="NEP",2.5,IF(Resultados!O14="NPP",5,IF(Resultados!O14="NPI",7.5,IF(Resultados!O14="S",10,IF(Resultados!O14="NA","NA",IF(Resultados!O14="","",Resultados!O14)))))))</f>
        <v>0</v>
      </c>
      <c r="L14">
        <f>IF(Resultados!P14="NTS",0,IF(Resultados!P14="NEP",2.5,IF(Resultados!P14="NPP",5,IF(Resultados!P14="NPI",7.5,IF(Resultados!P14="S",10,IF(Resultados!P14="NA","NA",IF(Resultados!P14="","",Resultados!P14)))))))</f>
        <v>0</v>
      </c>
      <c r="M14" s="44">
        <f t="shared" si="0"/>
        <v>3.9</v>
      </c>
      <c r="N14">
        <f>IF(Resultados!Q14="NTS",0,IF(Resultados!Q14="NEP",2.5,IF(Resultados!Q14="NPP",5,IF(Resultados!Q14="NPI",7.5,IF(Resultados!Q14="S",10,IF(Resultados!Q14="NA","NA",IF(Resultados!Q14="","",Resultados!Q14)))))))</f>
        <v>6</v>
      </c>
      <c r="O14">
        <f>IF(Resultados!R14="NTS",0,IF(Resultados!R14="NEP",2.5,IF(Resultados!R14="NPP",5,IF(Resultados!R14="NPI",7.5,IF(Resultados!R14="S",10,IF(Resultados!R14="NA","NA",IF(Resultados!R14="","",Resultados!R14)))))))</f>
        <v>10</v>
      </c>
      <c r="P14">
        <f>IF(Resultados!S14="NTS",0,IF(Resultados!S14="NEP",2.5,IF(Resultados!S14="NPP",5,IF(Resultados!S14="NPI",7.5,IF(Resultados!S14="S",10,IF(Resultados!S14="NA","NA",IF(Resultados!S14="","",Resultados!S14)))))))</f>
        <v>10</v>
      </c>
      <c r="Q14">
        <f>IF(Resultados!T14="NTS",0,IF(Resultados!T14="NEP",2.5,IF(Resultados!T14="NPP",5,IF(Resultados!T14="NPI",7.5,IF(Resultados!T14="S",10,IF(Resultados!T14="NA","NA",IF(Resultados!T14="","",Resultados!T14)))))))</f>
        <v>10</v>
      </c>
      <c r="R14">
        <f>IF(Resultados!U14="NTS",0,IF(Resultados!U14="NEP",2.5,IF(Resultados!U14="NPP",5,IF(Resultados!U14="NPI",7.5,IF(Resultados!U14="S",10,IF(Resultados!U14="NA","NA",IF(Resultados!U14="","",Resultados!U14)))))))</f>
        <v>10</v>
      </c>
      <c r="S14">
        <f>IF(Resultados!V14="NTS",0,IF(Resultados!V14="NEP",2.5,IF(Resultados!V14="NPP",5,IF(Resultados!V14="NPI",7.5,IF(Resultados!V14="S",10,IF(Resultados!V14="NA","NA",IF(Resultados!V14="","",Resultados!V14)))))))</f>
        <v>0</v>
      </c>
      <c r="T14">
        <f>IF(Resultados!W14="NTS",0,IF(Resultados!W14="NEP",2.5,IF(Resultados!W14="NPP",5,IF(Resultados!W14="NPI",7.5,IF(Resultados!W14="S",10,IF(Resultados!W14="NA","NA",IF(Resultados!W14="","",Resultados!W14)))))))</f>
        <v>0</v>
      </c>
      <c r="U14" s="44">
        <f t="shared" si="1"/>
        <v>6.5714285714285712</v>
      </c>
      <c r="V14">
        <f>IF(Resultados!X14="NTS",0,IF(Resultados!X14="NEP",2.5,IF(Resultados!X14="NPP",5,IF(Resultados!X14="NPI",7.5,IF(Resultados!X14="S",10,IF(Resultados!X14="NA","NA",IF(Resultados!X14="","",Resultados!X14)))))))</f>
        <v>5</v>
      </c>
      <c r="W14">
        <f>IF(Resultados!Y14="NTS",0,IF(Resultados!Y14="NEP",2.5,IF(Resultados!Y14="NPP",5,IF(Resultados!Y14="NPI",7.5,IF(Resultados!Y14="S",10,IF(Resultados!Y14="NA","NA",IF(Resultados!Y14="","",Resultados!Y14)))))))</f>
        <v>3</v>
      </c>
      <c r="X14">
        <f>IF(Resultados!Z14="NTS",0,IF(Resultados!Z14="NEP",2.5,IF(Resultados!Z14="NPP",5,IF(Resultados!Z14="NPI",7.5,IF(Resultados!Z14="S",10,IF(Resultados!Z14="NA","NA",IF(Resultados!Z14="","",Resultados!Z14)))))))</f>
        <v>5</v>
      </c>
      <c r="Y14">
        <f>IF(Resultados!AA14="NTS",0,IF(Resultados!AA14="NEP",2.5,IF(Resultados!AA14="NPP",5,IF(Resultados!AA14="NPI",7.5,IF(Resultados!AA14="S",10,IF(Resultados!AA14="NA","NA",IF(Resultados!AA14="","",Resultados!AA14)))))))</f>
        <v>0</v>
      </c>
      <c r="Z14">
        <f>IF(Resultados!AB14="NTS",0,IF(Resultados!AB14="NEP",2.5,IF(Resultados!AB14="NPP",5,IF(Resultados!AB14="NPI",7.5,IF(Resultados!AB14="S",10,IF(Resultados!AB14="NA","NA",IF(Resultados!AB14="","",Resultados!AB14)))))))</f>
        <v>0</v>
      </c>
      <c r="AA14">
        <f>IF(Resultados!AC14="NTS",0,IF(Resultados!AC14="NEP",2.5,IF(Resultados!AC14="NPP",5,IF(Resultados!AC14="NPI",7.5,IF(Resultados!AC14="S",10,IF(Resultados!AC14="NA","NA",IF(Resultados!AC14="","",Resultados!AC14)))))))</f>
        <v>10</v>
      </c>
      <c r="AB14">
        <f>IF(Resultados!AD14="NTS",0,IF(Resultados!AD14="NEP",2.5,IF(Resultados!AD14="NPP",5,IF(Resultados!AD14="NPI",7.5,IF(Resultados!AD14="S",10,IF(Resultados!AD14="NA","NA",IF(Resultados!AD14="","",Resultados!AD14)))))))</f>
        <v>0</v>
      </c>
      <c r="AC14">
        <f>IF(Resultados!AE14="NTS",0,IF(Resultados!AE14="NEP",2.5,IF(Resultados!AE14="NPP",5,IF(Resultados!AE14="NPI",7.5,IF(Resultados!AE14="S",10,IF(Resultados!AE14="NA","NA",IF(Resultados!AE14="","",Resultados!AE14)))))))</f>
        <v>10</v>
      </c>
      <c r="AD14">
        <f>IF(Resultados!AF14="NTS",0,IF(Resultados!AF14="NEP",2.5,IF(Resultados!AF14="NPP",5,IF(Resultados!AF14="NPI",7.5,IF(Resultados!AF14="S",10,IF(Resultados!AF14="NA","NA",IF(Resultados!AF14="","",Resultados!AF14)))))))</f>
        <v>10</v>
      </c>
      <c r="AE14">
        <f>IF(Resultados!AG14="NTS",0,IF(Resultados!AG14="NEP",2.5,IF(Resultados!AG14="NPP",5,IF(Resultados!AG14="NPI",7.5,IF(Resultados!AG14="S",10,IF(Resultados!AG14="NA","NA",IF(Resultados!AG14="","",Resultados!AG14)))))))</f>
        <v>0</v>
      </c>
      <c r="AF14">
        <f>IF(Resultados!AH14="NTS",0,IF(Resultados!AH14="NEP",2.5,IF(Resultados!AH14="NPP",5,IF(Resultados!AH14="NPI",7.5,IF(Resultados!AH14="S",10,IF(Resultados!AH14="NA","NA",IF(Resultados!AH14="","",Resultados!AH14)))))))</f>
        <v>10</v>
      </c>
      <c r="AG14">
        <f>IF(Resultados!AI14="NTS",0,IF(Resultados!AI14="NEP",2.5,IF(Resultados!AI14="NPP",5,IF(Resultados!AI14="NPI",7.5,IF(Resultados!AI14="S",10,IF(Resultados!AI14="NA","NA",IF(Resultados!AI14="","",Resultados!AI14)))))))</f>
        <v>10</v>
      </c>
      <c r="AH14">
        <f>IF(Resultados!AJ14="NTS",0,IF(Resultados!AJ14="NEP",2.5,IF(Resultados!AJ14="NPP",5,IF(Resultados!AJ14="NPI",7.5,IF(Resultados!AJ14="S",10,IF(Resultados!AJ14="NA","NA",IF(Resultados!AJ14="","",Resultados!AJ14)))))))</f>
        <v>0</v>
      </c>
      <c r="AI14">
        <f>IF(Resultados!AK14="NTS",0,IF(Resultados!AK14="NEP",2.5,IF(Resultados!AK14="NPP",5,IF(Resultados!AK14="NPI",7.5,IF(Resultados!AK14="S",10,IF(Resultados!AK14="NA","NA",IF(Resultados!AK14="","",Resultados!AK14)))))))</f>
        <v>0</v>
      </c>
      <c r="AJ14" s="44">
        <f t="shared" si="2"/>
        <v>4.5</v>
      </c>
      <c r="AK14">
        <f>IF(Resultados!AL14="NTS",0,IF(Resultados!AL14="NEP",2.5,IF(Resultados!AL14="NPP",5,IF(Resultados!AL14="NPI",7.5,IF(Resultados!AL14="S",10,IF(Resultados!AL14="NA","NA",IF(Resultados!AL14="","",Resultados!AL14)))))))</f>
        <v>0</v>
      </c>
      <c r="AL14">
        <f>IF(Resultados!AM14="NTS",0,IF(Resultados!AM14="NEP",2.5,IF(Resultados!AM14="NPP",5,IF(Resultados!AM14="NPI",7.5,IF(Resultados!AM14="S",10,IF(Resultados!AM14="NA","NA",IF(Resultados!AM14="","",Resultados!AM14)))))))</f>
        <v>0</v>
      </c>
      <c r="AM14">
        <f>IF(Resultados!AN14="NTS",0,IF(Resultados!AN14="NEP",2.5,IF(Resultados!AN14="NPP",5,IF(Resultados!AN14="NPI",7.5,IF(Resultados!AN14="S",10,IF(Resultados!AN14="NA","NA",IF(Resultados!AN14="","",Resultados!AN14)))))))</f>
        <v>0</v>
      </c>
      <c r="AN14">
        <f>IF(Resultados!AO14="NTS",0,IF(Resultados!AO14="NEP",2.5,IF(Resultados!AO14="NPP",5,IF(Resultados!AO14="NPI",7.5,IF(Resultados!AO14="S",10,IF(Resultados!AO14="NA","NA",IF(Resultados!AO14="","",Resultados!AO14)))))))</f>
        <v>7</v>
      </c>
      <c r="AO14">
        <f>IF(Resultados!AP14="NTS",0,IF(Resultados!AP14="NEP",2.5,IF(Resultados!AP14="NPP",5,IF(Resultados!AP14="NPI",7.5,IF(Resultados!AP14="S",10,IF(Resultados!AP14="NA","NA",IF(Resultados!AP14="","",Resultados!AP14)))))))</f>
        <v>0</v>
      </c>
      <c r="AP14">
        <f>IF(Resultados!AQ14="NTS",0,IF(Resultados!AQ14="NEP",2.5,IF(Resultados!AQ14="NPP",5,IF(Resultados!AQ14="NPI",7.5,IF(Resultados!AQ14="S",10,IF(Resultados!AQ14="NA","NA",IF(Resultados!AQ14="","",Resultados!AQ14)))))))</f>
        <v>0</v>
      </c>
      <c r="AQ14" s="44">
        <f t="shared" si="3"/>
        <v>1.1666666666666667</v>
      </c>
      <c r="AR14">
        <f>IF(Resultados!AR14="NTS",0,IF(Resultados!AR14="NEP",2.5,IF(Resultados!AR14="NPP",5,IF(Resultados!AR14="NPI",7.5,IF(Resultados!AR14="S",10,IF(Resultados!AR14="NA","NA",IF(Resultados!AR14="","",Resultados!AR14)))))))</f>
        <v>10</v>
      </c>
      <c r="AS14">
        <f>IF(Resultados!AS14="NTS",0,IF(Resultados!AS14="NEP",2.5,IF(Resultados!AS14="NPP",5,IF(Resultados!AS14="NPI",7.5,IF(Resultados!AS14="S",10,IF(Resultados!AS14="NA","NA",IF(Resultados!AS14="","",Resultados!AS14)))))))</f>
        <v>0</v>
      </c>
      <c r="AT14">
        <f>IF(Resultados!AT14="NTS",0,IF(Resultados!AT14="NEP",2.5,IF(Resultados!AT14="NPP",5,IF(Resultados!AT14="NPI",7.5,IF(Resultados!AT14="S",10,IF(Resultados!AT14="NA","NA",IF(Resultados!AT14="","",Resultados!AT14)))))))</f>
        <v>10</v>
      </c>
      <c r="AU14">
        <f>IF(Resultados!AU14="NTS",0,IF(Resultados!AU14="NEP",2.5,IF(Resultados!AU14="NPP",5,IF(Resultados!AU14="NPI",7.5,IF(Resultados!AU14="S",10,IF(Resultados!AU14="NA","NA",IF(Resultados!AU14="","",Resultados!AU14)))))))</f>
        <v>0</v>
      </c>
      <c r="AV14">
        <f>IF(Resultados!AV14="NTS",0,IF(Resultados!AV14="NEP",2.5,IF(Resultados!AV14="NPP",5,IF(Resultados!AV14="NPI",7.5,IF(Resultados!AV14="S",10,IF(Resultados!AV14="NA","NA",IF(Resultados!AV14="","",Resultados!AV14)))))))</f>
        <v>3</v>
      </c>
      <c r="AW14">
        <f>IF(Resultados!AW14="NTS",0,IF(Resultados!AW14="NEP",2.5,IF(Resultados!AW14="NPP",5,IF(Resultados!AW14="NPI",7.5,IF(Resultados!AW14="S",10,IF(Resultados!AW14="NA","NA",IF(Resultados!AW14="","",Resultados!AW14)))))))</f>
        <v>3</v>
      </c>
      <c r="AX14">
        <f>IF(Resultados!AX14="NTS",0,IF(Resultados!AX14="NEP",2.5,IF(Resultados!AX14="NPP",5,IF(Resultados!AX14="NPI",7.5,IF(Resultados!AX14="S",10,IF(Resultados!AX14="NA","NA",IF(Resultados!AX14="","",Resultados!AX14)))))))</f>
        <v>0</v>
      </c>
      <c r="AY14">
        <f>IF(Resultados!AY14="NTS",0,IF(Resultados!AY14="NEP",2.5,IF(Resultados!AY14="NPP",5,IF(Resultados!AY14="NPI",7.5,IF(Resultados!AY14="S",10,IF(Resultados!AY14="NA","NA",IF(Resultados!AY14="","",Resultados!AY14)))))))</f>
        <v>0</v>
      </c>
      <c r="AZ14">
        <f>IF(Resultados!AZ14="NTS",0,IF(Resultados!AZ14="NEP",2.5,IF(Resultados!AZ14="NPP",5,IF(Resultados!AZ14="NPI",7.5,IF(Resultados!AZ14="S",10,IF(Resultados!AZ14="NA","NA",IF(Resultados!AZ14="","",Resultados!AZ14)))))))</f>
        <v>0</v>
      </c>
      <c r="BA14">
        <f>IF(Resultados!BA14="NTS",0,IF(Resultados!BA14="NEP",2.5,IF(Resultados!BA14="NPP",5,IF(Resultados!BA14="NPI",7.5,IF(Resultados!BA14="S",10,IF(Resultados!BA14="NA","NA",IF(Resultados!BA14="","",Resultados!BA14)))))))</f>
        <v>10</v>
      </c>
      <c r="BB14" s="44">
        <f t="shared" si="4"/>
        <v>3.6</v>
      </c>
      <c r="BC14">
        <f>IF(Resultados!BB14="NTS",0,IF(Resultados!BB14="NEP",2.5,IF(Resultados!BB14="NPP",5,IF(Resultados!BB14="NPI",7.5,IF(Resultados!BB14="S",10,IF(Resultados!BB14="NA","NA",IF(Resultados!BB14="","",Resultados!BB14)))))))</f>
        <v>10</v>
      </c>
      <c r="BD14">
        <f>IF(Resultados!BC14="NTS",0,IF(Resultados!BC14="NEP",2.5,IF(Resultados!BC14="NPP",5,IF(Resultados!BC14="NPI",7.5,IF(Resultados!BC14="S",10,IF(Resultados!BC14="NA","NA",IF(Resultados!BC14="","",Resultados!BC14)))))))</f>
        <v>10</v>
      </c>
      <c r="BE14">
        <f>IF(Resultados!BD14="NTS",0,IF(Resultados!BD14="NEP",2.5,IF(Resultados!BD14="NPP",5,IF(Resultados!BD14="NPI",7.5,IF(Resultados!BD14="S",10,IF(Resultados!BD14="NA","NA",IF(Resultados!BD14="","",Resultados!BD14)))))))</f>
        <v>10</v>
      </c>
      <c r="BF14">
        <f>IF(Resultados!BE14="NTS",0,IF(Resultados!BE14="NEP",2.5,IF(Resultados!BE14="NPP",5,IF(Resultados!BE14="NPI",7.5,IF(Resultados!BE14="S",10,IF(Resultados!BE14="NA","NA",IF(Resultados!BE14="","",Resultados!BE14)))))))</f>
        <v>0</v>
      </c>
      <c r="BG14">
        <f>IF(Resultados!BF14="NTS",0,IF(Resultados!BF14="NEP",2.5,IF(Resultados!BF14="NPP",5,IF(Resultados!BF14="NPI",7.5,IF(Resultados!BF14="S",10,IF(Resultados!BF14="NA","NA",IF(Resultados!BF14="","",Resultados!BF14)))))))</f>
        <v>10</v>
      </c>
      <c r="BH14">
        <f>IF(Resultados!BG14="NTS",0,IF(Resultados!BG14="NEP",2.5,IF(Resultados!BG14="NPP",5,IF(Resultados!BG14="NPI",7.5,IF(Resultados!BG14="S",10,IF(Resultados!BG14="NA","NA",IF(Resultados!BG14="","",Resultados!BG14)))))))</f>
        <v>10</v>
      </c>
      <c r="BI14">
        <f>IF(Resultados!BH14="NTS",0,IF(Resultados!BH14="NEP",2.5,IF(Resultados!BH14="NPP",5,IF(Resultados!BH14="NPI",7.5,IF(Resultados!BH14="S",10,IF(Resultados!BH14="NA","NA",IF(Resultados!BH14="","",Resultados!BH14)))))))</f>
        <v>0</v>
      </c>
      <c r="BJ14" s="44">
        <f t="shared" si="5"/>
        <v>7.1428571428571432</v>
      </c>
      <c r="BK14">
        <f>IF(Resultados!BI14="NTS",0,IF(Resultados!BI14="NEP",2.5,IF(Resultados!BI14="NPP",5,IF(Resultados!BI14="NPI",7.5,IF(Resultados!BI14="S",10,IF(Resultados!BI14="NA","NA",IF(Resultados!BI14="","",Resultados!BI14)))))))</f>
        <v>0</v>
      </c>
      <c r="BL14">
        <f>IF(Resultados!BJ14="NTS",0,IF(Resultados!BJ14="NEP",2.5,IF(Resultados!BJ14="NPP",5,IF(Resultados!BJ14="NPI",7.5,IF(Resultados!BJ14="S",10,IF(Resultados!BJ14="NA","NA",IF(Resultados!BJ14="","",Resultados!BJ14)))))))</f>
        <v>0</v>
      </c>
      <c r="BM14">
        <f>IF(Resultados!BK14="NTS",0,IF(Resultados!BK14="NEP",2.5,IF(Resultados!BK14="NPP",5,IF(Resultados!BK14="NPI",7.5,IF(Resultados!BK14="S",10,IF(Resultados!BK14="NA","NA",IF(Resultados!BK14="","",Resultados!BK14)))))))</f>
        <v>0</v>
      </c>
      <c r="BN14">
        <f>IF(Resultados!BL14="NTS",0,IF(Resultados!BL14="NEP",2.5,IF(Resultados!BL14="NPP",5,IF(Resultados!BL14="NPI",7.5,IF(Resultados!BL14="S",10,IF(Resultados!BL14="NA","NA",IF(Resultados!BL14="","",Resultados!BL14)))))))</f>
        <v>0</v>
      </c>
      <c r="BO14">
        <f>IF(Resultados!BM14="NTS",0,IF(Resultados!BM14="NEP",2.5,IF(Resultados!BM14="NPP",5,IF(Resultados!BM14="NPI",7.5,IF(Resultados!BM14="S",10,IF(Resultados!BM14="NA","NA",IF(Resultados!BM14="","",Resultados!BM14)))))))</f>
        <v>0</v>
      </c>
      <c r="BP14">
        <f>IF(Resultados!BN14="NTS",0,IF(Resultados!BN14="NEP",2.5,IF(Resultados!BN14="NPP",5,IF(Resultados!BN14="NPI",7.5,IF(Resultados!BN14="S",10,IF(Resultados!BN14="NA","NA",IF(Resultados!BN14="","",Resultados!BN14)))))))</f>
        <v>0</v>
      </c>
      <c r="BQ14">
        <f>IF(Resultados!BO14="NTS",0,IF(Resultados!BO14="NEP",2.5,IF(Resultados!BO14="NPP",5,IF(Resultados!BO14="NPI",7.5,IF(Resultados!BO14="S",10,IF(Resultados!BO14="NA","NA",IF(Resultados!BO14="","",Resultados!BO14)))))))</f>
        <v>0</v>
      </c>
      <c r="BR14">
        <f>IF(Resultados!BP14="NTS",0,IF(Resultados!BP14="NEP",2.5,IF(Resultados!BP14="NPP",5,IF(Resultados!BP14="NPI",7.5,IF(Resultados!BP14="S",10,IF(Resultados!BP14="NA","NA",IF(Resultados!BP14="","",Resultados!BP14)))))))</f>
        <v>0</v>
      </c>
      <c r="BS14">
        <f>IF(Resultados!BQ14="NTS",0,IF(Resultados!BQ14="NEP",2.5,IF(Resultados!BQ14="NPP",5,IF(Resultados!BQ14="NPI",7.5,IF(Resultados!BQ14="S",10,IF(Resultados!BQ14="NA","NA",IF(Resultados!BQ14="","",Resultados!BQ14)))))))</f>
        <v>10</v>
      </c>
      <c r="BT14">
        <f>IF(Resultados!BR14="NTS",0,IF(Resultados!BR14="NEP",2.5,IF(Resultados!BR14="NPP",5,IF(Resultados!BR14="NPI",7.5,IF(Resultados!BR14="S",10,IF(Resultados!BR14="NA","NA",IF(Resultados!BR14="","",Resultados!BR14)))))))</f>
        <v>0</v>
      </c>
      <c r="BU14" s="44">
        <f t="shared" si="6"/>
        <v>1</v>
      </c>
      <c r="BV14">
        <f>IF(Resultados!BS14="NTS",0,IF(Resultados!BS14="NEP",2.5,IF(Resultados!BS14="NPP",5,IF(Resultados!BS14="NPI",7.5,IF(Resultados!BS14="S",10,IF(Resultados!BS14="NA","NA",IF(Resultados!BS14="","",Resultados!BS14)))))))</f>
        <v>10</v>
      </c>
      <c r="BW14">
        <f>IF(Resultados!BT14="NTS",0,IF(Resultados!BT14="NEP",2.5,IF(Resultados!BT14="NPP",5,IF(Resultados!BT14="NPI",7.5,IF(Resultados!BT14="S",10,IF(Resultados!BT14="NA","NA",IF(Resultados!BT14="","",Resultados!BT14)))))))</f>
        <v>10</v>
      </c>
      <c r="BX14">
        <f>IF(Resultados!BU14="NTS",0,IF(Resultados!BU14="NEP",2.5,IF(Resultados!BU14="NPP",5,IF(Resultados!BU14="NPI",7.5,IF(Resultados!BU14="S",10,IF(Resultados!BU14="NA","NA",IF(Resultados!BU14="","",Resultados!BU14)))))))</f>
        <v>0</v>
      </c>
      <c r="BY14">
        <f>IF(Resultados!BV14="NTS",0,IF(Resultados!BV14="NEP",2.5,IF(Resultados!BV14="NPP",5,IF(Resultados!BV14="NPI",7.5,IF(Resultados!BV14="S",10,IF(Resultados!BV14="NA","NA",IF(Resultados!BV14="","",Resultados!BV14)))))))</f>
        <v>0</v>
      </c>
      <c r="BZ14">
        <f>IF(Resultados!BW14="NTS",0,IF(Resultados!BW14="NEP",2.5,IF(Resultados!BW14="NPP",5,IF(Resultados!BW14="NPI",7.5,IF(Resultados!BW14="S",10,IF(Resultados!BW14="NA","NA",IF(Resultados!BW14="","",Resultados!BW14)))))))</f>
        <v>10</v>
      </c>
      <c r="CA14">
        <f>IF(Resultados!BX14="NTS",0,IF(Resultados!BX14="NEP",2.5,IF(Resultados!BX14="NPP",5,IF(Resultados!BX14="NPI",7.5,IF(Resultados!BX14="S",10,IF(Resultados!BX14="NA","NA",IF(Resultados!BX14="","",Resultados!BX14)))))))</f>
        <v>0</v>
      </c>
      <c r="CB14" s="44">
        <f t="shared" si="7"/>
        <v>5</v>
      </c>
      <c r="CC14">
        <f>IF(Resultados!BY14="NTS",0,IF(Resultados!BY14="NEP",2.5,IF(Resultados!BY14="NPP",5,IF(Resultados!BY14="NPI",7.5,IF(Resultados!BY14="S",10,IF(Resultados!BY14="NA","NA",IF(Resultados!BY14="","",Resultados!BY14)))))))</f>
        <v>0</v>
      </c>
      <c r="CD14">
        <f>IF(Resultados!BZ14="NTS",0,IF(Resultados!BZ14="NEP",2.5,IF(Resultados!BZ14="NPP",5,IF(Resultados!BZ14="NPI",7.5,IF(Resultados!BZ14="S",10,IF(Resultados!BZ14="NA","NA",IF(Resultados!BZ14="","",Resultados!BZ14)))))))</f>
        <v>4</v>
      </c>
      <c r="CE14">
        <f>IF(Resultados!CA14="NTS",0,IF(Resultados!CA14="NEP",2.5,IF(Resultados!CA14="NPP",5,IF(Resultados!CA14="NPI",7.5,IF(Resultados!CA14="S",10,IF(Resultados!CA14="NA","NA",IF(Resultados!CA14="","",Resultados!CA14)))))))</f>
        <v>6</v>
      </c>
      <c r="CF14">
        <f>IF(Resultados!CB14="NTS",0,IF(Resultados!CB14="NEP",2.5,IF(Resultados!CB14="NPP",5,IF(Resultados!CB14="NPI",7.5,IF(Resultados!CB14="S",10,IF(Resultados!CB14="NA","NA",IF(Resultados!CB14="","",Resultados!CB14)))))))</f>
        <v>6</v>
      </c>
      <c r="CG14">
        <f>IF(Resultados!CC14="NTS",0,IF(Resultados!CC14="NEP",2.5,IF(Resultados!CC14="NPP",5,IF(Resultados!CC14="NPI",7.5,IF(Resultados!CC14="S",10,IF(Resultados!CC14="NA","NA",IF(Resultados!CC14="","",Resultados!CC14)))))))</f>
        <v>3</v>
      </c>
      <c r="CH14">
        <f>IF(Resultados!CD14="NTS",0,IF(Resultados!CD14="NEP",2.5,IF(Resultados!CD14="NPP",5,IF(Resultados!CD14="NPI",7.5,IF(Resultados!CD14="S",10,IF(Resultados!CD14="NA","NA",IF(Resultados!CD14="","",Resultados!CD14)))))))</f>
        <v>2</v>
      </c>
      <c r="CI14">
        <f>IF(Resultados!CE14="NTS",0,IF(Resultados!CE14="NEP",2.5,IF(Resultados!CE14="NPP",5,IF(Resultados!CE14="NPI",7.5,IF(Resultados!CE14="S",10,IF(Resultados!CE14="NA","NA",IF(Resultados!CE14="","",Resultados!CE14)))))))</f>
        <v>1</v>
      </c>
      <c r="CJ14">
        <f>IF(Resultados!CF14="NTS",0,IF(Resultados!CF14="NEP",2.5,IF(Resultados!CF14="NPP",5,IF(Resultados!CF14="NPI",7.5,IF(Resultados!CF14="S",10,IF(Resultados!CF14="NA","NA",IF(Resultados!CF14="","",Resultados!CF14)))))))</f>
        <v>1</v>
      </c>
      <c r="CK14" s="44">
        <f t="shared" si="8"/>
        <v>2.875</v>
      </c>
      <c r="CL14">
        <f>IF(Resultados!CG14="NTS",0,IF(Resultados!CG14="NEP",2.5,IF(Resultados!CG14="NPP",5,IF(Resultados!CG14="NPI",7.5,IF(Resultados!CG14="S",10,IF(Resultados!CG14="NA","NA",IF(Resultados!CG14="","",Resultados!CG14)))))))</f>
        <v>0</v>
      </c>
      <c r="CM14">
        <f>IF(Resultados!CH14="NTS",0,IF(Resultados!CH14="NEP",2.5,IF(Resultados!CH14="NPP",5,IF(Resultados!CH14="NPI",7.5,IF(Resultados!CH14="S",10,IF(Resultados!CH14="NA","NA",IF(Resultados!CH14="","",Resultados!CH14)))))))</f>
        <v>0</v>
      </c>
      <c r="CN14">
        <f>IF(Resultados!CI14="NTS",0,IF(Resultados!CI14="NEP",2.5,IF(Resultados!CI14="NPP",5,IF(Resultados!CI14="NPI",7.5,IF(Resultados!CI14="S",10,IF(Resultados!CI14="NA","NA",IF(Resultados!CI14="","",Resultados!CI14)))))))</f>
        <v>0</v>
      </c>
      <c r="CO14">
        <f>IF(Resultados!CJ14="NTS",0,IF(Resultados!CJ14="NEP",2.5,IF(Resultados!CJ14="NPP",5,IF(Resultados!CJ14="NPI",7.5,IF(Resultados!CJ14="S",10,IF(Resultados!CJ14="NA","NA",IF(Resultados!CJ14="","",Resultados!CJ14)))))))</f>
        <v>0</v>
      </c>
      <c r="CP14">
        <f>IF(Resultados!CK14="NTS",0,IF(Resultados!CK14="NEP",2.5,IF(Resultados!CK14="NPP",5,IF(Resultados!CK14="NPI",7.5,IF(Resultados!CK14="S",10,IF(Resultados!CK14="NA","NA",IF(Resultados!CK14="","",Resultados!CK14)))))))</f>
        <v>0</v>
      </c>
      <c r="CQ14" s="44">
        <f t="shared" si="9"/>
        <v>0</v>
      </c>
    </row>
    <row r="15" spans="1:95">
      <c r="A15" s="12" t="s">
        <v>137</v>
      </c>
      <c r="B15" t="str">
        <f>IF(Resultados!F15="NTS",0,IF(Resultados!F15="NEP",2.5,IF(Resultados!F15="NPP",5,IF(Resultados!F15="NPI",7.5,IF(Resultados!F15="S",10,IF(Resultados!F15="NA","NA",IF(Resultados!F15="","",Resultados!F15)))))))</f>
        <v/>
      </c>
      <c r="C15">
        <f>IF(Resultados!G15="NTS",0,IF(Resultados!G15="NEP",2.5,IF(Resultados!G15="NPP",5,IF(Resultados!G15="NPI",7.5,IF(Resultados!G15="S",10,IF(Resultados!G15="NA","NA",IF(Resultados!G15="","",Resultados!G15)))))))</f>
        <v>8</v>
      </c>
      <c r="D15">
        <f>IF(Resultados!H15="NTS",0,IF(Resultados!H15="NEP",2.5,IF(Resultados!H15="NPP",5,IF(Resultados!H15="NPI",7.5,IF(Resultados!H15="S",10,IF(Resultados!H15="NA","NA",IF(Resultados!H15="","",Resultados!H15)))))))</f>
        <v>8</v>
      </c>
      <c r="E15">
        <f>IF(Resultados!I15="NTS",0,IF(Resultados!I15="NEP",2.5,IF(Resultados!I15="NPP",5,IF(Resultados!I15="NPI",7.5,IF(Resultados!I15="S",10,IF(Resultados!I15="NA","NA",IF(Resultados!I15="","",Resultados!I15)))))))</f>
        <v>6</v>
      </c>
      <c r="F15">
        <f>IF(Resultados!J15="NTS",0,IF(Resultados!J15="NEP",2.5,IF(Resultados!J15="NPP",5,IF(Resultados!J15="NPI",7.5,IF(Resultados!J15="S",10,IF(Resultados!J15="NA","NA",IF(Resultados!J15="","",Resultados!J15)))))))</f>
        <v>7</v>
      </c>
      <c r="G15">
        <f>IF(Resultados!K15="NTS",0,IF(Resultados!K15="NEP",2.5,IF(Resultados!K15="NPP",5,IF(Resultados!K15="NPI",7.5,IF(Resultados!K15="S",10,IF(Resultados!K15="NA","NA",IF(Resultados!K15="","",Resultados!K15)))))))</f>
        <v>6</v>
      </c>
      <c r="H15">
        <f>IF(Resultados!L15="NTS",0,IF(Resultados!L15="NEP",2.5,IF(Resultados!L15="NPP",5,IF(Resultados!L15="NPI",7.5,IF(Resultados!L15="S",10,IF(Resultados!L15="NA","NA",IF(Resultados!L15="","",Resultados!L15)))))))</f>
        <v>6</v>
      </c>
      <c r="I15">
        <f>IF(Resultados!M15="NTS",0,IF(Resultados!M15="NEP",2.5,IF(Resultados!M15="NPP",5,IF(Resultados!M15="NPI",7.5,IF(Resultados!M15="S",10,IF(Resultados!M15="NA","NA",IF(Resultados!M15="","",Resultados!M15)))))))</f>
        <v>10</v>
      </c>
      <c r="J15">
        <f>IF(Resultados!N15="NTS",0,IF(Resultados!N15="NEP",2.5,IF(Resultados!N15="NPP",5,IF(Resultados!N15="NPI",7.5,IF(Resultados!N15="S",10,IF(Resultados!N15="NA","NA",IF(Resultados!N15="","",Resultados!N15)))))))</f>
        <v>10</v>
      </c>
      <c r="K15">
        <f>IF(Resultados!O15="NTS",0,IF(Resultados!O15="NEP",2.5,IF(Resultados!O15="NPP",5,IF(Resultados!O15="NPI",7.5,IF(Resultados!O15="S",10,IF(Resultados!O15="NA","NA",IF(Resultados!O15="","",Resultados!O15)))))))</f>
        <v>10</v>
      </c>
      <c r="L15">
        <f>IF(Resultados!P15="NTS",0,IF(Resultados!P15="NEP",2.5,IF(Resultados!P15="NPP",5,IF(Resultados!P15="NPI",7.5,IF(Resultados!P15="S",10,IF(Resultados!P15="NA","NA",IF(Resultados!P15="","",Resultados!P15)))))))</f>
        <v>10</v>
      </c>
      <c r="M15" s="44">
        <f t="shared" si="0"/>
        <v>8.1</v>
      </c>
      <c r="N15">
        <f>IF(Resultados!Q15="NTS",0,IF(Resultados!Q15="NEP",2.5,IF(Resultados!Q15="NPP",5,IF(Resultados!Q15="NPI",7.5,IF(Resultados!Q15="S",10,IF(Resultados!Q15="NA","NA",IF(Resultados!Q15="","",Resultados!Q15)))))))</f>
        <v>8</v>
      </c>
      <c r="O15">
        <f>IF(Resultados!R15="NTS",0,IF(Resultados!R15="NEP",2.5,IF(Resultados!R15="NPP",5,IF(Resultados!R15="NPI",7.5,IF(Resultados!R15="S",10,IF(Resultados!R15="NA","NA",IF(Resultados!R15="","",Resultados!R15)))))))</f>
        <v>10</v>
      </c>
      <c r="P15">
        <f>IF(Resultados!S15="NTS",0,IF(Resultados!S15="NEP",2.5,IF(Resultados!S15="NPP",5,IF(Resultados!S15="NPI",7.5,IF(Resultados!S15="S",10,IF(Resultados!S15="NA","NA",IF(Resultados!S15="","",Resultados!S15)))))))</f>
        <v>10</v>
      </c>
      <c r="Q15">
        <f>IF(Resultados!T15="NTS",0,IF(Resultados!T15="NEP",2.5,IF(Resultados!T15="NPP",5,IF(Resultados!T15="NPI",7.5,IF(Resultados!T15="S",10,IF(Resultados!T15="NA","NA",IF(Resultados!T15="","",Resultados!T15)))))))</f>
        <v>10</v>
      </c>
      <c r="R15">
        <f>IF(Resultados!U15="NTS",0,IF(Resultados!U15="NEP",2.5,IF(Resultados!U15="NPP",5,IF(Resultados!U15="NPI",7.5,IF(Resultados!U15="S",10,IF(Resultados!U15="NA","NA",IF(Resultados!U15="","",Resultados!U15)))))))</f>
        <v>10</v>
      </c>
      <c r="S15">
        <f>IF(Resultados!V15="NTS",0,IF(Resultados!V15="NEP",2.5,IF(Resultados!V15="NPP",5,IF(Resultados!V15="NPI",7.5,IF(Resultados!V15="S",10,IF(Resultados!V15="NA","NA",IF(Resultados!V15="","",Resultados!V15)))))))</f>
        <v>10</v>
      </c>
      <c r="T15">
        <f>IF(Resultados!W15="NTS",0,IF(Resultados!W15="NEP",2.5,IF(Resultados!W15="NPP",5,IF(Resultados!W15="NPI",7.5,IF(Resultados!W15="S",10,IF(Resultados!W15="NA","NA",IF(Resultados!W15="","",Resultados!W15)))))))</f>
        <v>10</v>
      </c>
      <c r="U15" s="44">
        <f t="shared" si="1"/>
        <v>9.7142857142857135</v>
      </c>
      <c r="V15">
        <f>IF(Resultados!X15="NTS",0,IF(Resultados!X15="NEP",2.5,IF(Resultados!X15="NPP",5,IF(Resultados!X15="NPI",7.5,IF(Resultados!X15="S",10,IF(Resultados!X15="NA","NA",IF(Resultados!X15="","",Resultados!X15)))))))</f>
        <v>10</v>
      </c>
      <c r="W15">
        <f>IF(Resultados!Y15="NTS",0,IF(Resultados!Y15="NEP",2.5,IF(Resultados!Y15="NPP",5,IF(Resultados!Y15="NPI",7.5,IF(Resultados!Y15="S",10,IF(Resultados!Y15="NA","NA",IF(Resultados!Y15="","",Resultados!Y15)))))))</f>
        <v>7</v>
      </c>
      <c r="X15">
        <f>IF(Resultados!Z15="NTS",0,IF(Resultados!Z15="NEP",2.5,IF(Resultados!Z15="NPP",5,IF(Resultados!Z15="NPI",7.5,IF(Resultados!Z15="S",10,IF(Resultados!Z15="NA","NA",IF(Resultados!Z15="","",Resultados!Z15)))))))</f>
        <v>6</v>
      </c>
      <c r="Y15">
        <f>IF(Resultados!AA15="NTS",0,IF(Resultados!AA15="NEP",2.5,IF(Resultados!AA15="NPP",5,IF(Resultados!AA15="NPI",7.5,IF(Resultados!AA15="S",10,IF(Resultados!AA15="NA","NA",IF(Resultados!AA15="","",Resultados!AA15)))))))</f>
        <v>10</v>
      </c>
      <c r="Z15">
        <f>IF(Resultados!AB15="NTS",0,IF(Resultados!AB15="NEP",2.5,IF(Resultados!AB15="NPP",5,IF(Resultados!AB15="NPI",7.5,IF(Resultados!AB15="S",10,IF(Resultados!AB15="NA","NA",IF(Resultados!AB15="","",Resultados!AB15)))))))</f>
        <v>10</v>
      </c>
      <c r="AA15">
        <f>IF(Resultados!AC15="NTS",0,IF(Resultados!AC15="NEP",2.5,IF(Resultados!AC15="NPP",5,IF(Resultados!AC15="NPI",7.5,IF(Resultados!AC15="S",10,IF(Resultados!AC15="NA","NA",IF(Resultados!AC15="","",Resultados!AC15)))))))</f>
        <v>0</v>
      </c>
      <c r="AB15">
        <f>IF(Resultados!AD15="NTS",0,IF(Resultados!AD15="NEP",2.5,IF(Resultados!AD15="NPP",5,IF(Resultados!AD15="NPI",7.5,IF(Resultados!AD15="S",10,IF(Resultados!AD15="NA","NA",IF(Resultados!AD15="","",Resultados!AD15)))))))</f>
        <v>10</v>
      </c>
      <c r="AC15">
        <f>IF(Resultados!AE15="NTS",0,IF(Resultados!AE15="NEP",2.5,IF(Resultados!AE15="NPP",5,IF(Resultados!AE15="NPI",7.5,IF(Resultados!AE15="S",10,IF(Resultados!AE15="NA","NA",IF(Resultados!AE15="","",Resultados!AE15)))))))</f>
        <v>10</v>
      </c>
      <c r="AD15">
        <f>IF(Resultados!AF15="NTS",0,IF(Resultados!AF15="NEP",2.5,IF(Resultados!AF15="NPP",5,IF(Resultados!AF15="NPI",7.5,IF(Resultados!AF15="S",10,IF(Resultados!AF15="NA","NA",IF(Resultados!AF15="","",Resultados!AF15)))))))</f>
        <v>0</v>
      </c>
      <c r="AE15">
        <f>IF(Resultados!AG15="NTS",0,IF(Resultados!AG15="NEP",2.5,IF(Resultados!AG15="NPP",5,IF(Resultados!AG15="NPI",7.5,IF(Resultados!AG15="S",10,IF(Resultados!AG15="NA","NA",IF(Resultados!AG15="","",Resultados!AG15)))))))</f>
        <v>10</v>
      </c>
      <c r="AF15">
        <f>IF(Resultados!AH15="NTS",0,IF(Resultados!AH15="NEP",2.5,IF(Resultados!AH15="NPP",5,IF(Resultados!AH15="NPI",7.5,IF(Resultados!AH15="S",10,IF(Resultados!AH15="NA","NA",IF(Resultados!AH15="","",Resultados!AH15)))))))</f>
        <v>10</v>
      </c>
      <c r="AG15">
        <f>IF(Resultados!AI15="NTS",0,IF(Resultados!AI15="NEP",2.5,IF(Resultados!AI15="NPP",5,IF(Resultados!AI15="NPI",7.5,IF(Resultados!AI15="S",10,IF(Resultados!AI15="NA","NA",IF(Resultados!AI15="","",Resultados!AI15)))))))</f>
        <v>10</v>
      </c>
      <c r="AH15">
        <f>IF(Resultados!AJ15="NTS",0,IF(Resultados!AJ15="NEP",2.5,IF(Resultados!AJ15="NPP",5,IF(Resultados!AJ15="NPI",7.5,IF(Resultados!AJ15="S",10,IF(Resultados!AJ15="NA","NA",IF(Resultados!AJ15="","",Resultados!AJ15)))))))</f>
        <v>10</v>
      </c>
      <c r="AI15">
        <f>IF(Resultados!AK15="NTS",0,IF(Resultados!AK15="NEP",2.5,IF(Resultados!AK15="NPP",5,IF(Resultados!AK15="NPI",7.5,IF(Resultados!AK15="S",10,IF(Resultados!AK15="NA","NA",IF(Resultados!AK15="","",Resultados!AK15)))))))</f>
        <v>10</v>
      </c>
      <c r="AJ15" s="44">
        <f t="shared" si="2"/>
        <v>8.0714285714285712</v>
      </c>
      <c r="AK15">
        <f>IF(Resultados!AL15="NTS",0,IF(Resultados!AL15="NEP",2.5,IF(Resultados!AL15="NPP",5,IF(Resultados!AL15="NPI",7.5,IF(Resultados!AL15="S",10,IF(Resultados!AL15="NA","NA",IF(Resultados!AL15="","",Resultados!AL15)))))))</f>
        <v>10</v>
      </c>
      <c r="AL15">
        <f>IF(Resultados!AM15="NTS",0,IF(Resultados!AM15="NEP",2.5,IF(Resultados!AM15="NPP",5,IF(Resultados!AM15="NPI",7.5,IF(Resultados!AM15="S",10,IF(Resultados!AM15="NA","NA",IF(Resultados!AM15="","",Resultados!AM15)))))))</f>
        <v>10</v>
      </c>
      <c r="AM15">
        <f>IF(Resultados!AN15="NTS",0,IF(Resultados!AN15="NEP",2.5,IF(Resultados!AN15="NPP",5,IF(Resultados!AN15="NPI",7.5,IF(Resultados!AN15="S",10,IF(Resultados!AN15="NA","NA",IF(Resultados!AN15="","",Resultados!AN15)))))))</f>
        <v>10</v>
      </c>
      <c r="AN15">
        <f>IF(Resultados!AO15="NTS",0,IF(Resultados!AO15="NEP",2.5,IF(Resultados!AO15="NPP",5,IF(Resultados!AO15="NPI",7.5,IF(Resultados!AO15="S",10,IF(Resultados!AO15="NA","NA",IF(Resultados!AO15="","",Resultados!AO15)))))))</f>
        <v>8</v>
      </c>
      <c r="AO15">
        <f>IF(Resultados!AP15="NTS",0,IF(Resultados!AP15="NEP",2.5,IF(Resultados!AP15="NPP",5,IF(Resultados!AP15="NPI",7.5,IF(Resultados!AP15="S",10,IF(Resultados!AP15="NA","NA",IF(Resultados!AP15="","",Resultados!AP15)))))))</f>
        <v>0</v>
      </c>
      <c r="AP15">
        <f>IF(Resultados!AQ15="NTS",0,IF(Resultados!AQ15="NEP",2.5,IF(Resultados!AQ15="NPP",5,IF(Resultados!AQ15="NPI",7.5,IF(Resultados!AQ15="S",10,IF(Resultados!AQ15="NA","NA",IF(Resultados!AQ15="","",Resultados!AQ15)))))))</f>
        <v>0</v>
      </c>
      <c r="AQ15" s="44">
        <f t="shared" si="3"/>
        <v>6.333333333333333</v>
      </c>
      <c r="AR15">
        <f>IF(Resultados!AR15="NTS",0,IF(Resultados!AR15="NEP",2.5,IF(Resultados!AR15="NPP",5,IF(Resultados!AR15="NPI",7.5,IF(Resultados!AR15="S",10,IF(Resultados!AR15="NA","NA",IF(Resultados!AR15="","",Resultados!AR15)))))))</f>
        <v>0</v>
      </c>
      <c r="AS15">
        <f>IF(Resultados!AS15="NTS",0,IF(Resultados!AS15="NEP",2.5,IF(Resultados!AS15="NPP",5,IF(Resultados!AS15="NPI",7.5,IF(Resultados!AS15="S",10,IF(Resultados!AS15="NA","NA",IF(Resultados!AS15="","",Resultados!AS15)))))))</f>
        <v>0</v>
      </c>
      <c r="AT15">
        <f>IF(Resultados!AT15="NTS",0,IF(Resultados!AT15="NEP",2.5,IF(Resultados!AT15="NPP",5,IF(Resultados!AT15="NPI",7.5,IF(Resultados!AT15="S",10,IF(Resultados!AT15="NA","NA",IF(Resultados!AT15="","",Resultados!AT15)))))))</f>
        <v>10</v>
      </c>
      <c r="AU15">
        <f>IF(Resultados!AU15="NTS",0,IF(Resultados!AU15="NEP",2.5,IF(Resultados!AU15="NPP",5,IF(Resultados!AU15="NPI",7.5,IF(Resultados!AU15="S",10,IF(Resultados!AU15="NA","NA",IF(Resultados!AU15="","",Resultados!AU15)))))))</f>
        <v>10</v>
      </c>
      <c r="AV15">
        <f>IF(Resultados!AV15="NTS",0,IF(Resultados!AV15="NEP",2.5,IF(Resultados!AV15="NPP",5,IF(Resultados!AV15="NPI",7.5,IF(Resultados!AV15="S",10,IF(Resultados!AV15="NA","NA",IF(Resultados!AV15="","",Resultados!AV15)))))))</f>
        <v>6</v>
      </c>
      <c r="AW15">
        <f>IF(Resultados!AW15="NTS",0,IF(Resultados!AW15="NEP",2.5,IF(Resultados!AW15="NPP",5,IF(Resultados!AW15="NPI",7.5,IF(Resultados!AW15="S",10,IF(Resultados!AW15="NA","NA",IF(Resultados!AW15="","",Resultados!AW15)))))))</f>
        <v>7</v>
      </c>
      <c r="AX15">
        <f>IF(Resultados!AX15="NTS",0,IF(Resultados!AX15="NEP",2.5,IF(Resultados!AX15="NPP",5,IF(Resultados!AX15="NPI",7.5,IF(Resultados!AX15="S",10,IF(Resultados!AX15="NA","NA",IF(Resultados!AX15="","",Resultados!AX15)))))))</f>
        <v>10</v>
      </c>
      <c r="AY15">
        <f>IF(Resultados!AY15="NTS",0,IF(Resultados!AY15="NEP",2.5,IF(Resultados!AY15="NPP",5,IF(Resultados!AY15="NPI",7.5,IF(Resultados!AY15="S",10,IF(Resultados!AY15="NA","NA",IF(Resultados!AY15="","",Resultados!AY15)))))))</f>
        <v>0</v>
      </c>
      <c r="AZ15">
        <f>IF(Resultados!AZ15="NTS",0,IF(Resultados!AZ15="NEP",2.5,IF(Resultados!AZ15="NPP",5,IF(Resultados!AZ15="NPI",7.5,IF(Resultados!AZ15="S",10,IF(Resultados!AZ15="NA","NA",IF(Resultados!AZ15="","",Resultados!AZ15)))))))</f>
        <v>10</v>
      </c>
      <c r="BA15">
        <f>IF(Resultados!BA15="NTS",0,IF(Resultados!BA15="NEP",2.5,IF(Resultados!BA15="NPP",5,IF(Resultados!BA15="NPI",7.5,IF(Resultados!BA15="S",10,IF(Resultados!BA15="NA","NA",IF(Resultados!BA15="","",Resultados!BA15)))))))</f>
        <v>10</v>
      </c>
      <c r="BB15" s="44">
        <f t="shared" si="4"/>
        <v>6.3</v>
      </c>
      <c r="BC15">
        <f>IF(Resultados!BB15="NTS",0,IF(Resultados!BB15="NEP",2.5,IF(Resultados!BB15="NPP",5,IF(Resultados!BB15="NPI",7.5,IF(Resultados!BB15="S",10,IF(Resultados!BB15="NA","NA",IF(Resultados!BB15="","",Resultados!BB15)))))))</f>
        <v>10</v>
      </c>
      <c r="BD15">
        <f>IF(Resultados!BC15="NTS",0,IF(Resultados!BC15="NEP",2.5,IF(Resultados!BC15="NPP",5,IF(Resultados!BC15="NPI",7.5,IF(Resultados!BC15="S",10,IF(Resultados!BC15="NA","NA",IF(Resultados!BC15="","",Resultados!BC15)))))))</f>
        <v>10</v>
      </c>
      <c r="BE15">
        <f>IF(Resultados!BD15="NTS",0,IF(Resultados!BD15="NEP",2.5,IF(Resultados!BD15="NPP",5,IF(Resultados!BD15="NPI",7.5,IF(Resultados!BD15="S",10,IF(Resultados!BD15="NA","NA",IF(Resultados!BD15="","",Resultados!BD15)))))))</f>
        <v>10</v>
      </c>
      <c r="BF15">
        <f>IF(Resultados!BE15="NTS",0,IF(Resultados!BE15="NEP",2.5,IF(Resultados!BE15="NPP",5,IF(Resultados!BE15="NPI",7.5,IF(Resultados!BE15="S",10,IF(Resultados!BE15="NA","NA",IF(Resultados!BE15="","",Resultados!BE15)))))))</f>
        <v>0</v>
      </c>
      <c r="BG15">
        <f>IF(Resultados!BF15="NTS",0,IF(Resultados!BF15="NEP",2.5,IF(Resultados!BF15="NPP",5,IF(Resultados!BF15="NPI",7.5,IF(Resultados!BF15="S",10,IF(Resultados!BF15="NA","NA",IF(Resultados!BF15="","",Resultados!BF15)))))))</f>
        <v>0</v>
      </c>
      <c r="BH15">
        <f>IF(Resultados!BG15="NTS",0,IF(Resultados!BG15="NEP",2.5,IF(Resultados!BG15="NPP",5,IF(Resultados!BG15="NPI",7.5,IF(Resultados!BG15="S",10,IF(Resultados!BG15="NA","NA",IF(Resultados!BG15="","",Resultados!BG15)))))))</f>
        <v>0</v>
      </c>
      <c r="BI15">
        <f>IF(Resultados!BH15="NTS",0,IF(Resultados!BH15="NEP",2.5,IF(Resultados!BH15="NPP",5,IF(Resultados!BH15="NPI",7.5,IF(Resultados!BH15="S",10,IF(Resultados!BH15="NA","NA",IF(Resultados!BH15="","",Resultados!BH15)))))))</f>
        <v>10</v>
      </c>
      <c r="BJ15" s="44">
        <f t="shared" si="5"/>
        <v>5.7142857142857144</v>
      </c>
      <c r="BK15">
        <f>IF(Resultados!BI15="NTS",0,IF(Resultados!BI15="NEP",2.5,IF(Resultados!BI15="NPP",5,IF(Resultados!BI15="NPI",7.5,IF(Resultados!BI15="S",10,IF(Resultados!BI15="NA","NA",IF(Resultados!BI15="","",Resultados!BI15)))))))</f>
        <v>0</v>
      </c>
      <c r="BL15">
        <f>IF(Resultados!BJ15="NTS",0,IF(Resultados!BJ15="NEP",2.5,IF(Resultados!BJ15="NPP",5,IF(Resultados!BJ15="NPI",7.5,IF(Resultados!BJ15="S",10,IF(Resultados!BJ15="NA","NA",IF(Resultados!BJ15="","",Resultados!BJ15)))))))</f>
        <v>0</v>
      </c>
      <c r="BM15">
        <f>IF(Resultados!BK15="NTS",0,IF(Resultados!BK15="NEP",2.5,IF(Resultados!BK15="NPP",5,IF(Resultados!BK15="NPI",7.5,IF(Resultados!BK15="S",10,IF(Resultados!BK15="NA","NA",IF(Resultados!BK15="","",Resultados!BK15)))))))</f>
        <v>0</v>
      </c>
      <c r="BN15">
        <f>IF(Resultados!BL15="NTS",0,IF(Resultados!BL15="NEP",2.5,IF(Resultados!BL15="NPP",5,IF(Resultados!BL15="NPI",7.5,IF(Resultados!BL15="S",10,IF(Resultados!BL15="NA","NA",IF(Resultados!BL15="","",Resultados!BL15)))))))</f>
        <v>10</v>
      </c>
      <c r="BO15">
        <f>IF(Resultados!BM15="NTS",0,IF(Resultados!BM15="NEP",2.5,IF(Resultados!BM15="NPP",5,IF(Resultados!BM15="NPI",7.5,IF(Resultados!BM15="S",10,IF(Resultados!BM15="NA","NA",IF(Resultados!BM15="","",Resultados!BM15)))))))</f>
        <v>10</v>
      </c>
      <c r="BP15">
        <f>IF(Resultados!BN15="NTS",0,IF(Resultados!BN15="NEP",2.5,IF(Resultados!BN15="NPP",5,IF(Resultados!BN15="NPI",7.5,IF(Resultados!BN15="S",10,IF(Resultados!BN15="NA","NA",IF(Resultados!BN15="","",Resultados!BN15)))))))</f>
        <v>0</v>
      </c>
      <c r="BQ15">
        <f>IF(Resultados!BO15="NTS",0,IF(Resultados!BO15="NEP",2.5,IF(Resultados!BO15="NPP",5,IF(Resultados!BO15="NPI",7.5,IF(Resultados!BO15="S",10,IF(Resultados!BO15="NA","NA",IF(Resultados!BO15="","",Resultados!BO15)))))))</f>
        <v>10</v>
      </c>
      <c r="BR15">
        <f>IF(Resultados!BP15="NTS",0,IF(Resultados!BP15="NEP",2.5,IF(Resultados!BP15="NPP",5,IF(Resultados!BP15="NPI",7.5,IF(Resultados!BP15="S",10,IF(Resultados!BP15="NA","NA",IF(Resultados!BP15="","",Resultados!BP15)))))))</f>
        <v>0</v>
      </c>
      <c r="BS15">
        <f>IF(Resultados!BQ15="NTS",0,IF(Resultados!BQ15="NEP",2.5,IF(Resultados!BQ15="NPP",5,IF(Resultados!BQ15="NPI",7.5,IF(Resultados!BQ15="S",10,IF(Resultados!BQ15="NA","NA",IF(Resultados!BQ15="","",Resultados!BQ15)))))))</f>
        <v>10</v>
      </c>
      <c r="BT15">
        <f>IF(Resultados!BR15="NTS",0,IF(Resultados!BR15="NEP",2.5,IF(Resultados!BR15="NPP",5,IF(Resultados!BR15="NPI",7.5,IF(Resultados!BR15="S",10,IF(Resultados!BR15="NA","NA",IF(Resultados!BR15="","",Resultados!BR15)))))))</f>
        <v>0</v>
      </c>
      <c r="BU15" s="44">
        <f t="shared" si="6"/>
        <v>4</v>
      </c>
      <c r="BV15">
        <f>IF(Resultados!BS15="NTS",0,IF(Resultados!BS15="NEP",2.5,IF(Resultados!BS15="NPP",5,IF(Resultados!BS15="NPI",7.5,IF(Resultados!BS15="S",10,IF(Resultados!BS15="NA","NA",IF(Resultados!BS15="","",Resultados!BS15)))))))</f>
        <v>0</v>
      </c>
      <c r="BW15">
        <f>IF(Resultados!BT15="NTS",0,IF(Resultados!BT15="NEP",2.5,IF(Resultados!BT15="NPP",5,IF(Resultados!BT15="NPI",7.5,IF(Resultados!BT15="S",10,IF(Resultados!BT15="NA","NA",IF(Resultados!BT15="","",Resultados!BT15)))))))</f>
        <v>0</v>
      </c>
      <c r="BX15">
        <f>IF(Resultados!BU15="NTS",0,IF(Resultados!BU15="NEP",2.5,IF(Resultados!BU15="NPP",5,IF(Resultados!BU15="NPI",7.5,IF(Resultados!BU15="S",10,IF(Resultados!BU15="NA","NA",IF(Resultados!BU15="","",Resultados!BU15)))))))</f>
        <v>0</v>
      </c>
      <c r="BY15">
        <f>IF(Resultados!BV15="NTS",0,IF(Resultados!BV15="NEP",2.5,IF(Resultados!BV15="NPP",5,IF(Resultados!BV15="NPI",7.5,IF(Resultados!BV15="S",10,IF(Resultados!BV15="NA","NA",IF(Resultados!BV15="","",Resultados!BV15)))))))</f>
        <v>10</v>
      </c>
      <c r="BZ15">
        <f>IF(Resultados!BW15="NTS",0,IF(Resultados!BW15="NEP",2.5,IF(Resultados!BW15="NPP",5,IF(Resultados!BW15="NPI",7.5,IF(Resultados!BW15="S",10,IF(Resultados!BW15="NA","NA",IF(Resultados!BW15="","",Resultados!BW15)))))))</f>
        <v>0</v>
      </c>
      <c r="CA15">
        <f>IF(Resultados!BX15="NTS",0,IF(Resultados!BX15="NEP",2.5,IF(Resultados!BX15="NPP",5,IF(Resultados!BX15="NPI",7.5,IF(Resultados!BX15="S",10,IF(Resultados!BX15="NA","NA",IF(Resultados!BX15="","",Resultados!BX15)))))))</f>
        <v>10</v>
      </c>
      <c r="CB15" s="44">
        <f t="shared" si="7"/>
        <v>3.3333333333333335</v>
      </c>
      <c r="CC15">
        <f>IF(Resultados!BY15="NTS",0,IF(Resultados!BY15="NEP",2.5,IF(Resultados!BY15="NPP",5,IF(Resultados!BY15="NPI",7.5,IF(Resultados!BY15="S",10,IF(Resultados!BY15="NA","NA",IF(Resultados!BY15="","",Resultados!BY15)))))))</f>
        <v>0</v>
      </c>
      <c r="CD15">
        <f>IF(Resultados!BZ15="NTS",0,IF(Resultados!BZ15="NEP",2.5,IF(Resultados!BZ15="NPP",5,IF(Resultados!BZ15="NPI",7.5,IF(Resultados!BZ15="S",10,IF(Resultados!BZ15="NA","NA",IF(Resultados!BZ15="","",Resultados!BZ15)))))))</f>
        <v>6</v>
      </c>
      <c r="CE15">
        <f>IF(Resultados!CA15="NTS",0,IF(Resultados!CA15="NEP",2.5,IF(Resultados!CA15="NPP",5,IF(Resultados!CA15="NPI",7.5,IF(Resultados!CA15="S",10,IF(Resultados!CA15="NA","NA",IF(Resultados!CA15="","",Resultados!CA15)))))))</f>
        <v>5</v>
      </c>
      <c r="CF15">
        <f>IF(Resultados!CB15="NTS",0,IF(Resultados!CB15="NEP",2.5,IF(Resultados!CB15="NPP",5,IF(Resultados!CB15="NPI",7.5,IF(Resultados!CB15="S",10,IF(Resultados!CB15="NA","NA",IF(Resultados!CB15="","",Resultados!CB15)))))))</f>
        <v>6</v>
      </c>
      <c r="CG15">
        <f>IF(Resultados!CC15="NTS",0,IF(Resultados!CC15="NEP",2.5,IF(Resultados!CC15="NPP",5,IF(Resultados!CC15="NPI",7.5,IF(Resultados!CC15="S",10,IF(Resultados!CC15="NA","NA",IF(Resultados!CC15="","",Resultados!CC15)))))))</f>
        <v>5</v>
      </c>
      <c r="CH15">
        <f>IF(Resultados!CD15="NTS",0,IF(Resultados!CD15="NEP",2.5,IF(Resultados!CD15="NPP",5,IF(Resultados!CD15="NPI",7.5,IF(Resultados!CD15="S",10,IF(Resultados!CD15="NA","NA",IF(Resultados!CD15="","",Resultados!CD15)))))))</f>
        <v>5</v>
      </c>
      <c r="CI15">
        <f>IF(Resultados!CE15="NTS",0,IF(Resultados!CE15="NEP",2.5,IF(Resultados!CE15="NPP",5,IF(Resultados!CE15="NPI",7.5,IF(Resultados!CE15="S",10,IF(Resultados!CE15="NA","NA",IF(Resultados!CE15="","",Resultados!CE15)))))))</f>
        <v>5</v>
      </c>
      <c r="CJ15">
        <f>IF(Resultados!CF15="NTS",0,IF(Resultados!CF15="NEP",2.5,IF(Resultados!CF15="NPP",5,IF(Resultados!CF15="NPI",7.5,IF(Resultados!CF15="S",10,IF(Resultados!CF15="NA","NA",IF(Resultados!CF15="","",Resultados!CF15)))))))</f>
        <v>4</v>
      </c>
      <c r="CK15" s="44">
        <f t="shared" si="8"/>
        <v>4.5</v>
      </c>
      <c r="CL15">
        <f>IF(Resultados!CG15="NTS",0,IF(Resultados!CG15="NEP",2.5,IF(Resultados!CG15="NPP",5,IF(Resultados!CG15="NPI",7.5,IF(Resultados!CG15="S",10,IF(Resultados!CG15="NA","NA",IF(Resultados!CG15="","",Resultados!CG15)))))))</f>
        <v>10</v>
      </c>
      <c r="CM15">
        <f>IF(Resultados!CH15="NTS",0,IF(Resultados!CH15="NEP",2.5,IF(Resultados!CH15="NPP",5,IF(Resultados!CH15="NPI",7.5,IF(Resultados!CH15="S",10,IF(Resultados!CH15="NA","NA",IF(Resultados!CH15="","",Resultados!CH15)))))))</f>
        <v>10</v>
      </c>
      <c r="CN15">
        <f>IF(Resultados!CI15="NTS",0,IF(Resultados!CI15="NEP",2.5,IF(Resultados!CI15="NPP",5,IF(Resultados!CI15="NPI",7.5,IF(Resultados!CI15="S",10,IF(Resultados!CI15="NA","NA",IF(Resultados!CI15="","",Resultados!CI15)))))))</f>
        <v>10</v>
      </c>
      <c r="CO15">
        <f>IF(Resultados!CJ15="NTS",0,IF(Resultados!CJ15="NEP",2.5,IF(Resultados!CJ15="NPP",5,IF(Resultados!CJ15="NPI",7.5,IF(Resultados!CJ15="S",10,IF(Resultados!CJ15="NA","NA",IF(Resultados!CJ15="","",Resultados!CJ15)))))))</f>
        <v>10</v>
      </c>
      <c r="CP15">
        <f>IF(Resultados!CK15="NTS",0,IF(Resultados!CK15="NEP",2.5,IF(Resultados!CK15="NPP",5,IF(Resultados!CK15="NPI",7.5,IF(Resultados!CK15="S",10,IF(Resultados!CK15="NA","NA",IF(Resultados!CK15="","",Resultados!CK15)))))))</f>
        <v>10</v>
      </c>
      <c r="CQ15" s="44">
        <f t="shared" si="9"/>
        <v>10</v>
      </c>
    </row>
    <row r="16" spans="1:95">
      <c r="A16" s="12" t="s">
        <v>140</v>
      </c>
      <c r="B16" t="str">
        <f>IF(Resultados!F16="NTS",0,IF(Resultados!F16="NEP",2.5,IF(Resultados!F16="NPP",5,IF(Resultados!F16="NPI",7.5,IF(Resultados!F16="S",10,IF(Resultados!F16="NA","NA",IF(Resultados!F16="","",Resultados!F16)))))))</f>
        <v/>
      </c>
      <c r="C16">
        <f>IF(Resultados!G16="NTS",0,IF(Resultados!G16="NEP",2.5,IF(Resultados!G16="NPP",5,IF(Resultados!G16="NPI",7.5,IF(Resultados!G16="S",10,IF(Resultados!G16="NA","NA",IF(Resultados!G16="","",Resultados!G16)))))))</f>
        <v>8</v>
      </c>
      <c r="D16">
        <f>IF(Resultados!H16="NTS",0,IF(Resultados!H16="NEP",2.5,IF(Resultados!H16="NPP",5,IF(Resultados!H16="NPI",7.5,IF(Resultados!H16="S",10,IF(Resultados!H16="NA","NA",IF(Resultados!H16="","",Resultados!H16)))))))</f>
        <v>8</v>
      </c>
      <c r="E16">
        <f>IF(Resultados!I16="NTS",0,IF(Resultados!I16="NEP",2.5,IF(Resultados!I16="NPP",5,IF(Resultados!I16="NPI",7.5,IF(Resultados!I16="S",10,IF(Resultados!I16="NA","NA",IF(Resultados!I16="","",Resultados!I16)))))))</f>
        <v>9</v>
      </c>
      <c r="F16">
        <f>IF(Resultados!J16="NTS",0,IF(Resultados!J16="NEP",2.5,IF(Resultados!J16="NPP",5,IF(Resultados!J16="NPI",7.5,IF(Resultados!J16="S",10,IF(Resultados!J16="NA","NA",IF(Resultados!J16="","",Resultados!J16)))))))</f>
        <v>9</v>
      </c>
      <c r="G16">
        <f>IF(Resultados!K16="NTS",0,IF(Resultados!K16="NEP",2.5,IF(Resultados!K16="NPP",5,IF(Resultados!K16="NPI",7.5,IF(Resultados!K16="S",10,IF(Resultados!K16="NA","NA",IF(Resultados!K16="","",Resultados!K16)))))))</f>
        <v>6</v>
      </c>
      <c r="H16">
        <f>IF(Resultados!L16="NTS",0,IF(Resultados!L16="NEP",2.5,IF(Resultados!L16="NPP",5,IF(Resultados!L16="NPI",7.5,IF(Resultados!L16="S",10,IF(Resultados!L16="NA","NA",IF(Resultados!L16="","",Resultados!L16)))))))</f>
        <v>7</v>
      </c>
      <c r="I16">
        <f>IF(Resultados!M16="NTS",0,IF(Resultados!M16="NEP",2.5,IF(Resultados!M16="NPP",5,IF(Resultados!M16="NPI",7.5,IF(Resultados!M16="S",10,IF(Resultados!M16="NA","NA",IF(Resultados!M16="","",Resultados!M16)))))))</f>
        <v>10</v>
      </c>
      <c r="J16">
        <f>IF(Resultados!N16="NTS",0,IF(Resultados!N16="NEP",2.5,IF(Resultados!N16="NPP",5,IF(Resultados!N16="NPI",7.5,IF(Resultados!N16="S",10,IF(Resultados!N16="NA","NA",IF(Resultados!N16="","",Resultados!N16)))))))</f>
        <v>10</v>
      </c>
      <c r="K16">
        <f>IF(Resultados!O16="NTS",0,IF(Resultados!O16="NEP",2.5,IF(Resultados!O16="NPP",5,IF(Resultados!O16="NPI",7.5,IF(Resultados!O16="S",10,IF(Resultados!O16="NA","NA",IF(Resultados!O16="","",Resultados!O16)))))))</f>
        <v>10</v>
      </c>
      <c r="L16">
        <f>IF(Resultados!P16="NTS",0,IF(Resultados!P16="NEP",2.5,IF(Resultados!P16="NPP",5,IF(Resultados!P16="NPI",7.5,IF(Resultados!P16="S",10,IF(Resultados!P16="NA","NA",IF(Resultados!P16="","",Resultados!P16)))))))</f>
        <v>7.5</v>
      </c>
      <c r="M16" s="44">
        <f t="shared" si="0"/>
        <v>8.4499999999999993</v>
      </c>
      <c r="N16">
        <f>IF(Resultados!Q16="NTS",0,IF(Resultados!Q16="NEP",2.5,IF(Resultados!Q16="NPP",5,IF(Resultados!Q16="NPI",7.5,IF(Resultados!Q16="S",10,IF(Resultados!Q16="NA","NA",IF(Resultados!Q16="","",Resultados!Q16)))))))</f>
        <v>8</v>
      </c>
      <c r="O16">
        <f>IF(Resultados!R16="NTS",0,IF(Resultados!R16="NEP",2.5,IF(Resultados!R16="NPP",5,IF(Resultados!R16="NPI",7.5,IF(Resultados!R16="S",10,IF(Resultados!R16="NA","NA",IF(Resultados!R16="","",Resultados!R16)))))))</f>
        <v>10</v>
      </c>
      <c r="P16">
        <f>IF(Resultados!S16="NTS",0,IF(Resultados!S16="NEP",2.5,IF(Resultados!S16="NPP",5,IF(Resultados!S16="NPI",7.5,IF(Resultados!S16="S",10,IF(Resultados!S16="NA","NA",IF(Resultados!S16="","",Resultados!S16)))))))</f>
        <v>10</v>
      </c>
      <c r="Q16">
        <f>IF(Resultados!T16="NTS",0,IF(Resultados!T16="NEP",2.5,IF(Resultados!T16="NPP",5,IF(Resultados!T16="NPI",7.5,IF(Resultados!T16="S",10,IF(Resultados!T16="NA","NA",IF(Resultados!T16="","",Resultados!T16)))))))</f>
        <v>10</v>
      </c>
      <c r="R16">
        <f>IF(Resultados!U16="NTS",0,IF(Resultados!U16="NEP",2.5,IF(Resultados!U16="NPP",5,IF(Resultados!U16="NPI",7.5,IF(Resultados!U16="S",10,IF(Resultados!U16="NA","NA",IF(Resultados!U16="","",Resultados!U16)))))))</f>
        <v>10</v>
      </c>
      <c r="S16">
        <f>IF(Resultados!V16="NTS",0,IF(Resultados!V16="NEP",2.5,IF(Resultados!V16="NPP",5,IF(Resultados!V16="NPI",7.5,IF(Resultados!V16="S",10,IF(Resultados!V16="NA","NA",IF(Resultados!V16="","",Resultados!V16)))))))</f>
        <v>7.5</v>
      </c>
      <c r="T16">
        <f>IF(Resultados!W16="NTS",0,IF(Resultados!W16="NEP",2.5,IF(Resultados!W16="NPP",5,IF(Resultados!W16="NPI",7.5,IF(Resultados!W16="S",10,IF(Resultados!W16="NA","NA",IF(Resultados!W16="","",Resultados!W16)))))))</f>
        <v>7.5</v>
      </c>
      <c r="U16" s="44">
        <f t="shared" si="1"/>
        <v>9</v>
      </c>
      <c r="V16">
        <f>IF(Resultados!X16="NTS",0,IF(Resultados!X16="NEP",2.5,IF(Resultados!X16="NPP",5,IF(Resultados!X16="NPI",7.5,IF(Resultados!X16="S",10,IF(Resultados!X16="NA","NA",IF(Resultados!X16="","",Resultados!X16)))))))</f>
        <v>10</v>
      </c>
      <c r="W16">
        <f>IF(Resultados!Y16="NTS",0,IF(Resultados!Y16="NEP",2.5,IF(Resultados!Y16="NPP",5,IF(Resultados!Y16="NPI",7.5,IF(Resultados!Y16="S",10,IF(Resultados!Y16="NA","NA",IF(Resultados!Y16="","",Resultados!Y16)))))))</f>
        <v>9</v>
      </c>
      <c r="X16">
        <f>IF(Resultados!Z16="NTS",0,IF(Resultados!Z16="NEP",2.5,IF(Resultados!Z16="NPP",5,IF(Resultados!Z16="NPI",7.5,IF(Resultados!Z16="S",10,IF(Resultados!Z16="NA","NA",IF(Resultados!Z16="","",Resultados!Z16)))))))</f>
        <v>9</v>
      </c>
      <c r="Y16">
        <f>IF(Resultados!AA16="NTS",0,IF(Resultados!AA16="NEP",2.5,IF(Resultados!AA16="NPP",5,IF(Resultados!AA16="NPI",7.5,IF(Resultados!AA16="S",10,IF(Resultados!AA16="NA","NA",IF(Resultados!AA16="","",Resultados!AA16)))))))</f>
        <v>10</v>
      </c>
      <c r="Z16">
        <f>IF(Resultados!AB16="NTS",0,IF(Resultados!AB16="NEP",2.5,IF(Resultados!AB16="NPP",5,IF(Resultados!AB16="NPI",7.5,IF(Resultados!AB16="S",10,IF(Resultados!AB16="NA","NA",IF(Resultados!AB16="","",Resultados!AB16)))))))</f>
        <v>10</v>
      </c>
      <c r="AA16">
        <f>IF(Resultados!AC16="NTS",0,IF(Resultados!AC16="NEP",2.5,IF(Resultados!AC16="NPP",5,IF(Resultados!AC16="NPI",7.5,IF(Resultados!AC16="S",10,IF(Resultados!AC16="NA","NA",IF(Resultados!AC16="","",Resultados!AC16)))))))</f>
        <v>10</v>
      </c>
      <c r="AB16">
        <f>IF(Resultados!AD16="NTS",0,IF(Resultados!AD16="NEP",2.5,IF(Resultados!AD16="NPP",5,IF(Resultados!AD16="NPI",7.5,IF(Resultados!AD16="S",10,IF(Resultados!AD16="NA","NA",IF(Resultados!AD16="","",Resultados!AD16)))))))</f>
        <v>10</v>
      </c>
      <c r="AC16">
        <f>IF(Resultados!AE16="NTS",0,IF(Resultados!AE16="NEP",2.5,IF(Resultados!AE16="NPP",5,IF(Resultados!AE16="NPI",7.5,IF(Resultados!AE16="S",10,IF(Resultados!AE16="NA","NA",IF(Resultados!AE16="","",Resultados!AE16)))))))</f>
        <v>10</v>
      </c>
      <c r="AD16">
        <f>IF(Resultados!AF16="NTS",0,IF(Resultados!AF16="NEP",2.5,IF(Resultados!AF16="NPP",5,IF(Resultados!AF16="NPI",7.5,IF(Resultados!AF16="S",10,IF(Resultados!AF16="NA","NA",IF(Resultados!AF16="","",Resultados!AF16)))))))</f>
        <v>10</v>
      </c>
      <c r="AE16">
        <f>IF(Resultados!AG16="NTS",0,IF(Resultados!AG16="NEP",2.5,IF(Resultados!AG16="NPP",5,IF(Resultados!AG16="NPI",7.5,IF(Resultados!AG16="S",10,IF(Resultados!AG16="NA","NA",IF(Resultados!AG16="","",Resultados!AG16)))))))</f>
        <v>10</v>
      </c>
      <c r="AF16">
        <f>IF(Resultados!AH16="NTS",0,IF(Resultados!AH16="NEP",2.5,IF(Resultados!AH16="NPP",5,IF(Resultados!AH16="NPI",7.5,IF(Resultados!AH16="S",10,IF(Resultados!AH16="NA","NA",IF(Resultados!AH16="","",Resultados!AH16)))))))</f>
        <v>0</v>
      </c>
      <c r="AG16">
        <f>IF(Resultados!AI16="NTS",0,IF(Resultados!AI16="NEP",2.5,IF(Resultados!AI16="NPP",5,IF(Resultados!AI16="NPI",7.5,IF(Resultados!AI16="S",10,IF(Resultados!AI16="NA","NA",IF(Resultados!AI16="","",Resultados!AI16)))))))</f>
        <v>10</v>
      </c>
      <c r="AH16">
        <f>IF(Resultados!AJ16="NTS",0,IF(Resultados!AJ16="NEP",2.5,IF(Resultados!AJ16="NPP",5,IF(Resultados!AJ16="NPI",7.5,IF(Resultados!AJ16="S",10,IF(Resultados!AJ16="NA","NA",IF(Resultados!AJ16="","",Resultados!AJ16)))))))</f>
        <v>7.5</v>
      </c>
      <c r="AI16">
        <f>IF(Resultados!AK16="NTS",0,IF(Resultados!AK16="NEP",2.5,IF(Resultados!AK16="NPP",5,IF(Resultados!AK16="NPI",7.5,IF(Resultados!AK16="S",10,IF(Resultados!AK16="NA","NA",IF(Resultados!AK16="","",Resultados!AK16)))))))</f>
        <v>0</v>
      </c>
      <c r="AJ16" s="44">
        <f t="shared" si="2"/>
        <v>8.25</v>
      </c>
      <c r="AK16">
        <f>IF(Resultados!AL16="NTS",0,IF(Resultados!AL16="NEP",2.5,IF(Resultados!AL16="NPP",5,IF(Resultados!AL16="NPI",7.5,IF(Resultados!AL16="S",10,IF(Resultados!AL16="NA","NA",IF(Resultados!AL16="","",Resultados!AL16)))))))</f>
        <v>7.5</v>
      </c>
      <c r="AL16">
        <f>IF(Resultados!AM16="NTS",0,IF(Resultados!AM16="NEP",2.5,IF(Resultados!AM16="NPP",5,IF(Resultados!AM16="NPI",7.5,IF(Resultados!AM16="S",10,IF(Resultados!AM16="NA","NA",IF(Resultados!AM16="","",Resultados!AM16)))))))</f>
        <v>7.5</v>
      </c>
      <c r="AM16">
        <f>IF(Resultados!AN16="NTS",0,IF(Resultados!AN16="NEP",2.5,IF(Resultados!AN16="NPP",5,IF(Resultados!AN16="NPI",7.5,IF(Resultados!AN16="S",10,IF(Resultados!AN16="NA","NA",IF(Resultados!AN16="","",Resultados!AN16)))))))</f>
        <v>7.5</v>
      </c>
      <c r="AN16">
        <f>IF(Resultados!AO16="NTS",0,IF(Resultados!AO16="NEP",2.5,IF(Resultados!AO16="NPP",5,IF(Resultados!AO16="NPI",7.5,IF(Resultados!AO16="S",10,IF(Resultados!AO16="NA","NA",IF(Resultados!AO16="","",Resultados!AO16)))))))</f>
        <v>10</v>
      </c>
      <c r="AO16">
        <f>IF(Resultados!AP16="NTS",0,IF(Resultados!AP16="NEP",2.5,IF(Resultados!AP16="NPP",5,IF(Resultados!AP16="NPI",7.5,IF(Resultados!AP16="S",10,IF(Resultados!AP16="NA","NA",IF(Resultados!AP16="","",Resultados!AP16)))))))</f>
        <v>7.5</v>
      </c>
      <c r="AP16">
        <f>IF(Resultados!AQ16="NTS",0,IF(Resultados!AQ16="NEP",2.5,IF(Resultados!AQ16="NPP",5,IF(Resultados!AQ16="NPI",7.5,IF(Resultados!AQ16="S",10,IF(Resultados!AQ16="NA","NA",IF(Resultados!AQ16="","",Resultados!AQ16)))))))</f>
        <v>10</v>
      </c>
      <c r="AQ16" s="44">
        <f t="shared" si="3"/>
        <v>8.3333333333333339</v>
      </c>
      <c r="AR16">
        <f>IF(Resultados!AR16="NTS",0,IF(Resultados!AR16="NEP",2.5,IF(Resultados!AR16="NPP",5,IF(Resultados!AR16="NPI",7.5,IF(Resultados!AR16="S",10,IF(Resultados!AR16="NA","NA",IF(Resultados!AR16="","",Resultados!AR16)))))))</f>
        <v>10</v>
      </c>
      <c r="AS16">
        <f>IF(Resultados!AS16="NTS",0,IF(Resultados!AS16="NEP",2.5,IF(Resultados!AS16="NPP",5,IF(Resultados!AS16="NPI",7.5,IF(Resultados!AS16="S",10,IF(Resultados!AS16="NA","NA",IF(Resultados!AS16="","",Resultados!AS16)))))))</f>
        <v>10</v>
      </c>
      <c r="AT16">
        <f>IF(Resultados!AT16="NTS",0,IF(Resultados!AT16="NEP",2.5,IF(Resultados!AT16="NPP",5,IF(Resultados!AT16="NPI",7.5,IF(Resultados!AT16="S",10,IF(Resultados!AT16="NA","NA",IF(Resultados!AT16="","",Resultados!AT16)))))))</f>
        <v>10</v>
      </c>
      <c r="AU16">
        <f>IF(Resultados!AU16="NTS",0,IF(Resultados!AU16="NEP",2.5,IF(Resultados!AU16="NPP",5,IF(Resultados!AU16="NPI",7.5,IF(Resultados!AU16="S",10,IF(Resultados!AU16="NA","NA",IF(Resultados!AU16="","",Resultados!AU16)))))))</f>
        <v>10</v>
      </c>
      <c r="AV16">
        <f>IF(Resultados!AV16="NTS",0,IF(Resultados!AV16="NEP",2.5,IF(Resultados!AV16="NPP",5,IF(Resultados!AV16="NPI",7.5,IF(Resultados!AV16="S",10,IF(Resultados!AV16="NA","NA",IF(Resultados!AV16="","",Resultados!AV16)))))))</f>
        <v>9</v>
      </c>
      <c r="AW16">
        <f>IF(Resultados!AW16="NTS",0,IF(Resultados!AW16="NEP",2.5,IF(Resultados!AW16="NPP",5,IF(Resultados!AW16="NPI",7.5,IF(Resultados!AW16="S",10,IF(Resultados!AW16="NA","NA",IF(Resultados!AW16="","",Resultados!AW16)))))))</f>
        <v>8</v>
      </c>
      <c r="AX16">
        <f>IF(Resultados!AX16="NTS",0,IF(Resultados!AX16="NEP",2.5,IF(Resultados!AX16="NPP",5,IF(Resultados!AX16="NPI",7.5,IF(Resultados!AX16="S",10,IF(Resultados!AX16="NA","NA",IF(Resultados!AX16="","",Resultados!AX16)))))))</f>
        <v>10</v>
      </c>
      <c r="AY16">
        <f>IF(Resultados!AY16="NTS",0,IF(Resultados!AY16="NEP",2.5,IF(Resultados!AY16="NPP",5,IF(Resultados!AY16="NPI",7.5,IF(Resultados!AY16="S",10,IF(Resultados!AY16="NA","NA",IF(Resultados!AY16="","",Resultados!AY16)))))))</f>
        <v>10</v>
      </c>
      <c r="AZ16">
        <f>IF(Resultados!AZ16="NTS",0,IF(Resultados!AZ16="NEP",2.5,IF(Resultados!AZ16="NPP",5,IF(Resultados!AZ16="NPI",7.5,IF(Resultados!AZ16="S",10,IF(Resultados!AZ16="NA","NA",IF(Resultados!AZ16="","",Resultados!AZ16)))))))</f>
        <v>7.5</v>
      </c>
      <c r="BA16">
        <f>IF(Resultados!BA16="NTS",0,IF(Resultados!BA16="NEP",2.5,IF(Resultados!BA16="NPP",5,IF(Resultados!BA16="NPI",7.5,IF(Resultados!BA16="S",10,IF(Resultados!BA16="NA","NA",IF(Resultados!BA16="","",Resultados!BA16)))))))</f>
        <v>7.5</v>
      </c>
      <c r="BB16" s="44">
        <f t="shared" si="4"/>
        <v>9.1999999999999993</v>
      </c>
      <c r="BC16">
        <f>IF(Resultados!BB16="NTS",0,IF(Resultados!BB16="NEP",2.5,IF(Resultados!BB16="NPP",5,IF(Resultados!BB16="NPI",7.5,IF(Resultados!BB16="S",10,IF(Resultados!BB16="NA","NA",IF(Resultados!BB16="","",Resultados!BB16)))))))</f>
        <v>10</v>
      </c>
      <c r="BD16">
        <f>IF(Resultados!BC16="NTS",0,IF(Resultados!BC16="NEP",2.5,IF(Resultados!BC16="NPP",5,IF(Resultados!BC16="NPI",7.5,IF(Resultados!BC16="S",10,IF(Resultados!BC16="NA","NA",IF(Resultados!BC16="","",Resultados!BC16)))))))</f>
        <v>10</v>
      </c>
      <c r="BE16">
        <f>IF(Resultados!BD16="NTS",0,IF(Resultados!BD16="NEP",2.5,IF(Resultados!BD16="NPP",5,IF(Resultados!BD16="NPI",7.5,IF(Resultados!BD16="S",10,IF(Resultados!BD16="NA","NA",IF(Resultados!BD16="","",Resultados!BD16)))))))</f>
        <v>10</v>
      </c>
      <c r="BF16">
        <f>IF(Resultados!BE16="NTS",0,IF(Resultados!BE16="NEP",2.5,IF(Resultados!BE16="NPP",5,IF(Resultados!BE16="NPI",7.5,IF(Resultados!BE16="S",10,IF(Resultados!BE16="NA","NA",IF(Resultados!BE16="","",Resultados!BE16)))))))</f>
        <v>7.5</v>
      </c>
      <c r="BG16">
        <f>IF(Resultados!BF16="NTS",0,IF(Resultados!BF16="NEP",2.5,IF(Resultados!BF16="NPP",5,IF(Resultados!BF16="NPI",7.5,IF(Resultados!BF16="S",10,IF(Resultados!BF16="NA","NA",IF(Resultados!BF16="","",Resultados!BF16)))))))</f>
        <v>7.5</v>
      </c>
      <c r="BH16">
        <f>IF(Resultados!BG16="NTS",0,IF(Resultados!BG16="NEP",2.5,IF(Resultados!BG16="NPP",5,IF(Resultados!BG16="NPI",7.5,IF(Resultados!BG16="S",10,IF(Resultados!BG16="NA","NA",IF(Resultados!BG16="","",Resultados!BG16)))))))</f>
        <v>10</v>
      </c>
      <c r="BI16">
        <f>IF(Resultados!BH16="NTS",0,IF(Resultados!BH16="NEP",2.5,IF(Resultados!BH16="NPP",5,IF(Resultados!BH16="NPI",7.5,IF(Resultados!BH16="S",10,IF(Resultados!BH16="NA","NA",IF(Resultados!BH16="","",Resultados!BH16)))))))</f>
        <v>10</v>
      </c>
      <c r="BJ16" s="44">
        <f t="shared" si="5"/>
        <v>9.2857142857142865</v>
      </c>
      <c r="BK16">
        <f>IF(Resultados!BI16="NTS",0,IF(Resultados!BI16="NEP",2.5,IF(Resultados!BI16="NPP",5,IF(Resultados!BI16="NPI",7.5,IF(Resultados!BI16="S",10,IF(Resultados!BI16="NA","NA",IF(Resultados!BI16="","",Resultados!BI16)))))))</f>
        <v>7.5</v>
      </c>
      <c r="BL16">
        <f>IF(Resultados!BJ16="NTS",0,IF(Resultados!BJ16="NEP",2.5,IF(Resultados!BJ16="NPP",5,IF(Resultados!BJ16="NPI",7.5,IF(Resultados!BJ16="S",10,IF(Resultados!BJ16="NA","NA",IF(Resultados!BJ16="","",Resultados!BJ16)))))))</f>
        <v>7.5</v>
      </c>
      <c r="BM16">
        <f>IF(Resultados!BK16="NTS",0,IF(Resultados!BK16="NEP",2.5,IF(Resultados!BK16="NPP",5,IF(Resultados!BK16="NPI",7.5,IF(Resultados!BK16="S",10,IF(Resultados!BK16="NA","NA",IF(Resultados!BK16="","",Resultados!BK16)))))))</f>
        <v>7.5</v>
      </c>
      <c r="BN16">
        <f>IF(Resultados!BL16="NTS",0,IF(Resultados!BL16="NEP",2.5,IF(Resultados!BL16="NPP",5,IF(Resultados!BL16="NPI",7.5,IF(Resultados!BL16="S",10,IF(Resultados!BL16="NA","NA",IF(Resultados!BL16="","",Resultados!BL16)))))))</f>
        <v>10</v>
      </c>
      <c r="BO16">
        <f>IF(Resultados!BM16="NTS",0,IF(Resultados!BM16="NEP",2.5,IF(Resultados!BM16="NPP",5,IF(Resultados!BM16="NPI",7.5,IF(Resultados!BM16="S",10,IF(Resultados!BM16="NA","NA",IF(Resultados!BM16="","",Resultados!BM16)))))))</f>
        <v>10</v>
      </c>
      <c r="BP16">
        <f>IF(Resultados!BN16="NTS",0,IF(Resultados!BN16="NEP",2.5,IF(Resultados!BN16="NPP",5,IF(Resultados!BN16="NPI",7.5,IF(Resultados!BN16="S",10,IF(Resultados!BN16="NA","NA",IF(Resultados!BN16="","",Resultados!BN16)))))))</f>
        <v>10</v>
      </c>
      <c r="BQ16">
        <f>IF(Resultados!BO16="NTS",0,IF(Resultados!BO16="NEP",2.5,IF(Resultados!BO16="NPP",5,IF(Resultados!BO16="NPI",7.5,IF(Resultados!BO16="S",10,IF(Resultados!BO16="NA","NA",IF(Resultados!BO16="","",Resultados!BO16)))))))</f>
        <v>10</v>
      </c>
      <c r="BR16">
        <f>IF(Resultados!BP16="NTS",0,IF(Resultados!BP16="NEP",2.5,IF(Resultados!BP16="NPP",5,IF(Resultados!BP16="NPI",7.5,IF(Resultados!BP16="S",10,IF(Resultados!BP16="NA","NA",IF(Resultados!BP16="","",Resultados!BP16)))))))</f>
        <v>10</v>
      </c>
      <c r="BS16">
        <f>IF(Resultados!BQ16="NTS",0,IF(Resultados!BQ16="NEP",2.5,IF(Resultados!BQ16="NPP",5,IF(Resultados!BQ16="NPI",7.5,IF(Resultados!BQ16="S",10,IF(Resultados!BQ16="NA","NA",IF(Resultados!BQ16="","",Resultados!BQ16)))))))</f>
        <v>7.5</v>
      </c>
      <c r="BT16">
        <f>IF(Resultados!BR16="NTS",0,IF(Resultados!BR16="NEP",2.5,IF(Resultados!BR16="NPP",5,IF(Resultados!BR16="NPI",7.5,IF(Resultados!BR16="S",10,IF(Resultados!BR16="NA","NA",IF(Resultados!BR16="","",Resultados!BR16)))))))</f>
        <v>10</v>
      </c>
      <c r="BU16" s="44">
        <f t="shared" si="6"/>
        <v>9</v>
      </c>
      <c r="BV16">
        <f>IF(Resultados!BS16="NTS",0,IF(Resultados!BS16="NEP",2.5,IF(Resultados!BS16="NPP",5,IF(Resultados!BS16="NPI",7.5,IF(Resultados!BS16="S",10,IF(Resultados!BS16="NA","NA",IF(Resultados!BS16="","",Resultados!BS16)))))))</f>
        <v>7.5</v>
      </c>
      <c r="BW16">
        <f>IF(Resultados!BT16="NTS",0,IF(Resultados!BT16="NEP",2.5,IF(Resultados!BT16="NPP",5,IF(Resultados!BT16="NPI",7.5,IF(Resultados!BT16="S",10,IF(Resultados!BT16="NA","NA",IF(Resultados!BT16="","",Resultados!BT16)))))))</f>
        <v>7.5</v>
      </c>
      <c r="BX16">
        <f>IF(Resultados!BU16="NTS",0,IF(Resultados!BU16="NEP",2.5,IF(Resultados!BU16="NPP",5,IF(Resultados!BU16="NPI",7.5,IF(Resultados!BU16="S",10,IF(Resultados!BU16="NA","NA",IF(Resultados!BU16="","",Resultados!BU16)))))))</f>
        <v>7.5</v>
      </c>
      <c r="BY16">
        <f>IF(Resultados!BV16="NTS",0,IF(Resultados!BV16="NEP",2.5,IF(Resultados!BV16="NPP",5,IF(Resultados!BV16="NPI",7.5,IF(Resultados!BV16="S",10,IF(Resultados!BV16="NA","NA",IF(Resultados!BV16="","",Resultados!BV16)))))))</f>
        <v>10</v>
      </c>
      <c r="BZ16">
        <f>IF(Resultados!BW16="NTS",0,IF(Resultados!BW16="NEP",2.5,IF(Resultados!BW16="NPP",5,IF(Resultados!BW16="NPI",7.5,IF(Resultados!BW16="S",10,IF(Resultados!BW16="NA","NA",IF(Resultados!BW16="","",Resultados!BW16)))))))</f>
        <v>7.5</v>
      </c>
      <c r="CA16">
        <f>IF(Resultados!BX16="NTS",0,IF(Resultados!BX16="NEP",2.5,IF(Resultados!BX16="NPP",5,IF(Resultados!BX16="NPI",7.5,IF(Resultados!BX16="S",10,IF(Resultados!BX16="NA","NA",IF(Resultados!BX16="","",Resultados!BX16)))))))</f>
        <v>10</v>
      </c>
      <c r="CB16" s="44">
        <f t="shared" si="7"/>
        <v>8.3333333333333339</v>
      </c>
      <c r="CC16">
        <f>IF(Resultados!BY16="NTS",0,IF(Resultados!BY16="NEP",2.5,IF(Resultados!BY16="NPP",5,IF(Resultados!BY16="NPI",7.5,IF(Resultados!BY16="S",10,IF(Resultados!BY16="NA","NA",IF(Resultados!BY16="","",Resultados!BY16)))))))</f>
        <v>10</v>
      </c>
      <c r="CD16">
        <f>IF(Resultados!BZ16="NTS",0,IF(Resultados!BZ16="NEP",2.5,IF(Resultados!BZ16="NPP",5,IF(Resultados!BZ16="NPI",7.5,IF(Resultados!BZ16="S",10,IF(Resultados!BZ16="NA","NA",IF(Resultados!BZ16="","",Resultados!BZ16)))))))</f>
        <v>10</v>
      </c>
      <c r="CE16">
        <f>IF(Resultados!CA16="NTS",0,IF(Resultados!CA16="NEP",2.5,IF(Resultados!CA16="NPP",5,IF(Resultados!CA16="NPI",7.5,IF(Resultados!CA16="S",10,IF(Resultados!CA16="NA","NA",IF(Resultados!CA16="","",Resultados!CA16)))))))</f>
        <v>10</v>
      </c>
      <c r="CF16">
        <f>IF(Resultados!CB16="NTS",0,IF(Resultados!CB16="NEP",2.5,IF(Resultados!CB16="NPP",5,IF(Resultados!CB16="NPI",7.5,IF(Resultados!CB16="S",10,IF(Resultados!CB16="NA","NA",IF(Resultados!CB16="","",Resultados!CB16)))))))</f>
        <v>10</v>
      </c>
      <c r="CG16">
        <f>IF(Resultados!CC16="NTS",0,IF(Resultados!CC16="NEP",2.5,IF(Resultados!CC16="NPP",5,IF(Resultados!CC16="NPI",7.5,IF(Resultados!CC16="S",10,IF(Resultados!CC16="NA","NA",IF(Resultados!CC16="","",Resultados!CC16)))))))</f>
        <v>10</v>
      </c>
      <c r="CH16">
        <f>IF(Resultados!CD16="NTS",0,IF(Resultados!CD16="NEP",2.5,IF(Resultados!CD16="NPP",5,IF(Resultados!CD16="NPI",7.5,IF(Resultados!CD16="S",10,IF(Resultados!CD16="NA","NA",IF(Resultados!CD16="","",Resultados!CD16)))))))</f>
        <v>10</v>
      </c>
      <c r="CI16">
        <f>IF(Resultados!CE16="NTS",0,IF(Resultados!CE16="NEP",2.5,IF(Resultados!CE16="NPP",5,IF(Resultados!CE16="NPI",7.5,IF(Resultados!CE16="S",10,IF(Resultados!CE16="NA","NA",IF(Resultados!CE16="","",Resultados!CE16)))))))</f>
        <v>10</v>
      </c>
      <c r="CJ16">
        <f>IF(Resultados!CF16="NTS",0,IF(Resultados!CF16="NEP",2.5,IF(Resultados!CF16="NPP",5,IF(Resultados!CF16="NPI",7.5,IF(Resultados!CF16="S",10,IF(Resultados!CF16="NA","NA",IF(Resultados!CF16="","",Resultados!CF16)))))))</f>
        <v>10</v>
      </c>
      <c r="CK16" s="44">
        <f t="shared" si="8"/>
        <v>10</v>
      </c>
      <c r="CL16">
        <f>IF(Resultados!CG16="NTS",0,IF(Resultados!CG16="NEP",2.5,IF(Resultados!CG16="NPP",5,IF(Resultados!CG16="NPI",7.5,IF(Resultados!CG16="S",10,IF(Resultados!CG16="NA","NA",IF(Resultados!CG16="","",Resultados!CG16)))))))</f>
        <v>10</v>
      </c>
      <c r="CM16">
        <f>IF(Resultados!CH16="NTS",0,IF(Resultados!CH16="NEP",2.5,IF(Resultados!CH16="NPP",5,IF(Resultados!CH16="NPI",7.5,IF(Resultados!CH16="S",10,IF(Resultados!CH16="NA","NA",IF(Resultados!CH16="","",Resultados!CH16)))))))</f>
        <v>10</v>
      </c>
      <c r="CN16">
        <f>IF(Resultados!CI16="NTS",0,IF(Resultados!CI16="NEP",2.5,IF(Resultados!CI16="NPP",5,IF(Resultados!CI16="NPI",7.5,IF(Resultados!CI16="S",10,IF(Resultados!CI16="NA","NA",IF(Resultados!CI16="","",Resultados!CI16)))))))</f>
        <v>10</v>
      </c>
      <c r="CO16">
        <f>IF(Resultados!CJ16="NTS",0,IF(Resultados!CJ16="NEP",2.5,IF(Resultados!CJ16="NPP",5,IF(Resultados!CJ16="NPI",7.5,IF(Resultados!CJ16="S",10,IF(Resultados!CJ16="NA","NA",IF(Resultados!CJ16="","",Resultados!CJ16)))))))</f>
        <v>10</v>
      </c>
      <c r="CP16">
        <f>IF(Resultados!CK16="NTS",0,IF(Resultados!CK16="NEP",2.5,IF(Resultados!CK16="NPP",5,IF(Resultados!CK16="NPI",7.5,IF(Resultados!CK16="S",10,IF(Resultados!CK16="NA","NA",IF(Resultados!CK16="","",Resultados!CK16)))))))</f>
        <v>10</v>
      </c>
      <c r="CQ16" s="44">
        <f t="shared" si="9"/>
        <v>10</v>
      </c>
    </row>
    <row r="17" spans="1:95">
      <c r="A17" s="12" t="s">
        <v>144</v>
      </c>
      <c r="B17">
        <f>IF(Resultados!F17="NTS",0,IF(Resultados!F17="NEP",2.5,IF(Resultados!F17="NPP",5,IF(Resultados!F17="NPI",7.5,IF(Resultados!F17="S",10,IF(Resultados!F17="NA","NA",IF(Resultados!F17="","",Resultados!F17)))))))</f>
        <v>47.535499999999999</v>
      </c>
      <c r="C17">
        <f>IF(Resultados!G17="NTS",0,IF(Resultados!G17="NEP",2.5,IF(Resultados!G17="NPP",5,IF(Resultados!G17="NPI",7.5,IF(Resultados!G17="S",10,IF(Resultados!G17="NA","NA",IF(Resultados!G17="","",Resultados!G17)))))))</f>
        <v>7</v>
      </c>
      <c r="D17">
        <f>IF(Resultados!H17="NTS",0,IF(Resultados!H17="NEP",2.5,IF(Resultados!H17="NPP",5,IF(Resultados!H17="NPI",7.5,IF(Resultados!H17="S",10,IF(Resultados!H17="NA","NA",IF(Resultados!H17="","",Resultados!H17)))))))</f>
        <v>6</v>
      </c>
      <c r="E17">
        <f>IF(Resultados!I17="NTS",0,IF(Resultados!I17="NEP",2.5,IF(Resultados!I17="NPP",5,IF(Resultados!I17="NPI",7.5,IF(Resultados!I17="S",10,IF(Resultados!I17="NA","NA",IF(Resultados!I17="","",Resultados!I17)))))))</f>
        <v>6</v>
      </c>
      <c r="F17">
        <f>IF(Resultados!J17="NTS",0,IF(Resultados!J17="NEP",2.5,IF(Resultados!J17="NPP",5,IF(Resultados!J17="NPI",7.5,IF(Resultados!J17="S",10,IF(Resultados!J17="NA","NA",IF(Resultados!J17="","",Resultados!J17)))))))</f>
        <v>6</v>
      </c>
      <c r="G17">
        <f>IF(Resultados!K17="NTS",0,IF(Resultados!K17="NEP",2.5,IF(Resultados!K17="NPP",5,IF(Resultados!K17="NPI",7.5,IF(Resultados!K17="S",10,IF(Resultados!K17="NA","NA",IF(Resultados!K17="","",Resultados!K17)))))))</f>
        <v>5</v>
      </c>
      <c r="H17">
        <f>IF(Resultados!L17="NTS",0,IF(Resultados!L17="NEP",2.5,IF(Resultados!L17="NPP",5,IF(Resultados!L17="NPI",7.5,IF(Resultados!L17="S",10,IF(Resultados!L17="NA","NA",IF(Resultados!L17="","",Resultados!L17)))))))</f>
        <v>5</v>
      </c>
      <c r="I17">
        <f>IF(Resultados!M17="NTS",0,IF(Resultados!M17="NEP",2.5,IF(Resultados!M17="NPP",5,IF(Resultados!M17="NPI",7.5,IF(Resultados!M17="S",10,IF(Resultados!M17="NA","NA",IF(Resultados!M17="","",Resultados!M17)))))))</f>
        <v>10</v>
      </c>
      <c r="J17">
        <f>IF(Resultados!N17="NTS",0,IF(Resultados!N17="NEP",2.5,IF(Resultados!N17="NPP",5,IF(Resultados!N17="NPI",7.5,IF(Resultados!N17="S",10,IF(Resultados!N17="NA","NA",IF(Resultados!N17="","",Resultados!N17)))))))</f>
        <v>0</v>
      </c>
      <c r="K17">
        <f>IF(Resultados!O17="NTS",0,IF(Resultados!O17="NEP",2.5,IF(Resultados!O17="NPP",5,IF(Resultados!O17="NPI",7.5,IF(Resultados!O17="S",10,IF(Resultados!O17="NA","NA",IF(Resultados!O17="","",Resultados!O17)))))))</f>
        <v>0</v>
      </c>
      <c r="L17">
        <f>IF(Resultados!P17="NTS",0,IF(Resultados!P17="NEP",2.5,IF(Resultados!P17="NPP",5,IF(Resultados!P17="NPI",7.5,IF(Resultados!P17="S",10,IF(Resultados!P17="NA","NA",IF(Resultados!P17="","",Resultados!P17)))))))</f>
        <v>7.5</v>
      </c>
      <c r="M17" s="44">
        <f t="shared" si="0"/>
        <v>5.25</v>
      </c>
      <c r="N17">
        <f>IF(Resultados!Q17="NTS",0,IF(Resultados!Q17="NEP",2.5,IF(Resultados!Q17="NPP",5,IF(Resultados!Q17="NPI",7.5,IF(Resultados!Q17="S",10,IF(Resultados!Q17="NA","NA",IF(Resultados!Q17="","",Resultados!Q17)))))))</f>
        <v>6</v>
      </c>
      <c r="O17">
        <f>IF(Resultados!R17="NTS",0,IF(Resultados!R17="NEP",2.5,IF(Resultados!R17="NPP",5,IF(Resultados!R17="NPI",7.5,IF(Resultados!R17="S",10,IF(Resultados!R17="NA","NA",IF(Resultados!R17="","",Resultados!R17)))))))</f>
        <v>5</v>
      </c>
      <c r="P17">
        <f>IF(Resultados!S17="NTS",0,IF(Resultados!S17="NEP",2.5,IF(Resultados!S17="NPP",5,IF(Resultados!S17="NPI",7.5,IF(Resultados!S17="S",10,IF(Resultados!S17="NA","NA",IF(Resultados!S17="","",Resultados!S17)))))))</f>
        <v>7.5</v>
      </c>
      <c r="Q17">
        <f>IF(Resultados!T17="NTS",0,IF(Resultados!T17="NEP",2.5,IF(Resultados!T17="NPP",5,IF(Resultados!T17="NPI",7.5,IF(Resultados!T17="S",10,IF(Resultados!T17="NA","NA",IF(Resultados!T17="","",Resultados!T17)))))))</f>
        <v>10</v>
      </c>
      <c r="R17">
        <f>IF(Resultados!U17="NTS",0,IF(Resultados!U17="NEP",2.5,IF(Resultados!U17="NPP",5,IF(Resultados!U17="NPI",7.5,IF(Resultados!U17="S",10,IF(Resultados!U17="NA","NA",IF(Resultados!U17="","",Resultados!U17)))))))</f>
        <v>5</v>
      </c>
      <c r="S17">
        <f>IF(Resultados!V17="NTS",0,IF(Resultados!V17="NEP",2.5,IF(Resultados!V17="NPP",5,IF(Resultados!V17="NPI",7.5,IF(Resultados!V17="S",10,IF(Resultados!V17="NA","NA",IF(Resultados!V17="","",Resultados!V17)))))))</f>
        <v>10</v>
      </c>
      <c r="T17">
        <f>IF(Resultados!W17="NTS",0,IF(Resultados!W17="NEP",2.5,IF(Resultados!W17="NPP",5,IF(Resultados!W17="NPI",7.5,IF(Resultados!W17="S",10,IF(Resultados!W17="NA","NA",IF(Resultados!W17="","",Resultados!W17)))))))</f>
        <v>5</v>
      </c>
      <c r="U17" s="44">
        <f t="shared" si="1"/>
        <v>6.9285714285714288</v>
      </c>
      <c r="V17">
        <f>IF(Resultados!X17="NTS",0,IF(Resultados!X17="NEP",2.5,IF(Resultados!X17="NPP",5,IF(Resultados!X17="NPI",7.5,IF(Resultados!X17="S",10,IF(Resultados!X17="NA","NA",IF(Resultados!X17="","",Resultados!X17)))))))</f>
        <v>10</v>
      </c>
      <c r="W17">
        <f>IF(Resultados!Y17="NTS",0,IF(Resultados!Y17="NEP",2.5,IF(Resultados!Y17="NPP",5,IF(Resultados!Y17="NPI",7.5,IF(Resultados!Y17="S",10,IF(Resultados!Y17="NA","NA",IF(Resultados!Y17="","",Resultados!Y17)))))))</f>
        <v>5</v>
      </c>
      <c r="X17">
        <f>IF(Resultados!Z17="NTS",0,IF(Resultados!Z17="NEP",2.5,IF(Resultados!Z17="NPP",5,IF(Resultados!Z17="NPI",7.5,IF(Resultados!Z17="S",10,IF(Resultados!Z17="NA","NA",IF(Resultados!Z17="","",Resultados!Z17)))))))</f>
        <v>5</v>
      </c>
      <c r="Y17">
        <f>IF(Resultados!AA17="NTS",0,IF(Resultados!AA17="NEP",2.5,IF(Resultados!AA17="NPP",5,IF(Resultados!AA17="NPI",7.5,IF(Resultados!AA17="S",10,IF(Resultados!AA17="NA","NA",IF(Resultados!AA17="","",Resultados!AA17)))))))</f>
        <v>7.5</v>
      </c>
      <c r="Z17">
        <f>IF(Resultados!AB17="NTS",0,IF(Resultados!AB17="NEP",2.5,IF(Resultados!AB17="NPP",5,IF(Resultados!AB17="NPI",7.5,IF(Resultados!AB17="S",10,IF(Resultados!AB17="NA","NA",IF(Resultados!AB17="","",Resultados!AB17)))))))</f>
        <v>5</v>
      </c>
      <c r="AA17">
        <f>IF(Resultados!AC17="NTS",0,IF(Resultados!AC17="NEP",2.5,IF(Resultados!AC17="NPP",5,IF(Resultados!AC17="NPI",7.5,IF(Resultados!AC17="S",10,IF(Resultados!AC17="NA","NA",IF(Resultados!AC17="","",Resultados!AC17)))))))</f>
        <v>2.5</v>
      </c>
      <c r="AB17">
        <f>IF(Resultados!AD17="NTS",0,IF(Resultados!AD17="NEP",2.5,IF(Resultados!AD17="NPP",5,IF(Resultados!AD17="NPI",7.5,IF(Resultados!AD17="S",10,IF(Resultados!AD17="NA","NA",IF(Resultados!AD17="","",Resultados!AD17)))))))</f>
        <v>5</v>
      </c>
      <c r="AC17">
        <f>IF(Resultados!AE17="NTS",0,IF(Resultados!AE17="NEP",2.5,IF(Resultados!AE17="NPP",5,IF(Resultados!AE17="NPI",7.5,IF(Resultados!AE17="S",10,IF(Resultados!AE17="NA","NA",IF(Resultados!AE17="","",Resultados!AE17)))))))</f>
        <v>7.5</v>
      </c>
      <c r="AD17">
        <f>IF(Resultados!AF17="NTS",0,IF(Resultados!AF17="NEP",2.5,IF(Resultados!AF17="NPP",5,IF(Resultados!AF17="NPI",7.5,IF(Resultados!AF17="S",10,IF(Resultados!AF17="NA","NA",IF(Resultados!AF17="","",Resultados!AF17)))))))</f>
        <v>5</v>
      </c>
      <c r="AE17">
        <f>IF(Resultados!AG17="NTS",0,IF(Resultados!AG17="NEP",2.5,IF(Resultados!AG17="NPP",5,IF(Resultados!AG17="NPI",7.5,IF(Resultados!AG17="S",10,IF(Resultados!AG17="NA","NA",IF(Resultados!AG17="","",Resultados!AG17)))))))</f>
        <v>5</v>
      </c>
      <c r="AF17">
        <f>IF(Resultados!AH17="NTS",0,IF(Resultados!AH17="NEP",2.5,IF(Resultados!AH17="NPP",5,IF(Resultados!AH17="NPI",7.5,IF(Resultados!AH17="S",10,IF(Resultados!AH17="NA","NA",IF(Resultados!AH17="","",Resultados!AH17)))))))</f>
        <v>5</v>
      </c>
      <c r="AG17">
        <f>IF(Resultados!AI17="NTS",0,IF(Resultados!AI17="NEP",2.5,IF(Resultados!AI17="NPP",5,IF(Resultados!AI17="NPI",7.5,IF(Resultados!AI17="S",10,IF(Resultados!AI17="NA","NA",IF(Resultados!AI17="","",Resultados!AI17)))))))</f>
        <v>7.5</v>
      </c>
      <c r="AH17">
        <f>IF(Resultados!AJ17="NTS",0,IF(Resultados!AJ17="NEP",2.5,IF(Resultados!AJ17="NPP",5,IF(Resultados!AJ17="NPI",7.5,IF(Resultados!AJ17="S",10,IF(Resultados!AJ17="NA","NA",IF(Resultados!AJ17="","",Resultados!AJ17)))))))</f>
        <v>2.5</v>
      </c>
      <c r="AI17">
        <f>IF(Resultados!AK17="NTS",0,IF(Resultados!AK17="NEP",2.5,IF(Resultados!AK17="NPP",5,IF(Resultados!AK17="NPI",7.5,IF(Resultados!AK17="S",10,IF(Resultados!AK17="NA","NA",IF(Resultados!AK17="","",Resultados!AK17)))))))</f>
        <v>10</v>
      </c>
      <c r="AJ17" s="44">
        <f t="shared" si="2"/>
        <v>5.8928571428571432</v>
      </c>
      <c r="AK17">
        <f>IF(Resultados!AL17="NTS",0,IF(Resultados!AL17="NEP",2.5,IF(Resultados!AL17="NPP",5,IF(Resultados!AL17="NPI",7.5,IF(Resultados!AL17="S",10,IF(Resultados!AL17="NA","NA",IF(Resultados!AL17="","",Resultados!AL17)))))))</f>
        <v>0</v>
      </c>
      <c r="AL17">
        <f>IF(Resultados!AM17="NTS",0,IF(Resultados!AM17="NEP",2.5,IF(Resultados!AM17="NPP",5,IF(Resultados!AM17="NPI",7.5,IF(Resultados!AM17="S",10,IF(Resultados!AM17="NA","NA",IF(Resultados!AM17="","",Resultados!AM17)))))))</f>
        <v>2.5</v>
      </c>
      <c r="AM17">
        <f>IF(Resultados!AN17="NTS",0,IF(Resultados!AN17="NEP",2.5,IF(Resultados!AN17="NPP",5,IF(Resultados!AN17="NPI",7.5,IF(Resultados!AN17="S",10,IF(Resultados!AN17="NA","NA",IF(Resultados!AN17="","",Resultados!AN17)))))))</f>
        <v>2.5</v>
      </c>
      <c r="AN17">
        <f>IF(Resultados!AO17="NTS",0,IF(Resultados!AO17="NEP",2.5,IF(Resultados!AO17="NPP",5,IF(Resultados!AO17="NPI",7.5,IF(Resultados!AO17="S",10,IF(Resultados!AO17="NA","NA",IF(Resultados!AO17="","",Resultados!AO17)))))))</f>
        <v>5</v>
      </c>
      <c r="AO17">
        <f>IF(Resultados!AP17="NTS",0,IF(Resultados!AP17="NEP",2.5,IF(Resultados!AP17="NPP",5,IF(Resultados!AP17="NPI",7.5,IF(Resultados!AP17="S",10,IF(Resultados!AP17="NA","NA",IF(Resultados!AP17="","",Resultados!AP17)))))))</f>
        <v>2.5</v>
      </c>
      <c r="AP17">
        <f>IF(Resultados!AQ17="NTS",0,IF(Resultados!AQ17="NEP",2.5,IF(Resultados!AQ17="NPP",5,IF(Resultados!AQ17="NPI",7.5,IF(Resultados!AQ17="S",10,IF(Resultados!AQ17="NA","NA",IF(Resultados!AQ17="","",Resultados!AQ17)))))))</f>
        <v>0</v>
      </c>
      <c r="AQ17" s="44">
        <f t="shared" si="3"/>
        <v>2.0833333333333335</v>
      </c>
      <c r="AR17">
        <f>IF(Resultados!AR17="NTS",0,IF(Resultados!AR17="NEP",2.5,IF(Resultados!AR17="NPP",5,IF(Resultados!AR17="NPI",7.5,IF(Resultados!AR17="S",10,IF(Resultados!AR17="NA","NA",IF(Resultados!AR17="","",Resultados!AR17)))))))</f>
        <v>2.5</v>
      </c>
      <c r="AS17">
        <f>IF(Resultados!AS17="NTS",0,IF(Resultados!AS17="NEP",2.5,IF(Resultados!AS17="NPP",5,IF(Resultados!AS17="NPI",7.5,IF(Resultados!AS17="S",10,IF(Resultados!AS17="NA","NA",IF(Resultados!AS17="","",Resultados!AS17)))))))</f>
        <v>5</v>
      </c>
      <c r="AT17">
        <f>IF(Resultados!AT17="NTS",0,IF(Resultados!AT17="NEP",2.5,IF(Resultados!AT17="NPP",5,IF(Resultados!AT17="NPI",7.5,IF(Resultados!AT17="S",10,IF(Resultados!AT17="NA","NA",IF(Resultados!AT17="","",Resultados!AT17)))))))</f>
        <v>5</v>
      </c>
      <c r="AU17">
        <f>IF(Resultados!AU17="NTS",0,IF(Resultados!AU17="NEP",2.5,IF(Resultados!AU17="NPP",5,IF(Resultados!AU17="NPI",7.5,IF(Resultados!AU17="S",10,IF(Resultados!AU17="NA","NA",IF(Resultados!AU17="","",Resultados!AU17)))))))</f>
        <v>5</v>
      </c>
      <c r="AV17">
        <f>IF(Resultados!AV17="NTS",0,IF(Resultados!AV17="NEP",2.5,IF(Resultados!AV17="NPP",5,IF(Resultados!AV17="NPI",7.5,IF(Resultados!AV17="S",10,IF(Resultados!AV17="NA","NA",IF(Resultados!AV17="","",Resultados!AV17)))))))</f>
        <v>5</v>
      </c>
      <c r="AW17">
        <f>IF(Resultados!AW17="NTS",0,IF(Resultados!AW17="NEP",2.5,IF(Resultados!AW17="NPP",5,IF(Resultados!AW17="NPI",7.5,IF(Resultados!AW17="S",10,IF(Resultados!AW17="NA","NA",IF(Resultados!AW17="","",Resultados!AW17)))))))</f>
        <v>5</v>
      </c>
      <c r="AX17">
        <f>IF(Resultados!AX17="NTS",0,IF(Resultados!AX17="NEP",2.5,IF(Resultados!AX17="NPP",5,IF(Resultados!AX17="NPI",7.5,IF(Resultados!AX17="S",10,IF(Resultados!AX17="NA","NA",IF(Resultados!AX17="","",Resultados!AX17)))))))</f>
        <v>5</v>
      </c>
      <c r="AY17">
        <f>IF(Resultados!AY17="NTS",0,IF(Resultados!AY17="NEP",2.5,IF(Resultados!AY17="NPP",5,IF(Resultados!AY17="NPI",7.5,IF(Resultados!AY17="S",10,IF(Resultados!AY17="NA","NA",IF(Resultados!AY17="","",Resultados!AY17)))))))</f>
        <v>5</v>
      </c>
      <c r="AZ17">
        <f>IF(Resultados!AZ17="NTS",0,IF(Resultados!AZ17="NEP",2.5,IF(Resultados!AZ17="NPP",5,IF(Resultados!AZ17="NPI",7.5,IF(Resultados!AZ17="S",10,IF(Resultados!AZ17="NA","NA",IF(Resultados!AZ17="","",Resultados!AZ17)))))))</f>
        <v>7.5</v>
      </c>
      <c r="BA17">
        <f>IF(Resultados!BA17="NTS",0,IF(Resultados!BA17="NEP",2.5,IF(Resultados!BA17="NPP",5,IF(Resultados!BA17="NPI",7.5,IF(Resultados!BA17="S",10,IF(Resultados!BA17="NA","NA",IF(Resultados!BA17="","",Resultados!BA17)))))))</f>
        <v>7.5</v>
      </c>
      <c r="BB17" s="44">
        <f t="shared" si="4"/>
        <v>5.25</v>
      </c>
      <c r="BC17">
        <f>IF(Resultados!BB17="NTS",0,IF(Resultados!BB17="NEP",2.5,IF(Resultados!BB17="NPP",5,IF(Resultados!BB17="NPI",7.5,IF(Resultados!BB17="S",10,IF(Resultados!BB17="NA","NA",IF(Resultados!BB17="","",Resultados!BB17)))))))</f>
        <v>10</v>
      </c>
      <c r="BD17">
        <f>IF(Resultados!BC17="NTS",0,IF(Resultados!BC17="NEP",2.5,IF(Resultados!BC17="NPP",5,IF(Resultados!BC17="NPI",7.5,IF(Resultados!BC17="S",10,IF(Resultados!BC17="NA","NA",IF(Resultados!BC17="","",Resultados!BC17)))))))</f>
        <v>10</v>
      </c>
      <c r="BE17">
        <f>IF(Resultados!BD17="NTS",0,IF(Resultados!BD17="NEP",2.5,IF(Resultados!BD17="NPP",5,IF(Resultados!BD17="NPI",7.5,IF(Resultados!BD17="S",10,IF(Resultados!BD17="NA","NA",IF(Resultados!BD17="","",Resultados!BD17)))))))</f>
        <v>10</v>
      </c>
      <c r="BF17">
        <f>IF(Resultados!BE17="NTS",0,IF(Resultados!BE17="NEP",2.5,IF(Resultados!BE17="NPP",5,IF(Resultados!BE17="NPI",7.5,IF(Resultados!BE17="S",10,IF(Resultados!BE17="NA","NA",IF(Resultados!BE17="","",Resultados!BE17)))))))</f>
        <v>7.5</v>
      </c>
      <c r="BG17">
        <f>IF(Resultados!BF17="NTS",0,IF(Resultados!BF17="NEP",2.5,IF(Resultados!BF17="NPP",5,IF(Resultados!BF17="NPI",7.5,IF(Resultados!BF17="S",10,IF(Resultados!BF17="NA","NA",IF(Resultados!BF17="","",Resultados!BF17)))))))</f>
        <v>7.5</v>
      </c>
      <c r="BH17">
        <f>IF(Resultados!BG17="NTS",0,IF(Resultados!BG17="NEP",2.5,IF(Resultados!BG17="NPP",5,IF(Resultados!BG17="NPI",7.5,IF(Resultados!BG17="S",10,IF(Resultados!BG17="NA","NA",IF(Resultados!BG17="","",Resultados!BG17)))))))</f>
        <v>5</v>
      </c>
      <c r="BI17">
        <f>IF(Resultados!BH17="NTS",0,IF(Resultados!BH17="NEP",2.5,IF(Resultados!BH17="NPP",5,IF(Resultados!BH17="NPI",7.5,IF(Resultados!BH17="S",10,IF(Resultados!BH17="NA","NA",IF(Resultados!BH17="","",Resultados!BH17)))))))</f>
        <v>5</v>
      </c>
      <c r="BJ17" s="44">
        <f t="shared" si="5"/>
        <v>7.8571428571428568</v>
      </c>
      <c r="BK17">
        <f>IF(Resultados!BI17="NTS",0,IF(Resultados!BI17="NEP",2.5,IF(Resultados!BI17="NPP",5,IF(Resultados!BI17="NPI",7.5,IF(Resultados!BI17="S",10,IF(Resultados!BI17="NA","NA",IF(Resultados!BI17="","",Resultados!BI17)))))))</f>
        <v>7.5</v>
      </c>
      <c r="BL17">
        <f>IF(Resultados!BJ17="NTS",0,IF(Resultados!BJ17="NEP",2.5,IF(Resultados!BJ17="NPP",5,IF(Resultados!BJ17="NPI",7.5,IF(Resultados!BJ17="S",10,IF(Resultados!BJ17="NA","NA",IF(Resultados!BJ17="","",Resultados!BJ17)))))))</f>
        <v>7.5</v>
      </c>
      <c r="BM17">
        <f>IF(Resultados!BK17="NTS",0,IF(Resultados!BK17="NEP",2.5,IF(Resultados!BK17="NPP",5,IF(Resultados!BK17="NPI",7.5,IF(Resultados!BK17="S",10,IF(Resultados!BK17="NA","NA",IF(Resultados!BK17="","",Resultados!BK17)))))))</f>
        <v>7.5</v>
      </c>
      <c r="BN17">
        <f>IF(Resultados!BL17="NTS",0,IF(Resultados!BL17="NEP",2.5,IF(Resultados!BL17="NPP",5,IF(Resultados!BL17="NPI",7.5,IF(Resultados!BL17="S",10,IF(Resultados!BL17="NA","NA",IF(Resultados!BL17="","",Resultados!BL17)))))))</f>
        <v>7.5</v>
      </c>
      <c r="BO17">
        <f>IF(Resultados!BM17="NTS",0,IF(Resultados!BM17="NEP",2.5,IF(Resultados!BM17="NPP",5,IF(Resultados!BM17="NPI",7.5,IF(Resultados!BM17="S",10,IF(Resultados!BM17="NA","NA",IF(Resultados!BM17="","",Resultados!BM17)))))))</f>
        <v>7.5</v>
      </c>
      <c r="BP17">
        <f>IF(Resultados!BN17="NTS",0,IF(Resultados!BN17="NEP",2.5,IF(Resultados!BN17="NPP",5,IF(Resultados!BN17="NPI",7.5,IF(Resultados!BN17="S",10,IF(Resultados!BN17="NA","NA",IF(Resultados!BN17="","",Resultados!BN17)))))))</f>
        <v>7.5</v>
      </c>
      <c r="BQ17">
        <f>IF(Resultados!BO17="NTS",0,IF(Resultados!BO17="NEP",2.5,IF(Resultados!BO17="NPP",5,IF(Resultados!BO17="NPI",7.5,IF(Resultados!BO17="S",10,IF(Resultados!BO17="NA","NA",IF(Resultados!BO17="","",Resultados!BO17)))))))</f>
        <v>7.5</v>
      </c>
      <c r="BR17">
        <f>IF(Resultados!BP17="NTS",0,IF(Resultados!BP17="NEP",2.5,IF(Resultados!BP17="NPP",5,IF(Resultados!BP17="NPI",7.5,IF(Resultados!BP17="S",10,IF(Resultados!BP17="NA","NA",IF(Resultados!BP17="","",Resultados!BP17)))))))</f>
        <v>7.5</v>
      </c>
      <c r="BS17">
        <f>IF(Resultados!BQ17="NTS",0,IF(Resultados!BQ17="NEP",2.5,IF(Resultados!BQ17="NPP",5,IF(Resultados!BQ17="NPI",7.5,IF(Resultados!BQ17="S",10,IF(Resultados!BQ17="NA","NA",IF(Resultados!BQ17="","",Resultados!BQ17)))))))</f>
        <v>10</v>
      </c>
      <c r="BT17">
        <f>IF(Resultados!BR17="NTS",0,IF(Resultados!BR17="NEP",2.5,IF(Resultados!BR17="NPP",5,IF(Resultados!BR17="NPI",7.5,IF(Resultados!BR17="S",10,IF(Resultados!BR17="NA","NA",IF(Resultados!BR17="","",Resultados!BR17)))))))</f>
        <v>7.5</v>
      </c>
      <c r="BU17" s="44">
        <f t="shared" si="6"/>
        <v>7.75</v>
      </c>
      <c r="BV17">
        <f>IF(Resultados!BS17="NTS",0,IF(Resultados!BS17="NEP",2.5,IF(Resultados!BS17="NPP",5,IF(Resultados!BS17="NPI",7.5,IF(Resultados!BS17="S",10,IF(Resultados!BS17="NA","NA",IF(Resultados!BS17="","",Resultados!BS17)))))))</f>
        <v>0</v>
      </c>
      <c r="BW17">
        <f>IF(Resultados!BT17="NTS",0,IF(Resultados!BT17="NEP",2.5,IF(Resultados!BT17="NPP",5,IF(Resultados!BT17="NPI",7.5,IF(Resultados!BT17="S",10,IF(Resultados!BT17="NA","NA",IF(Resultados!BT17="","",Resultados!BT17)))))))</f>
        <v>10</v>
      </c>
      <c r="BX17">
        <f>IF(Resultados!BU17="NTS",0,IF(Resultados!BU17="NEP",2.5,IF(Resultados!BU17="NPP",5,IF(Resultados!BU17="NPI",7.5,IF(Resultados!BU17="S",10,IF(Resultados!BU17="NA","NA",IF(Resultados!BU17="","",Resultados!BU17)))))))</f>
        <v>10</v>
      </c>
      <c r="BY17">
        <f>IF(Resultados!BV17="NTS",0,IF(Resultados!BV17="NEP",2.5,IF(Resultados!BV17="NPP",5,IF(Resultados!BV17="NPI",7.5,IF(Resultados!BV17="S",10,IF(Resultados!BV17="NA","NA",IF(Resultados!BV17="","",Resultados!BV17)))))))</f>
        <v>5</v>
      </c>
      <c r="BZ17">
        <f>IF(Resultados!BW17="NTS",0,IF(Resultados!BW17="NEP",2.5,IF(Resultados!BW17="NPP",5,IF(Resultados!BW17="NPI",7.5,IF(Resultados!BW17="S",10,IF(Resultados!BW17="NA","NA",IF(Resultados!BW17="","",Resultados!BW17)))))))</f>
        <v>0</v>
      </c>
      <c r="CA17">
        <f>IF(Resultados!BX17="NTS",0,IF(Resultados!BX17="NEP",2.5,IF(Resultados!BX17="NPP",5,IF(Resultados!BX17="NPI",7.5,IF(Resultados!BX17="S",10,IF(Resultados!BX17="NA","NA",IF(Resultados!BX17="","",Resultados!BX17)))))))</f>
        <v>0</v>
      </c>
      <c r="CB17" s="44">
        <f t="shared" si="7"/>
        <v>4.166666666666667</v>
      </c>
      <c r="CC17">
        <f>IF(Resultados!BY17="NTS",0,IF(Resultados!BY17="NEP",2.5,IF(Resultados!BY17="NPP",5,IF(Resultados!BY17="NPI",7.5,IF(Resultados!BY17="S",10,IF(Resultados!BY17="NA","NA",IF(Resultados!BY17="","",Resultados!BY17)))))))</f>
        <v>0</v>
      </c>
      <c r="CD17">
        <f>IF(Resultados!BZ17="NTS",0,IF(Resultados!BZ17="NEP",2.5,IF(Resultados!BZ17="NPP",5,IF(Resultados!BZ17="NPI",7.5,IF(Resultados!BZ17="S",10,IF(Resultados!BZ17="NA","NA",IF(Resultados!BZ17="","",Resultados!BZ17)))))))</f>
        <v>0</v>
      </c>
      <c r="CE17">
        <f>IF(Resultados!CA17="NTS",0,IF(Resultados!CA17="NEP",2.5,IF(Resultados!CA17="NPP",5,IF(Resultados!CA17="NPI",7.5,IF(Resultados!CA17="S",10,IF(Resultados!CA17="NA","NA",IF(Resultados!CA17="","",Resultados!CA17)))))))</f>
        <v>0</v>
      </c>
      <c r="CF17">
        <f>IF(Resultados!CB17="NTS",0,IF(Resultados!CB17="NEP",2.5,IF(Resultados!CB17="NPP",5,IF(Resultados!CB17="NPI",7.5,IF(Resultados!CB17="S",10,IF(Resultados!CB17="NA","NA",IF(Resultados!CB17="","",Resultados!CB17)))))))</f>
        <v>0</v>
      </c>
      <c r="CG17">
        <f>IF(Resultados!CC17="NTS",0,IF(Resultados!CC17="NEP",2.5,IF(Resultados!CC17="NPP",5,IF(Resultados!CC17="NPI",7.5,IF(Resultados!CC17="S",10,IF(Resultados!CC17="NA","NA",IF(Resultados!CC17="","",Resultados!CC17)))))))</f>
        <v>0</v>
      </c>
      <c r="CH17">
        <f>IF(Resultados!CD17="NTS",0,IF(Resultados!CD17="NEP",2.5,IF(Resultados!CD17="NPP",5,IF(Resultados!CD17="NPI",7.5,IF(Resultados!CD17="S",10,IF(Resultados!CD17="NA","NA",IF(Resultados!CD17="","",Resultados!CD17)))))))</f>
        <v>0</v>
      </c>
      <c r="CI17">
        <f>IF(Resultados!CE17="NTS",0,IF(Resultados!CE17="NEP",2.5,IF(Resultados!CE17="NPP",5,IF(Resultados!CE17="NPI",7.5,IF(Resultados!CE17="S",10,IF(Resultados!CE17="NA","NA",IF(Resultados!CE17="","",Resultados!CE17)))))))</f>
        <v>0</v>
      </c>
      <c r="CJ17">
        <f>IF(Resultados!CF17="NTS",0,IF(Resultados!CF17="NEP",2.5,IF(Resultados!CF17="NPP",5,IF(Resultados!CF17="NPI",7.5,IF(Resultados!CF17="S",10,IF(Resultados!CF17="NA","NA",IF(Resultados!CF17="","",Resultados!CF17)))))))</f>
        <v>0</v>
      </c>
      <c r="CK17" s="44">
        <f t="shared" si="8"/>
        <v>0</v>
      </c>
      <c r="CL17">
        <f>IF(Resultados!CG17="NTS",0,IF(Resultados!CG17="NEP",2.5,IF(Resultados!CG17="NPP",5,IF(Resultados!CG17="NPI",7.5,IF(Resultados!CG17="S",10,IF(Resultados!CG17="NA","NA",IF(Resultados!CG17="","",Resultados!CG17)))))))</f>
        <v>0</v>
      </c>
      <c r="CM17">
        <f>IF(Resultados!CH17="NTS",0,IF(Resultados!CH17="NEP",2.5,IF(Resultados!CH17="NPP",5,IF(Resultados!CH17="NPI",7.5,IF(Resultados!CH17="S",10,IF(Resultados!CH17="NA","NA",IF(Resultados!CH17="","",Resultados!CH17)))))))</f>
        <v>0</v>
      </c>
      <c r="CN17">
        <f>IF(Resultados!CI17="NTS",0,IF(Resultados!CI17="NEP",2.5,IF(Resultados!CI17="NPP",5,IF(Resultados!CI17="NPI",7.5,IF(Resultados!CI17="S",10,IF(Resultados!CI17="NA","NA",IF(Resultados!CI17="","",Resultados!CI17)))))))</f>
        <v>0</v>
      </c>
      <c r="CO17">
        <f>IF(Resultados!CJ17="NTS",0,IF(Resultados!CJ17="NEP",2.5,IF(Resultados!CJ17="NPP",5,IF(Resultados!CJ17="NPI",7.5,IF(Resultados!CJ17="S",10,IF(Resultados!CJ17="NA","NA",IF(Resultados!CJ17="","",Resultados!CJ17)))))))</f>
        <v>0</v>
      </c>
      <c r="CP17">
        <f>IF(Resultados!CK17="NTS",0,IF(Resultados!CK17="NEP",2.5,IF(Resultados!CK17="NPP",5,IF(Resultados!CK17="NPI",7.5,IF(Resultados!CK17="S",10,IF(Resultados!CK17="NA","NA",IF(Resultados!CK17="","",Resultados!CK17)))))))</f>
        <v>0</v>
      </c>
      <c r="CQ17" s="44">
        <f t="shared" si="9"/>
        <v>0</v>
      </c>
    </row>
    <row r="18" spans="1:95">
      <c r="A18" s="12" t="s">
        <v>147</v>
      </c>
      <c r="B18" t="str">
        <f>IF(Resultados!F18="NTS",0,IF(Resultados!F18="NEP",2.5,IF(Resultados!F18="NPP",5,IF(Resultados!F18="NPI",7.5,IF(Resultados!F18="S",10,IF(Resultados!F18="NA","NA",IF(Resultados!F18="","",Resultados!F18)))))))</f>
        <v/>
      </c>
      <c r="C18">
        <f>IF(Resultados!G18="NTS",0,IF(Resultados!G18="NEP",2.5,IF(Resultados!G18="NPP",5,IF(Resultados!G18="NPI",7.5,IF(Resultados!G18="S",10,IF(Resultados!G18="NA","NA",IF(Resultados!G18="","",Resultados!G18)))))))</f>
        <v>8</v>
      </c>
      <c r="D18">
        <f>IF(Resultados!H18="NTS",0,IF(Resultados!H18="NEP",2.5,IF(Resultados!H18="NPP",5,IF(Resultados!H18="NPI",7.5,IF(Resultados!H18="S",10,IF(Resultados!H18="NA","NA",IF(Resultados!H18="","",Resultados!H18)))))))</f>
        <v>9</v>
      </c>
      <c r="E18">
        <f>IF(Resultados!I18="NTS",0,IF(Resultados!I18="NEP",2.5,IF(Resultados!I18="NPP",5,IF(Resultados!I18="NPI",7.5,IF(Resultados!I18="S",10,IF(Resultados!I18="NA","NA",IF(Resultados!I18="","",Resultados!I18)))))))</f>
        <v>9</v>
      </c>
      <c r="F18">
        <f>IF(Resultados!J18="NTS",0,IF(Resultados!J18="NEP",2.5,IF(Resultados!J18="NPP",5,IF(Resultados!J18="NPI",7.5,IF(Resultados!J18="S",10,IF(Resultados!J18="NA","NA",IF(Resultados!J18="","",Resultados!J18)))))))</f>
        <v>9</v>
      </c>
      <c r="G18">
        <f>IF(Resultados!K18="NTS",0,IF(Resultados!K18="NEP",2.5,IF(Resultados!K18="NPP",5,IF(Resultados!K18="NPI",7.5,IF(Resultados!K18="S",10,IF(Resultados!K18="NA","NA",IF(Resultados!K18="","",Resultados!K18)))))))</f>
        <v>10</v>
      </c>
      <c r="H18">
        <f>IF(Resultados!L18="NTS",0,IF(Resultados!L18="NEP",2.5,IF(Resultados!L18="NPP",5,IF(Resultados!L18="NPI",7.5,IF(Resultados!L18="S",10,IF(Resultados!L18="NA","NA",IF(Resultados!L18="","",Resultados!L18)))))))</f>
        <v>9</v>
      </c>
      <c r="I18">
        <f>IF(Resultados!M18="NTS",0,IF(Resultados!M18="NEP",2.5,IF(Resultados!M18="NPP",5,IF(Resultados!M18="NPI",7.5,IF(Resultados!M18="S",10,IF(Resultados!M18="NA","NA",IF(Resultados!M18="","",Resultados!M18)))))))</f>
        <v>10</v>
      </c>
      <c r="J18">
        <f>IF(Resultados!N18="NTS",0,IF(Resultados!N18="NEP",2.5,IF(Resultados!N18="NPP",5,IF(Resultados!N18="NPI",7.5,IF(Resultados!N18="S",10,IF(Resultados!N18="NA","NA",IF(Resultados!N18="","",Resultados!N18)))))))</f>
        <v>10</v>
      </c>
      <c r="K18">
        <f>IF(Resultados!O18="NTS",0,IF(Resultados!O18="NEP",2.5,IF(Resultados!O18="NPP",5,IF(Resultados!O18="NPI",7.5,IF(Resultados!O18="S",10,IF(Resultados!O18="NA","NA",IF(Resultados!O18="","",Resultados!O18)))))))</f>
        <v>10</v>
      </c>
      <c r="L18">
        <f>IF(Resultados!P18="NTS",0,IF(Resultados!P18="NEP",2.5,IF(Resultados!P18="NPP",5,IF(Resultados!P18="NPI",7.5,IF(Resultados!P18="S",10,IF(Resultados!P18="NA","NA",IF(Resultados!P18="","",Resultados!P18)))))))</f>
        <v>10</v>
      </c>
      <c r="M18" s="44">
        <f t="shared" si="0"/>
        <v>9.4</v>
      </c>
      <c r="N18">
        <f>IF(Resultados!Q18="NTS",0,IF(Resultados!Q18="NEP",2.5,IF(Resultados!Q18="NPP",5,IF(Resultados!Q18="NPI",7.5,IF(Resultados!Q18="S",10,IF(Resultados!Q18="NA","NA",IF(Resultados!Q18="","",Resultados!Q18)))))))</f>
        <v>10</v>
      </c>
      <c r="O18">
        <f>IF(Resultados!R18="NTS",0,IF(Resultados!R18="NEP",2.5,IF(Resultados!R18="NPP",5,IF(Resultados!R18="NPI",7.5,IF(Resultados!R18="S",10,IF(Resultados!R18="NA","NA",IF(Resultados!R18="","",Resultados!R18)))))))</f>
        <v>10</v>
      </c>
      <c r="P18">
        <f>IF(Resultados!S18="NTS",0,IF(Resultados!S18="NEP",2.5,IF(Resultados!S18="NPP",5,IF(Resultados!S18="NPI",7.5,IF(Resultados!S18="S",10,IF(Resultados!S18="NA","NA",IF(Resultados!S18="","",Resultados!S18)))))))</f>
        <v>10</v>
      </c>
      <c r="Q18">
        <f>IF(Resultados!T18="NTS",0,IF(Resultados!T18="NEP",2.5,IF(Resultados!T18="NPP",5,IF(Resultados!T18="NPI",7.5,IF(Resultados!T18="S",10,IF(Resultados!T18="NA","NA",IF(Resultados!T18="","",Resultados!T18)))))))</f>
        <v>10</v>
      </c>
      <c r="R18">
        <f>IF(Resultados!U18="NTS",0,IF(Resultados!U18="NEP",2.5,IF(Resultados!U18="NPP",5,IF(Resultados!U18="NPI",7.5,IF(Resultados!U18="S",10,IF(Resultados!U18="NA","NA",IF(Resultados!U18="","",Resultados!U18)))))))</f>
        <v>10</v>
      </c>
      <c r="S18">
        <f>IF(Resultados!V18="NTS",0,IF(Resultados!V18="NEP",2.5,IF(Resultados!V18="NPP",5,IF(Resultados!V18="NPI",7.5,IF(Resultados!V18="S",10,IF(Resultados!V18="NA","NA",IF(Resultados!V18="","",Resultados!V18)))))))</f>
        <v>10</v>
      </c>
      <c r="T18">
        <f>IF(Resultados!W18="NTS",0,IF(Resultados!W18="NEP",2.5,IF(Resultados!W18="NPP",5,IF(Resultados!W18="NPI",7.5,IF(Resultados!W18="S",10,IF(Resultados!W18="NA","NA",IF(Resultados!W18="","",Resultados!W18)))))))</f>
        <v>10</v>
      </c>
      <c r="U18" s="44">
        <f t="shared" si="1"/>
        <v>10</v>
      </c>
      <c r="V18">
        <f>IF(Resultados!X18="NTS",0,IF(Resultados!X18="NEP",2.5,IF(Resultados!X18="NPP",5,IF(Resultados!X18="NPI",7.5,IF(Resultados!X18="S",10,IF(Resultados!X18="NA","NA",IF(Resultados!X18="","",Resultados!X18)))))))</f>
        <v>10</v>
      </c>
      <c r="W18">
        <f>IF(Resultados!Y18="NTS",0,IF(Resultados!Y18="NEP",2.5,IF(Resultados!Y18="NPP",5,IF(Resultados!Y18="NPI",7.5,IF(Resultados!Y18="S",10,IF(Resultados!Y18="NA","NA",IF(Resultados!Y18="","",Resultados!Y18)))))))</f>
        <v>9</v>
      </c>
      <c r="X18">
        <f>IF(Resultados!Z18="NTS",0,IF(Resultados!Z18="NEP",2.5,IF(Resultados!Z18="NPP",5,IF(Resultados!Z18="NPI",7.5,IF(Resultados!Z18="S",10,IF(Resultados!Z18="NA","NA",IF(Resultados!Z18="","",Resultados!Z18)))))))</f>
        <v>10</v>
      </c>
      <c r="Y18">
        <f>IF(Resultados!AA18="NTS",0,IF(Resultados!AA18="NEP",2.5,IF(Resultados!AA18="NPP",5,IF(Resultados!AA18="NPI",7.5,IF(Resultados!AA18="S",10,IF(Resultados!AA18="NA","NA",IF(Resultados!AA18="","",Resultados!AA18)))))))</f>
        <v>10</v>
      </c>
      <c r="Z18">
        <f>IF(Resultados!AB18="NTS",0,IF(Resultados!AB18="NEP",2.5,IF(Resultados!AB18="NPP",5,IF(Resultados!AB18="NPI",7.5,IF(Resultados!AB18="S",10,IF(Resultados!AB18="NA","NA",IF(Resultados!AB18="","",Resultados!AB18)))))))</f>
        <v>10</v>
      </c>
      <c r="AA18">
        <f>IF(Resultados!AC18="NTS",0,IF(Resultados!AC18="NEP",2.5,IF(Resultados!AC18="NPP",5,IF(Resultados!AC18="NPI",7.5,IF(Resultados!AC18="S",10,IF(Resultados!AC18="NA","NA",IF(Resultados!AC18="","",Resultados!AC18)))))))</f>
        <v>10</v>
      </c>
      <c r="AB18">
        <f>IF(Resultados!AD18="NTS",0,IF(Resultados!AD18="NEP",2.5,IF(Resultados!AD18="NPP",5,IF(Resultados!AD18="NPI",7.5,IF(Resultados!AD18="S",10,IF(Resultados!AD18="NA","NA",IF(Resultados!AD18="","",Resultados!AD18)))))))</f>
        <v>10</v>
      </c>
      <c r="AC18">
        <f>IF(Resultados!AE18="NTS",0,IF(Resultados!AE18="NEP",2.5,IF(Resultados!AE18="NPP",5,IF(Resultados!AE18="NPI",7.5,IF(Resultados!AE18="S",10,IF(Resultados!AE18="NA","NA",IF(Resultados!AE18="","",Resultados!AE18)))))))</f>
        <v>10</v>
      </c>
      <c r="AD18">
        <f>IF(Resultados!AF18="NTS",0,IF(Resultados!AF18="NEP",2.5,IF(Resultados!AF18="NPP",5,IF(Resultados!AF18="NPI",7.5,IF(Resultados!AF18="S",10,IF(Resultados!AF18="NA","NA",IF(Resultados!AF18="","",Resultados!AF18)))))))</f>
        <v>0</v>
      </c>
      <c r="AE18">
        <f>IF(Resultados!AG18="NTS",0,IF(Resultados!AG18="NEP",2.5,IF(Resultados!AG18="NPP",5,IF(Resultados!AG18="NPI",7.5,IF(Resultados!AG18="S",10,IF(Resultados!AG18="NA","NA",IF(Resultados!AG18="","",Resultados!AG18)))))))</f>
        <v>10</v>
      </c>
      <c r="AF18">
        <f>IF(Resultados!AH18="NTS",0,IF(Resultados!AH18="NEP",2.5,IF(Resultados!AH18="NPP",5,IF(Resultados!AH18="NPI",7.5,IF(Resultados!AH18="S",10,IF(Resultados!AH18="NA","NA",IF(Resultados!AH18="","",Resultados!AH18)))))))</f>
        <v>10</v>
      </c>
      <c r="AG18">
        <f>IF(Resultados!AI18="NTS",0,IF(Resultados!AI18="NEP",2.5,IF(Resultados!AI18="NPP",5,IF(Resultados!AI18="NPI",7.5,IF(Resultados!AI18="S",10,IF(Resultados!AI18="NA","NA",IF(Resultados!AI18="","",Resultados!AI18)))))))</f>
        <v>10</v>
      </c>
      <c r="AH18">
        <f>IF(Resultados!AJ18="NTS",0,IF(Resultados!AJ18="NEP",2.5,IF(Resultados!AJ18="NPP",5,IF(Resultados!AJ18="NPI",7.5,IF(Resultados!AJ18="S",10,IF(Resultados!AJ18="NA","NA",IF(Resultados!AJ18="","",Resultados!AJ18)))))))</f>
        <v>10</v>
      </c>
      <c r="AI18">
        <f>IF(Resultados!AK18="NTS",0,IF(Resultados!AK18="NEP",2.5,IF(Resultados!AK18="NPP",5,IF(Resultados!AK18="NPI",7.5,IF(Resultados!AK18="S",10,IF(Resultados!AK18="NA","NA",IF(Resultados!AK18="","",Resultados!AK18)))))))</f>
        <v>10</v>
      </c>
      <c r="AJ18" s="44">
        <f t="shared" si="2"/>
        <v>9.2142857142857135</v>
      </c>
      <c r="AK18">
        <f>IF(Resultados!AL18="NTS",0,IF(Resultados!AL18="NEP",2.5,IF(Resultados!AL18="NPP",5,IF(Resultados!AL18="NPI",7.5,IF(Resultados!AL18="S",10,IF(Resultados!AL18="NA","NA",IF(Resultados!AL18="","",Resultados!AL18)))))))</f>
        <v>0</v>
      </c>
      <c r="AL18">
        <f>IF(Resultados!AM18="NTS",0,IF(Resultados!AM18="NEP",2.5,IF(Resultados!AM18="NPP",5,IF(Resultados!AM18="NPI",7.5,IF(Resultados!AM18="S",10,IF(Resultados!AM18="NA","NA",IF(Resultados!AM18="","",Resultados!AM18)))))))</f>
        <v>0</v>
      </c>
      <c r="AM18">
        <f>IF(Resultados!AN18="NTS",0,IF(Resultados!AN18="NEP",2.5,IF(Resultados!AN18="NPP",5,IF(Resultados!AN18="NPI",7.5,IF(Resultados!AN18="S",10,IF(Resultados!AN18="NA","NA",IF(Resultados!AN18="","",Resultados!AN18)))))))</f>
        <v>10</v>
      </c>
      <c r="AN18">
        <f>IF(Resultados!AO18="NTS",0,IF(Resultados!AO18="NEP",2.5,IF(Resultados!AO18="NPP",5,IF(Resultados!AO18="NPI",7.5,IF(Resultados!AO18="S",10,IF(Resultados!AO18="NA","NA",IF(Resultados!AO18="","",Resultados!AO18)))))))</f>
        <v>9</v>
      </c>
      <c r="AO18">
        <f>IF(Resultados!AP18="NTS",0,IF(Resultados!AP18="NEP",2.5,IF(Resultados!AP18="NPP",5,IF(Resultados!AP18="NPI",7.5,IF(Resultados!AP18="S",10,IF(Resultados!AP18="NA","NA",IF(Resultados!AP18="","",Resultados!AP18)))))))</f>
        <v>10</v>
      </c>
      <c r="AP18">
        <f>IF(Resultados!AQ18="NTS",0,IF(Resultados!AQ18="NEP",2.5,IF(Resultados!AQ18="NPP",5,IF(Resultados!AQ18="NPI",7.5,IF(Resultados!AQ18="S",10,IF(Resultados!AQ18="NA","NA",IF(Resultados!AQ18="","",Resultados!AQ18)))))))</f>
        <v>10</v>
      </c>
      <c r="AQ18" s="44">
        <f t="shared" si="3"/>
        <v>6.5</v>
      </c>
      <c r="AR18">
        <f>IF(Resultados!AR18="NTS",0,IF(Resultados!AR18="NEP",2.5,IF(Resultados!AR18="NPP",5,IF(Resultados!AR18="NPI",7.5,IF(Resultados!AR18="S",10,IF(Resultados!AR18="NA","NA",IF(Resultados!AR18="","",Resultados!AR18)))))))</f>
        <v>10</v>
      </c>
      <c r="AS18">
        <f>IF(Resultados!AS18="NTS",0,IF(Resultados!AS18="NEP",2.5,IF(Resultados!AS18="NPP",5,IF(Resultados!AS18="NPI",7.5,IF(Resultados!AS18="S",10,IF(Resultados!AS18="NA","NA",IF(Resultados!AS18="","",Resultados!AS18)))))))</f>
        <v>0</v>
      </c>
      <c r="AT18">
        <f>IF(Resultados!AT18="NTS",0,IF(Resultados!AT18="NEP",2.5,IF(Resultados!AT18="NPP",5,IF(Resultados!AT18="NPI",7.5,IF(Resultados!AT18="S",10,IF(Resultados!AT18="NA","NA",IF(Resultados!AT18="","",Resultados!AT18)))))))</f>
        <v>10</v>
      </c>
      <c r="AU18">
        <f>IF(Resultados!AU18="NTS",0,IF(Resultados!AU18="NEP",2.5,IF(Resultados!AU18="NPP",5,IF(Resultados!AU18="NPI",7.5,IF(Resultados!AU18="S",10,IF(Resultados!AU18="NA","NA",IF(Resultados!AU18="","",Resultados!AU18)))))))</f>
        <v>10</v>
      </c>
      <c r="AV18">
        <f>IF(Resultados!AV18="NTS",0,IF(Resultados!AV18="NEP",2.5,IF(Resultados!AV18="NPP",5,IF(Resultados!AV18="NPI",7.5,IF(Resultados!AV18="S",10,IF(Resultados!AV18="NA","NA",IF(Resultados!AV18="","",Resultados!AV18)))))))</f>
        <v>8</v>
      </c>
      <c r="AW18">
        <f>IF(Resultados!AW18="NTS",0,IF(Resultados!AW18="NEP",2.5,IF(Resultados!AW18="NPP",5,IF(Resultados!AW18="NPI",7.5,IF(Resultados!AW18="S",10,IF(Resultados!AW18="NA","NA",IF(Resultados!AW18="","",Resultados!AW18)))))))</f>
        <v>8</v>
      </c>
      <c r="AX18">
        <f>IF(Resultados!AX18="NTS",0,IF(Resultados!AX18="NEP",2.5,IF(Resultados!AX18="NPP",5,IF(Resultados!AX18="NPI",7.5,IF(Resultados!AX18="S",10,IF(Resultados!AX18="NA","NA",IF(Resultados!AX18="","",Resultados!AX18)))))))</f>
        <v>10</v>
      </c>
      <c r="AY18">
        <f>IF(Resultados!AY18="NTS",0,IF(Resultados!AY18="NEP",2.5,IF(Resultados!AY18="NPP",5,IF(Resultados!AY18="NPI",7.5,IF(Resultados!AY18="S",10,IF(Resultados!AY18="NA","NA",IF(Resultados!AY18="","",Resultados!AY18)))))))</f>
        <v>10</v>
      </c>
      <c r="AZ18">
        <f>IF(Resultados!AZ18="NTS",0,IF(Resultados!AZ18="NEP",2.5,IF(Resultados!AZ18="NPP",5,IF(Resultados!AZ18="NPI",7.5,IF(Resultados!AZ18="S",10,IF(Resultados!AZ18="NA","NA",IF(Resultados!AZ18="","",Resultados!AZ18)))))))</f>
        <v>10</v>
      </c>
      <c r="BA18">
        <f>IF(Resultados!BA18="NTS",0,IF(Resultados!BA18="NEP",2.5,IF(Resultados!BA18="NPP",5,IF(Resultados!BA18="NPI",7.5,IF(Resultados!BA18="S",10,IF(Resultados!BA18="NA","NA",IF(Resultados!BA18="","",Resultados!BA18)))))))</f>
        <v>10</v>
      </c>
      <c r="BB18" s="44">
        <f t="shared" si="4"/>
        <v>8.6</v>
      </c>
      <c r="BC18">
        <f>IF(Resultados!BB18="NTS",0,IF(Resultados!BB18="NEP",2.5,IF(Resultados!BB18="NPP",5,IF(Resultados!BB18="NPI",7.5,IF(Resultados!BB18="S",10,IF(Resultados!BB18="NA","NA",IF(Resultados!BB18="","",Resultados!BB18)))))))</f>
        <v>10</v>
      </c>
      <c r="BD18">
        <f>IF(Resultados!BC18="NTS",0,IF(Resultados!BC18="NEP",2.5,IF(Resultados!BC18="NPP",5,IF(Resultados!BC18="NPI",7.5,IF(Resultados!BC18="S",10,IF(Resultados!BC18="NA","NA",IF(Resultados!BC18="","",Resultados!BC18)))))))</f>
        <v>0</v>
      </c>
      <c r="BE18">
        <f>IF(Resultados!BD18="NTS",0,IF(Resultados!BD18="NEP",2.5,IF(Resultados!BD18="NPP",5,IF(Resultados!BD18="NPI",7.5,IF(Resultados!BD18="S",10,IF(Resultados!BD18="NA","NA",IF(Resultados!BD18="","",Resultados!BD18)))))))</f>
        <v>10</v>
      </c>
      <c r="BF18">
        <f>IF(Resultados!BE18="NTS",0,IF(Resultados!BE18="NEP",2.5,IF(Resultados!BE18="NPP",5,IF(Resultados!BE18="NPI",7.5,IF(Resultados!BE18="S",10,IF(Resultados!BE18="NA","NA",IF(Resultados!BE18="","",Resultados!BE18)))))))</f>
        <v>10</v>
      </c>
      <c r="BG18">
        <f>IF(Resultados!BF18="NTS",0,IF(Resultados!BF18="NEP",2.5,IF(Resultados!BF18="NPP",5,IF(Resultados!BF18="NPI",7.5,IF(Resultados!BF18="S",10,IF(Resultados!BF18="NA","NA",IF(Resultados!BF18="","",Resultados!BF18)))))))</f>
        <v>10</v>
      </c>
      <c r="BH18">
        <f>IF(Resultados!BG18="NTS",0,IF(Resultados!BG18="NEP",2.5,IF(Resultados!BG18="NPP",5,IF(Resultados!BG18="NPI",7.5,IF(Resultados!BG18="S",10,IF(Resultados!BG18="NA","NA",IF(Resultados!BG18="","",Resultados!BG18)))))))</f>
        <v>10</v>
      </c>
      <c r="BI18">
        <f>IF(Resultados!BH18="NTS",0,IF(Resultados!BH18="NEP",2.5,IF(Resultados!BH18="NPP",5,IF(Resultados!BH18="NPI",7.5,IF(Resultados!BH18="S",10,IF(Resultados!BH18="NA","NA",IF(Resultados!BH18="","",Resultados!BH18)))))))</f>
        <v>10</v>
      </c>
      <c r="BJ18" s="44">
        <f t="shared" si="5"/>
        <v>8.5714285714285712</v>
      </c>
      <c r="BK18">
        <f>IF(Resultados!BI18="NTS",0,IF(Resultados!BI18="NEP",2.5,IF(Resultados!BI18="NPP",5,IF(Resultados!BI18="NPI",7.5,IF(Resultados!BI18="S",10,IF(Resultados!BI18="NA","NA",IF(Resultados!BI18="","",Resultados!BI18)))))))</f>
        <v>10</v>
      </c>
      <c r="BL18">
        <f>IF(Resultados!BJ18="NTS",0,IF(Resultados!BJ18="NEP",2.5,IF(Resultados!BJ18="NPP",5,IF(Resultados!BJ18="NPI",7.5,IF(Resultados!BJ18="S",10,IF(Resultados!BJ18="NA","NA",IF(Resultados!BJ18="","",Resultados!BJ18)))))))</f>
        <v>10</v>
      </c>
      <c r="BM18">
        <f>IF(Resultados!BK18="NTS",0,IF(Resultados!BK18="NEP",2.5,IF(Resultados!BK18="NPP",5,IF(Resultados!BK18="NPI",7.5,IF(Resultados!BK18="S",10,IF(Resultados!BK18="NA","NA",IF(Resultados!BK18="","",Resultados!BK18)))))))</f>
        <v>10</v>
      </c>
      <c r="BN18">
        <f>IF(Resultados!BL18="NTS",0,IF(Resultados!BL18="NEP",2.5,IF(Resultados!BL18="NPP",5,IF(Resultados!BL18="NPI",7.5,IF(Resultados!BL18="S",10,IF(Resultados!BL18="NA","NA",IF(Resultados!BL18="","",Resultados!BL18)))))))</f>
        <v>10</v>
      </c>
      <c r="BO18">
        <f>IF(Resultados!BM18="NTS",0,IF(Resultados!BM18="NEP",2.5,IF(Resultados!BM18="NPP",5,IF(Resultados!BM18="NPI",7.5,IF(Resultados!BM18="S",10,IF(Resultados!BM18="NA","NA",IF(Resultados!BM18="","",Resultados!BM18)))))))</f>
        <v>10</v>
      </c>
      <c r="BP18">
        <f>IF(Resultados!BN18="NTS",0,IF(Resultados!BN18="NEP",2.5,IF(Resultados!BN18="NPP",5,IF(Resultados!BN18="NPI",7.5,IF(Resultados!BN18="S",10,IF(Resultados!BN18="NA","NA",IF(Resultados!BN18="","",Resultados!BN18)))))))</f>
        <v>10</v>
      </c>
      <c r="BQ18">
        <f>IF(Resultados!BO18="NTS",0,IF(Resultados!BO18="NEP",2.5,IF(Resultados!BO18="NPP",5,IF(Resultados!BO18="NPI",7.5,IF(Resultados!BO18="S",10,IF(Resultados!BO18="NA","NA",IF(Resultados!BO18="","",Resultados!BO18)))))))</f>
        <v>0</v>
      </c>
      <c r="BR18">
        <f>IF(Resultados!BP18="NTS",0,IF(Resultados!BP18="NEP",2.5,IF(Resultados!BP18="NPP",5,IF(Resultados!BP18="NPI",7.5,IF(Resultados!BP18="S",10,IF(Resultados!BP18="NA","NA",IF(Resultados!BP18="","",Resultados!BP18)))))))</f>
        <v>0</v>
      </c>
      <c r="BS18">
        <f>IF(Resultados!BQ18="NTS",0,IF(Resultados!BQ18="NEP",2.5,IF(Resultados!BQ18="NPP",5,IF(Resultados!BQ18="NPI",7.5,IF(Resultados!BQ18="S",10,IF(Resultados!BQ18="NA","NA",IF(Resultados!BQ18="","",Resultados!BQ18)))))))</f>
        <v>10</v>
      </c>
      <c r="BT18">
        <f>IF(Resultados!BR18="NTS",0,IF(Resultados!BR18="NEP",2.5,IF(Resultados!BR18="NPP",5,IF(Resultados!BR18="NPI",7.5,IF(Resultados!BR18="S",10,IF(Resultados!BR18="NA","NA",IF(Resultados!BR18="","",Resultados!BR18)))))))</f>
        <v>10</v>
      </c>
      <c r="BU18" s="44">
        <f t="shared" si="6"/>
        <v>8</v>
      </c>
      <c r="BV18">
        <f>IF(Resultados!BS18="NTS",0,IF(Resultados!BS18="NEP",2.5,IF(Resultados!BS18="NPP",5,IF(Resultados!BS18="NPI",7.5,IF(Resultados!BS18="S",10,IF(Resultados!BS18="NA","NA",IF(Resultados!BS18="","",Resultados!BS18)))))))</f>
        <v>10</v>
      </c>
      <c r="BW18">
        <f>IF(Resultados!BT18="NTS",0,IF(Resultados!BT18="NEP",2.5,IF(Resultados!BT18="NPP",5,IF(Resultados!BT18="NPI",7.5,IF(Resultados!BT18="S",10,IF(Resultados!BT18="NA","NA",IF(Resultados!BT18="","",Resultados!BT18)))))))</f>
        <v>10</v>
      </c>
      <c r="BX18">
        <f>IF(Resultados!BU18="NTS",0,IF(Resultados!BU18="NEP",2.5,IF(Resultados!BU18="NPP",5,IF(Resultados!BU18="NPI",7.5,IF(Resultados!BU18="S",10,IF(Resultados!BU18="NA","NA",IF(Resultados!BU18="","",Resultados!BU18)))))))</f>
        <v>10</v>
      </c>
      <c r="BY18">
        <f>IF(Resultados!BV18="NTS",0,IF(Resultados!BV18="NEP",2.5,IF(Resultados!BV18="NPP",5,IF(Resultados!BV18="NPI",7.5,IF(Resultados!BV18="S",10,IF(Resultados!BV18="NA","NA",IF(Resultados!BV18="","",Resultados!BV18)))))))</f>
        <v>0</v>
      </c>
      <c r="BZ18">
        <f>IF(Resultados!BW18="NTS",0,IF(Resultados!BW18="NEP",2.5,IF(Resultados!BW18="NPP",5,IF(Resultados!BW18="NPI",7.5,IF(Resultados!BW18="S",10,IF(Resultados!BW18="NA","NA",IF(Resultados!BW18="","",Resultados!BW18)))))))</f>
        <v>10</v>
      </c>
      <c r="CA18">
        <f>IF(Resultados!BX18="NTS",0,IF(Resultados!BX18="NEP",2.5,IF(Resultados!BX18="NPP",5,IF(Resultados!BX18="NPI",7.5,IF(Resultados!BX18="S",10,IF(Resultados!BX18="NA","NA",IF(Resultados!BX18="","",Resultados!BX18)))))))</f>
        <v>10</v>
      </c>
      <c r="CB18" s="44">
        <f t="shared" si="7"/>
        <v>8.3333333333333339</v>
      </c>
      <c r="CC18">
        <f>IF(Resultados!BY18="NTS",0,IF(Resultados!BY18="NEP",2.5,IF(Resultados!BY18="NPP",5,IF(Resultados!BY18="NPI",7.5,IF(Resultados!BY18="S",10,IF(Resultados!BY18="NA","NA",IF(Resultados!BY18="","",Resultados!BY18)))))))</f>
        <v>10</v>
      </c>
      <c r="CD18">
        <f>IF(Resultados!BZ18="NTS",0,IF(Resultados!BZ18="NEP",2.5,IF(Resultados!BZ18="NPP",5,IF(Resultados!BZ18="NPI",7.5,IF(Resultados!BZ18="S",10,IF(Resultados!BZ18="NA","NA",IF(Resultados!BZ18="","",Resultados!BZ18)))))))</f>
        <v>10</v>
      </c>
      <c r="CE18">
        <f>IF(Resultados!CA18="NTS",0,IF(Resultados!CA18="NEP",2.5,IF(Resultados!CA18="NPP",5,IF(Resultados!CA18="NPI",7.5,IF(Resultados!CA18="S",10,IF(Resultados!CA18="NA","NA",IF(Resultados!CA18="","",Resultados!CA18)))))))</f>
        <v>10</v>
      </c>
      <c r="CF18">
        <f>IF(Resultados!CB18="NTS",0,IF(Resultados!CB18="NEP",2.5,IF(Resultados!CB18="NPP",5,IF(Resultados!CB18="NPI",7.5,IF(Resultados!CB18="S",10,IF(Resultados!CB18="NA","NA",IF(Resultados!CB18="","",Resultados!CB18)))))))</f>
        <v>10</v>
      </c>
      <c r="CG18">
        <f>IF(Resultados!CC18="NTS",0,IF(Resultados!CC18="NEP",2.5,IF(Resultados!CC18="NPP",5,IF(Resultados!CC18="NPI",7.5,IF(Resultados!CC18="S",10,IF(Resultados!CC18="NA","NA",IF(Resultados!CC18="","",Resultados!CC18)))))))</f>
        <v>10</v>
      </c>
      <c r="CH18">
        <f>IF(Resultados!CD18="NTS",0,IF(Resultados!CD18="NEP",2.5,IF(Resultados!CD18="NPP",5,IF(Resultados!CD18="NPI",7.5,IF(Resultados!CD18="S",10,IF(Resultados!CD18="NA","NA",IF(Resultados!CD18="","",Resultados!CD18)))))))</f>
        <v>10</v>
      </c>
      <c r="CI18">
        <f>IF(Resultados!CE18="NTS",0,IF(Resultados!CE18="NEP",2.5,IF(Resultados!CE18="NPP",5,IF(Resultados!CE18="NPI",7.5,IF(Resultados!CE18="S",10,IF(Resultados!CE18="NA","NA",IF(Resultados!CE18="","",Resultados!CE18)))))))</f>
        <v>9</v>
      </c>
      <c r="CJ18">
        <f>IF(Resultados!CF18="NTS",0,IF(Resultados!CF18="NEP",2.5,IF(Resultados!CF18="NPP",5,IF(Resultados!CF18="NPI",7.5,IF(Resultados!CF18="S",10,IF(Resultados!CF18="NA","NA",IF(Resultados!CF18="","",Resultados!CF18)))))))</f>
        <v>10</v>
      </c>
      <c r="CK18" s="44">
        <f t="shared" si="8"/>
        <v>9.875</v>
      </c>
      <c r="CL18">
        <f>IF(Resultados!CG18="NTS",0,IF(Resultados!CG18="NEP",2.5,IF(Resultados!CG18="NPP",5,IF(Resultados!CG18="NPI",7.5,IF(Resultados!CG18="S",10,IF(Resultados!CG18="NA","NA",IF(Resultados!CG18="","",Resultados!CG18)))))))</f>
        <v>10</v>
      </c>
      <c r="CM18">
        <f>IF(Resultados!CH18="NTS",0,IF(Resultados!CH18="NEP",2.5,IF(Resultados!CH18="NPP",5,IF(Resultados!CH18="NPI",7.5,IF(Resultados!CH18="S",10,IF(Resultados!CH18="NA","NA",IF(Resultados!CH18="","",Resultados!CH18)))))))</f>
        <v>10</v>
      </c>
      <c r="CN18">
        <f>IF(Resultados!CI18="NTS",0,IF(Resultados!CI18="NEP",2.5,IF(Resultados!CI18="NPP",5,IF(Resultados!CI18="NPI",7.5,IF(Resultados!CI18="S",10,IF(Resultados!CI18="NA","NA",IF(Resultados!CI18="","",Resultados!CI18)))))))</f>
        <v>10</v>
      </c>
      <c r="CO18">
        <f>IF(Resultados!CJ18="NTS",0,IF(Resultados!CJ18="NEP",2.5,IF(Resultados!CJ18="NPP",5,IF(Resultados!CJ18="NPI",7.5,IF(Resultados!CJ18="S",10,IF(Resultados!CJ18="NA","NA",IF(Resultados!CJ18="","",Resultados!CJ18)))))))</f>
        <v>8</v>
      </c>
      <c r="CP18">
        <f>IF(Resultados!CK18="NTS",0,IF(Resultados!CK18="NEP",2.5,IF(Resultados!CK18="NPP",5,IF(Resultados!CK18="NPI",7.5,IF(Resultados!CK18="S",10,IF(Resultados!CK18="NA","NA",IF(Resultados!CK18="","",Resultados!CK18)))))))</f>
        <v>8</v>
      </c>
      <c r="CQ18" s="44">
        <f t="shared" si="9"/>
        <v>9.1999999999999993</v>
      </c>
    </row>
    <row r="19" spans="1:95">
      <c r="A19" s="12" t="s">
        <v>150</v>
      </c>
      <c r="B19" t="str">
        <f>IF(Resultados!F19="NTS",0,IF(Resultados!F19="NEP",2.5,IF(Resultados!F19="NPP",5,IF(Resultados!F19="NPI",7.5,IF(Resultados!F19="S",10,IF(Resultados!F19="NA","NA",IF(Resultados!F19="","",Resultados!F19)))))))</f>
        <v/>
      </c>
      <c r="C19">
        <f>IF(Resultados!G19="NTS",0,IF(Resultados!G19="NEP",2.5,IF(Resultados!G19="NPP",5,IF(Resultados!G19="NPI",7.5,IF(Resultados!G19="S",10,IF(Resultados!G19="NA","NA",IF(Resultados!G19="","",Resultados!G19)))))))</f>
        <v>10</v>
      </c>
      <c r="D19">
        <f>IF(Resultados!H19="NTS",0,IF(Resultados!H19="NEP",2.5,IF(Resultados!H19="NPP",5,IF(Resultados!H19="NPI",7.5,IF(Resultados!H19="S",10,IF(Resultados!H19="NA","NA",IF(Resultados!H19="","",Resultados!H19)))))))</f>
        <v>10</v>
      </c>
      <c r="E19">
        <f>IF(Resultados!I19="NTS",0,IF(Resultados!I19="NEP",2.5,IF(Resultados!I19="NPP",5,IF(Resultados!I19="NPI",7.5,IF(Resultados!I19="S",10,IF(Resultados!I19="NA","NA",IF(Resultados!I19="","",Resultados!I19)))))))</f>
        <v>10</v>
      </c>
      <c r="F19">
        <f>IF(Resultados!J19="NTS",0,IF(Resultados!J19="NEP",2.5,IF(Resultados!J19="NPP",5,IF(Resultados!J19="NPI",7.5,IF(Resultados!J19="S",10,IF(Resultados!J19="NA","NA",IF(Resultados!J19="","",Resultados!J19)))))))</f>
        <v>10</v>
      </c>
      <c r="G19">
        <f>IF(Resultados!K19="NTS",0,IF(Resultados!K19="NEP",2.5,IF(Resultados!K19="NPP",5,IF(Resultados!K19="NPI",7.5,IF(Resultados!K19="S",10,IF(Resultados!K19="NA","NA",IF(Resultados!K19="","",Resultados!K19)))))))</f>
        <v>10</v>
      </c>
      <c r="H19">
        <f>IF(Resultados!L19="NTS",0,IF(Resultados!L19="NEP",2.5,IF(Resultados!L19="NPP",5,IF(Resultados!L19="NPI",7.5,IF(Resultados!L19="S",10,IF(Resultados!L19="NA","NA",IF(Resultados!L19="","",Resultados!L19)))))))</f>
        <v>10</v>
      </c>
      <c r="I19">
        <f>IF(Resultados!M19="NTS",0,IF(Resultados!M19="NEP",2.5,IF(Resultados!M19="NPP",5,IF(Resultados!M19="NPI",7.5,IF(Resultados!M19="S",10,IF(Resultados!M19="NA","NA",IF(Resultados!M19="","",Resultados!M19)))))))</f>
        <v>10</v>
      </c>
      <c r="J19">
        <f>IF(Resultados!N19="NTS",0,IF(Resultados!N19="NEP",2.5,IF(Resultados!N19="NPP",5,IF(Resultados!N19="NPI",7.5,IF(Resultados!N19="S",10,IF(Resultados!N19="NA","NA",IF(Resultados!N19="","",Resultados!N19)))))))</f>
        <v>10</v>
      </c>
      <c r="K19">
        <f>IF(Resultados!O19="NTS",0,IF(Resultados!O19="NEP",2.5,IF(Resultados!O19="NPP",5,IF(Resultados!O19="NPI",7.5,IF(Resultados!O19="S",10,IF(Resultados!O19="NA","NA",IF(Resultados!O19="","",Resultados!O19)))))))</f>
        <v>10</v>
      </c>
      <c r="L19">
        <f>IF(Resultados!P19="NTS",0,IF(Resultados!P19="NEP",2.5,IF(Resultados!P19="NPP",5,IF(Resultados!P19="NPI",7.5,IF(Resultados!P19="S",10,IF(Resultados!P19="NA","NA",IF(Resultados!P19="","",Resultados!P19)))))))</f>
        <v>10</v>
      </c>
      <c r="M19" s="44">
        <f t="shared" si="0"/>
        <v>10</v>
      </c>
      <c r="N19">
        <f>IF(Resultados!Q19="NTS",0,IF(Resultados!Q19="NEP",2.5,IF(Resultados!Q19="NPP",5,IF(Resultados!Q19="NPI",7.5,IF(Resultados!Q19="S",10,IF(Resultados!Q19="NA","NA",IF(Resultados!Q19="","",Resultados!Q19)))))))</f>
        <v>10</v>
      </c>
      <c r="O19">
        <f>IF(Resultados!R19="NTS",0,IF(Resultados!R19="NEP",2.5,IF(Resultados!R19="NPP",5,IF(Resultados!R19="NPI",7.5,IF(Resultados!R19="S",10,IF(Resultados!R19="NA","NA",IF(Resultados!R19="","",Resultados!R19)))))))</f>
        <v>10</v>
      </c>
      <c r="P19">
        <f>IF(Resultados!S19="NTS",0,IF(Resultados!S19="NEP",2.5,IF(Resultados!S19="NPP",5,IF(Resultados!S19="NPI",7.5,IF(Resultados!S19="S",10,IF(Resultados!S19="NA","NA",IF(Resultados!S19="","",Resultados!S19)))))))</f>
        <v>10</v>
      </c>
      <c r="Q19">
        <f>IF(Resultados!T19="NTS",0,IF(Resultados!T19="NEP",2.5,IF(Resultados!T19="NPP",5,IF(Resultados!T19="NPI",7.5,IF(Resultados!T19="S",10,IF(Resultados!T19="NA","NA",IF(Resultados!T19="","",Resultados!T19)))))))</f>
        <v>10</v>
      </c>
      <c r="R19">
        <f>IF(Resultados!U19="NTS",0,IF(Resultados!U19="NEP",2.5,IF(Resultados!U19="NPP",5,IF(Resultados!U19="NPI",7.5,IF(Resultados!U19="S",10,IF(Resultados!U19="NA","NA",IF(Resultados!U19="","",Resultados!U19)))))))</f>
        <v>10</v>
      </c>
      <c r="S19">
        <f>IF(Resultados!V19="NTS",0,IF(Resultados!V19="NEP",2.5,IF(Resultados!V19="NPP",5,IF(Resultados!V19="NPI",7.5,IF(Resultados!V19="S",10,IF(Resultados!V19="NA","NA",IF(Resultados!V19="","",Resultados!V19)))))))</f>
        <v>10</v>
      </c>
      <c r="T19">
        <f>IF(Resultados!W19="NTS",0,IF(Resultados!W19="NEP",2.5,IF(Resultados!W19="NPP",5,IF(Resultados!W19="NPI",7.5,IF(Resultados!W19="S",10,IF(Resultados!W19="NA","NA",IF(Resultados!W19="","",Resultados!W19)))))))</f>
        <v>10</v>
      </c>
      <c r="U19" s="44">
        <f t="shared" si="1"/>
        <v>10</v>
      </c>
      <c r="V19">
        <f>IF(Resultados!X19="NTS",0,IF(Resultados!X19="NEP",2.5,IF(Resultados!X19="NPP",5,IF(Resultados!X19="NPI",7.5,IF(Resultados!X19="S",10,IF(Resultados!X19="NA","NA",IF(Resultados!X19="","",Resultados!X19)))))))</f>
        <v>10</v>
      </c>
      <c r="W19">
        <f>IF(Resultados!Y19="NTS",0,IF(Resultados!Y19="NEP",2.5,IF(Resultados!Y19="NPP",5,IF(Resultados!Y19="NPI",7.5,IF(Resultados!Y19="S",10,IF(Resultados!Y19="NA","NA",IF(Resultados!Y19="","",Resultados!Y19)))))))</f>
        <v>10</v>
      </c>
      <c r="X19">
        <f>IF(Resultados!Z19="NTS",0,IF(Resultados!Z19="NEP",2.5,IF(Resultados!Z19="NPP",5,IF(Resultados!Z19="NPI",7.5,IF(Resultados!Z19="S",10,IF(Resultados!Z19="NA","NA",IF(Resultados!Z19="","",Resultados!Z19)))))))</f>
        <v>10</v>
      </c>
      <c r="Y19">
        <f>IF(Resultados!AA19="NTS",0,IF(Resultados!AA19="NEP",2.5,IF(Resultados!AA19="NPP",5,IF(Resultados!AA19="NPI",7.5,IF(Resultados!AA19="S",10,IF(Resultados!AA19="NA","NA",IF(Resultados!AA19="","",Resultados!AA19)))))))</f>
        <v>10</v>
      </c>
      <c r="Z19">
        <f>IF(Resultados!AB19="NTS",0,IF(Resultados!AB19="NEP",2.5,IF(Resultados!AB19="NPP",5,IF(Resultados!AB19="NPI",7.5,IF(Resultados!AB19="S",10,IF(Resultados!AB19="NA","NA",IF(Resultados!AB19="","",Resultados!AB19)))))))</f>
        <v>10</v>
      </c>
      <c r="AA19">
        <f>IF(Resultados!AC19="NTS",0,IF(Resultados!AC19="NEP",2.5,IF(Resultados!AC19="NPP",5,IF(Resultados!AC19="NPI",7.5,IF(Resultados!AC19="S",10,IF(Resultados!AC19="NA","NA",IF(Resultados!AC19="","",Resultados!AC19)))))))</f>
        <v>10</v>
      </c>
      <c r="AB19">
        <f>IF(Resultados!AD19="NTS",0,IF(Resultados!AD19="NEP",2.5,IF(Resultados!AD19="NPP",5,IF(Resultados!AD19="NPI",7.5,IF(Resultados!AD19="S",10,IF(Resultados!AD19="NA","NA",IF(Resultados!AD19="","",Resultados!AD19)))))))</f>
        <v>10</v>
      </c>
      <c r="AC19">
        <f>IF(Resultados!AE19="NTS",0,IF(Resultados!AE19="NEP",2.5,IF(Resultados!AE19="NPP",5,IF(Resultados!AE19="NPI",7.5,IF(Resultados!AE19="S",10,IF(Resultados!AE19="NA","NA",IF(Resultados!AE19="","",Resultados!AE19)))))))</f>
        <v>10</v>
      </c>
      <c r="AD19">
        <f>IF(Resultados!AF19="NTS",0,IF(Resultados!AF19="NEP",2.5,IF(Resultados!AF19="NPP",5,IF(Resultados!AF19="NPI",7.5,IF(Resultados!AF19="S",10,IF(Resultados!AF19="NA","NA",IF(Resultados!AF19="","",Resultados!AF19)))))))</f>
        <v>5</v>
      </c>
      <c r="AE19">
        <f>IF(Resultados!AG19="NTS",0,IF(Resultados!AG19="NEP",2.5,IF(Resultados!AG19="NPP",5,IF(Resultados!AG19="NPI",7.5,IF(Resultados!AG19="S",10,IF(Resultados!AG19="NA","NA",IF(Resultados!AG19="","",Resultados!AG19)))))))</f>
        <v>10</v>
      </c>
      <c r="AF19">
        <f>IF(Resultados!AH19="NTS",0,IF(Resultados!AH19="NEP",2.5,IF(Resultados!AH19="NPP",5,IF(Resultados!AH19="NPI",7.5,IF(Resultados!AH19="S",10,IF(Resultados!AH19="NA","NA",IF(Resultados!AH19="","",Resultados!AH19)))))))</f>
        <v>10</v>
      </c>
      <c r="AG19">
        <f>IF(Resultados!AI19="NTS",0,IF(Resultados!AI19="NEP",2.5,IF(Resultados!AI19="NPP",5,IF(Resultados!AI19="NPI",7.5,IF(Resultados!AI19="S",10,IF(Resultados!AI19="NA","NA",IF(Resultados!AI19="","",Resultados!AI19)))))))</f>
        <v>10</v>
      </c>
      <c r="AH19">
        <f>IF(Resultados!AJ19="NTS",0,IF(Resultados!AJ19="NEP",2.5,IF(Resultados!AJ19="NPP",5,IF(Resultados!AJ19="NPI",7.5,IF(Resultados!AJ19="S",10,IF(Resultados!AJ19="NA","NA",IF(Resultados!AJ19="","",Resultados!AJ19)))))))</f>
        <v>10</v>
      </c>
      <c r="AI19">
        <f>IF(Resultados!AK19="NTS",0,IF(Resultados!AK19="NEP",2.5,IF(Resultados!AK19="NPP",5,IF(Resultados!AK19="NPI",7.5,IF(Resultados!AK19="S",10,IF(Resultados!AK19="NA","NA",IF(Resultados!AK19="","",Resultados!AK19)))))))</f>
        <v>10</v>
      </c>
      <c r="AJ19" s="44">
        <f t="shared" si="2"/>
        <v>9.6428571428571423</v>
      </c>
      <c r="AK19">
        <f>IF(Resultados!AL19="NTS",0,IF(Resultados!AL19="NEP",2.5,IF(Resultados!AL19="NPP",5,IF(Resultados!AL19="NPI",7.5,IF(Resultados!AL19="S",10,IF(Resultados!AL19="NA","NA",IF(Resultados!AL19="","",Resultados!AL19)))))))</f>
        <v>10</v>
      </c>
      <c r="AL19">
        <f>IF(Resultados!AM19="NTS",0,IF(Resultados!AM19="NEP",2.5,IF(Resultados!AM19="NPP",5,IF(Resultados!AM19="NPI",7.5,IF(Resultados!AM19="S",10,IF(Resultados!AM19="NA","NA",IF(Resultados!AM19="","",Resultados!AM19)))))))</f>
        <v>10</v>
      </c>
      <c r="AM19">
        <f>IF(Resultados!AN19="NTS",0,IF(Resultados!AN19="NEP",2.5,IF(Resultados!AN19="NPP",5,IF(Resultados!AN19="NPI",7.5,IF(Resultados!AN19="S",10,IF(Resultados!AN19="NA","NA",IF(Resultados!AN19="","",Resultados!AN19)))))))</f>
        <v>10</v>
      </c>
      <c r="AN19">
        <f>IF(Resultados!AO19="NTS",0,IF(Resultados!AO19="NEP",2.5,IF(Resultados!AO19="NPP",5,IF(Resultados!AO19="NPI",7.5,IF(Resultados!AO19="S",10,IF(Resultados!AO19="NA","NA",IF(Resultados!AO19="","",Resultados!AO19)))))))</f>
        <v>10</v>
      </c>
      <c r="AO19">
        <f>IF(Resultados!AP19="NTS",0,IF(Resultados!AP19="NEP",2.5,IF(Resultados!AP19="NPP",5,IF(Resultados!AP19="NPI",7.5,IF(Resultados!AP19="S",10,IF(Resultados!AP19="NA","NA",IF(Resultados!AP19="","",Resultados!AP19)))))))</f>
        <v>10</v>
      </c>
      <c r="AP19">
        <f>IF(Resultados!AQ19="NTS",0,IF(Resultados!AQ19="NEP",2.5,IF(Resultados!AQ19="NPP",5,IF(Resultados!AQ19="NPI",7.5,IF(Resultados!AQ19="S",10,IF(Resultados!AQ19="NA","NA",IF(Resultados!AQ19="","",Resultados!AQ19)))))))</f>
        <v>7.5</v>
      </c>
      <c r="AQ19" s="44">
        <f t="shared" si="3"/>
        <v>9.5833333333333339</v>
      </c>
      <c r="AR19">
        <f>IF(Resultados!AR19="NTS",0,IF(Resultados!AR19="NEP",2.5,IF(Resultados!AR19="NPP",5,IF(Resultados!AR19="NPI",7.5,IF(Resultados!AR19="S",10,IF(Resultados!AR19="NA","NA",IF(Resultados!AR19="","",Resultados!AR19)))))))</f>
        <v>10</v>
      </c>
      <c r="AS19">
        <f>IF(Resultados!AS19="NTS",0,IF(Resultados!AS19="NEP",2.5,IF(Resultados!AS19="NPP",5,IF(Resultados!AS19="NPI",7.5,IF(Resultados!AS19="S",10,IF(Resultados!AS19="NA","NA",IF(Resultados!AS19="","",Resultados!AS19)))))))</f>
        <v>10</v>
      </c>
      <c r="AT19">
        <f>IF(Resultados!AT19="NTS",0,IF(Resultados!AT19="NEP",2.5,IF(Resultados!AT19="NPP",5,IF(Resultados!AT19="NPI",7.5,IF(Resultados!AT19="S",10,IF(Resultados!AT19="NA","NA",IF(Resultados!AT19="","",Resultados!AT19)))))))</f>
        <v>10</v>
      </c>
      <c r="AU19">
        <f>IF(Resultados!AU19="NTS",0,IF(Resultados!AU19="NEP",2.5,IF(Resultados!AU19="NPP",5,IF(Resultados!AU19="NPI",7.5,IF(Resultados!AU19="S",10,IF(Resultados!AU19="NA","NA",IF(Resultados!AU19="","",Resultados!AU19)))))))</f>
        <v>10</v>
      </c>
      <c r="AV19">
        <f>IF(Resultados!AV19="NTS",0,IF(Resultados!AV19="NEP",2.5,IF(Resultados!AV19="NPP",5,IF(Resultados!AV19="NPI",7.5,IF(Resultados!AV19="S",10,IF(Resultados!AV19="NA","NA",IF(Resultados!AV19="","",Resultados!AV19)))))))</f>
        <v>9</v>
      </c>
      <c r="AW19">
        <f>IF(Resultados!AW19="NTS",0,IF(Resultados!AW19="NEP",2.5,IF(Resultados!AW19="NPP",5,IF(Resultados!AW19="NPI",7.5,IF(Resultados!AW19="S",10,IF(Resultados!AW19="NA","NA",IF(Resultados!AW19="","",Resultados!AW19)))))))</f>
        <v>10</v>
      </c>
      <c r="AX19">
        <f>IF(Resultados!AX19="NTS",0,IF(Resultados!AX19="NEP",2.5,IF(Resultados!AX19="NPP",5,IF(Resultados!AX19="NPI",7.5,IF(Resultados!AX19="S",10,IF(Resultados!AX19="NA","NA",IF(Resultados!AX19="","",Resultados!AX19)))))))</f>
        <v>10</v>
      </c>
      <c r="AY19">
        <f>IF(Resultados!AY19="NTS",0,IF(Resultados!AY19="NEP",2.5,IF(Resultados!AY19="NPP",5,IF(Resultados!AY19="NPI",7.5,IF(Resultados!AY19="S",10,IF(Resultados!AY19="NA","NA",IF(Resultados!AY19="","",Resultados!AY19)))))))</f>
        <v>10</v>
      </c>
      <c r="AZ19">
        <f>IF(Resultados!AZ19="NTS",0,IF(Resultados!AZ19="NEP",2.5,IF(Resultados!AZ19="NPP",5,IF(Resultados!AZ19="NPI",7.5,IF(Resultados!AZ19="S",10,IF(Resultados!AZ19="NA","NA",IF(Resultados!AZ19="","",Resultados!AZ19)))))))</f>
        <v>10</v>
      </c>
      <c r="BA19">
        <f>IF(Resultados!BA19="NTS",0,IF(Resultados!BA19="NEP",2.5,IF(Resultados!BA19="NPP",5,IF(Resultados!BA19="NPI",7.5,IF(Resultados!BA19="S",10,IF(Resultados!BA19="NA","NA",IF(Resultados!BA19="","",Resultados!BA19)))))))</f>
        <v>10</v>
      </c>
      <c r="BB19" s="44">
        <f t="shared" si="4"/>
        <v>9.9</v>
      </c>
      <c r="BC19">
        <f>IF(Resultados!BB19="NTS",0,IF(Resultados!BB19="NEP",2.5,IF(Resultados!BB19="NPP",5,IF(Resultados!BB19="NPI",7.5,IF(Resultados!BB19="S",10,IF(Resultados!BB19="NA","NA",IF(Resultados!BB19="","",Resultados!BB19)))))))</f>
        <v>10</v>
      </c>
      <c r="BD19">
        <f>IF(Resultados!BC19="NTS",0,IF(Resultados!BC19="NEP",2.5,IF(Resultados!BC19="NPP",5,IF(Resultados!BC19="NPI",7.5,IF(Resultados!BC19="S",10,IF(Resultados!BC19="NA","NA",IF(Resultados!BC19="","",Resultados!BC19)))))))</f>
        <v>10</v>
      </c>
      <c r="BE19">
        <f>IF(Resultados!BD19="NTS",0,IF(Resultados!BD19="NEP",2.5,IF(Resultados!BD19="NPP",5,IF(Resultados!BD19="NPI",7.5,IF(Resultados!BD19="S",10,IF(Resultados!BD19="NA","NA",IF(Resultados!BD19="","",Resultados!BD19)))))))</f>
        <v>10</v>
      </c>
      <c r="BF19">
        <f>IF(Resultados!BE19="NTS",0,IF(Resultados!BE19="NEP",2.5,IF(Resultados!BE19="NPP",5,IF(Resultados!BE19="NPI",7.5,IF(Resultados!BE19="S",10,IF(Resultados!BE19="NA","NA",IF(Resultados!BE19="","",Resultados!BE19)))))))</f>
        <v>10</v>
      </c>
      <c r="BG19">
        <f>IF(Resultados!BF19="NTS",0,IF(Resultados!BF19="NEP",2.5,IF(Resultados!BF19="NPP",5,IF(Resultados!BF19="NPI",7.5,IF(Resultados!BF19="S",10,IF(Resultados!BF19="NA","NA",IF(Resultados!BF19="","",Resultados!BF19)))))))</f>
        <v>10</v>
      </c>
      <c r="BH19">
        <f>IF(Resultados!BG19="NTS",0,IF(Resultados!BG19="NEP",2.5,IF(Resultados!BG19="NPP",5,IF(Resultados!BG19="NPI",7.5,IF(Resultados!BG19="S",10,IF(Resultados!BG19="NA","NA",IF(Resultados!BG19="","",Resultados!BG19)))))))</f>
        <v>10</v>
      </c>
      <c r="BI19">
        <f>IF(Resultados!BH19="NTS",0,IF(Resultados!BH19="NEP",2.5,IF(Resultados!BH19="NPP",5,IF(Resultados!BH19="NPI",7.5,IF(Resultados!BH19="S",10,IF(Resultados!BH19="NA","NA",IF(Resultados!BH19="","",Resultados!BH19)))))))</f>
        <v>10</v>
      </c>
      <c r="BJ19" s="44">
        <f t="shared" si="5"/>
        <v>10</v>
      </c>
      <c r="BK19">
        <f>IF(Resultados!BI19="NTS",0,IF(Resultados!BI19="NEP",2.5,IF(Resultados!BI19="NPP",5,IF(Resultados!BI19="NPI",7.5,IF(Resultados!BI19="S",10,IF(Resultados!BI19="NA","NA",IF(Resultados!BI19="","",Resultados!BI19)))))))</f>
        <v>10</v>
      </c>
      <c r="BL19">
        <f>IF(Resultados!BJ19="NTS",0,IF(Resultados!BJ19="NEP",2.5,IF(Resultados!BJ19="NPP",5,IF(Resultados!BJ19="NPI",7.5,IF(Resultados!BJ19="S",10,IF(Resultados!BJ19="NA","NA",IF(Resultados!BJ19="","",Resultados!BJ19)))))))</f>
        <v>10</v>
      </c>
      <c r="BM19">
        <f>IF(Resultados!BK19="NTS",0,IF(Resultados!BK19="NEP",2.5,IF(Resultados!BK19="NPP",5,IF(Resultados!BK19="NPI",7.5,IF(Resultados!BK19="S",10,IF(Resultados!BK19="NA","NA",IF(Resultados!BK19="","",Resultados!BK19)))))))</f>
        <v>10</v>
      </c>
      <c r="BN19">
        <f>IF(Resultados!BL19="NTS",0,IF(Resultados!BL19="NEP",2.5,IF(Resultados!BL19="NPP",5,IF(Resultados!BL19="NPI",7.5,IF(Resultados!BL19="S",10,IF(Resultados!BL19="NA","NA",IF(Resultados!BL19="","",Resultados!BL19)))))))</f>
        <v>10</v>
      </c>
      <c r="BO19">
        <f>IF(Resultados!BM19="NTS",0,IF(Resultados!BM19="NEP",2.5,IF(Resultados!BM19="NPP",5,IF(Resultados!BM19="NPI",7.5,IF(Resultados!BM19="S",10,IF(Resultados!BM19="NA","NA",IF(Resultados!BM19="","",Resultados!BM19)))))))</f>
        <v>10</v>
      </c>
      <c r="BP19">
        <f>IF(Resultados!BN19="NTS",0,IF(Resultados!BN19="NEP",2.5,IF(Resultados!BN19="NPP",5,IF(Resultados!BN19="NPI",7.5,IF(Resultados!BN19="S",10,IF(Resultados!BN19="NA","NA",IF(Resultados!BN19="","",Resultados!BN19)))))))</f>
        <v>10</v>
      </c>
      <c r="BQ19">
        <f>IF(Resultados!BO19="NTS",0,IF(Resultados!BO19="NEP",2.5,IF(Resultados!BO19="NPP",5,IF(Resultados!BO19="NPI",7.5,IF(Resultados!BO19="S",10,IF(Resultados!BO19="NA","NA",IF(Resultados!BO19="","",Resultados!BO19)))))))</f>
        <v>10</v>
      </c>
      <c r="BR19">
        <f>IF(Resultados!BP19="NTS",0,IF(Resultados!BP19="NEP",2.5,IF(Resultados!BP19="NPP",5,IF(Resultados!BP19="NPI",7.5,IF(Resultados!BP19="S",10,IF(Resultados!BP19="NA","NA",IF(Resultados!BP19="","",Resultados!BP19)))))))</f>
        <v>10</v>
      </c>
      <c r="BS19">
        <f>IF(Resultados!BQ19="NTS",0,IF(Resultados!BQ19="NEP",2.5,IF(Resultados!BQ19="NPP",5,IF(Resultados!BQ19="NPI",7.5,IF(Resultados!BQ19="S",10,IF(Resultados!BQ19="NA","NA",IF(Resultados!BQ19="","",Resultados!BQ19)))))))</f>
        <v>10</v>
      </c>
      <c r="BT19">
        <f>IF(Resultados!BR19="NTS",0,IF(Resultados!BR19="NEP",2.5,IF(Resultados!BR19="NPP",5,IF(Resultados!BR19="NPI",7.5,IF(Resultados!BR19="S",10,IF(Resultados!BR19="NA","NA",IF(Resultados!BR19="","",Resultados!BR19)))))))</f>
        <v>10</v>
      </c>
      <c r="BU19" s="44">
        <f t="shared" si="6"/>
        <v>10</v>
      </c>
      <c r="BV19">
        <f>IF(Resultados!BS19="NTS",0,IF(Resultados!BS19="NEP",2.5,IF(Resultados!BS19="NPP",5,IF(Resultados!BS19="NPI",7.5,IF(Resultados!BS19="S",10,IF(Resultados!BS19="NA","NA",IF(Resultados!BS19="","",Resultados!BS19)))))))</f>
        <v>10</v>
      </c>
      <c r="BW19">
        <f>IF(Resultados!BT19="NTS",0,IF(Resultados!BT19="NEP",2.5,IF(Resultados!BT19="NPP",5,IF(Resultados!BT19="NPI",7.5,IF(Resultados!BT19="S",10,IF(Resultados!BT19="NA","NA",IF(Resultados!BT19="","",Resultados!BT19)))))))</f>
        <v>10</v>
      </c>
      <c r="BX19">
        <f>IF(Resultados!BU19="NTS",0,IF(Resultados!BU19="NEP",2.5,IF(Resultados!BU19="NPP",5,IF(Resultados!BU19="NPI",7.5,IF(Resultados!BU19="S",10,IF(Resultados!BU19="NA","NA",IF(Resultados!BU19="","",Resultados!BU19)))))))</f>
        <v>10</v>
      </c>
      <c r="BY19">
        <f>IF(Resultados!BV19="NTS",0,IF(Resultados!BV19="NEP",2.5,IF(Resultados!BV19="NPP",5,IF(Resultados!BV19="NPI",7.5,IF(Resultados!BV19="S",10,IF(Resultados!BV19="NA","NA",IF(Resultados!BV19="","",Resultados!BV19)))))))</f>
        <v>10</v>
      </c>
      <c r="BZ19">
        <f>IF(Resultados!BW19="NTS",0,IF(Resultados!BW19="NEP",2.5,IF(Resultados!BW19="NPP",5,IF(Resultados!BW19="NPI",7.5,IF(Resultados!BW19="S",10,IF(Resultados!BW19="NA","NA",IF(Resultados!BW19="","",Resultados!BW19)))))))</f>
        <v>10</v>
      </c>
      <c r="CA19">
        <f>IF(Resultados!BX19="NTS",0,IF(Resultados!BX19="NEP",2.5,IF(Resultados!BX19="NPP",5,IF(Resultados!BX19="NPI",7.5,IF(Resultados!BX19="S",10,IF(Resultados!BX19="NA","NA",IF(Resultados!BX19="","",Resultados!BX19)))))))</f>
        <v>10</v>
      </c>
      <c r="CB19" s="44">
        <f t="shared" si="7"/>
        <v>10</v>
      </c>
      <c r="CC19">
        <f>IF(Resultados!BY19="NTS",0,IF(Resultados!BY19="NEP",2.5,IF(Resultados!BY19="NPP",5,IF(Resultados!BY19="NPI",7.5,IF(Resultados!BY19="S",10,IF(Resultados!BY19="NA","NA",IF(Resultados!BY19="","",Resultados!BY19)))))))</f>
        <v>10</v>
      </c>
      <c r="CD19">
        <f>IF(Resultados!BZ19="NTS",0,IF(Resultados!BZ19="NEP",2.5,IF(Resultados!BZ19="NPP",5,IF(Resultados!BZ19="NPI",7.5,IF(Resultados!BZ19="S",10,IF(Resultados!BZ19="NA","NA",IF(Resultados!BZ19="","",Resultados!BZ19)))))))</f>
        <v>10</v>
      </c>
      <c r="CE19">
        <f>IF(Resultados!CA19="NTS",0,IF(Resultados!CA19="NEP",2.5,IF(Resultados!CA19="NPP",5,IF(Resultados!CA19="NPI",7.5,IF(Resultados!CA19="S",10,IF(Resultados!CA19="NA","NA",IF(Resultados!CA19="","",Resultados!CA19)))))))</f>
        <v>10</v>
      </c>
      <c r="CF19">
        <f>IF(Resultados!CB19="NTS",0,IF(Resultados!CB19="NEP",2.5,IF(Resultados!CB19="NPP",5,IF(Resultados!CB19="NPI",7.5,IF(Resultados!CB19="S",10,IF(Resultados!CB19="NA","NA",IF(Resultados!CB19="","",Resultados!CB19)))))))</f>
        <v>10</v>
      </c>
      <c r="CG19">
        <f>IF(Resultados!CC19="NTS",0,IF(Resultados!CC19="NEP",2.5,IF(Resultados!CC19="NPP",5,IF(Resultados!CC19="NPI",7.5,IF(Resultados!CC19="S",10,IF(Resultados!CC19="NA","NA",IF(Resultados!CC19="","",Resultados!CC19)))))))</f>
        <v>10</v>
      </c>
      <c r="CH19">
        <f>IF(Resultados!CD19="NTS",0,IF(Resultados!CD19="NEP",2.5,IF(Resultados!CD19="NPP",5,IF(Resultados!CD19="NPI",7.5,IF(Resultados!CD19="S",10,IF(Resultados!CD19="NA","NA",IF(Resultados!CD19="","",Resultados!CD19)))))))</f>
        <v>10</v>
      </c>
      <c r="CI19">
        <f>IF(Resultados!CE19="NTS",0,IF(Resultados!CE19="NEP",2.5,IF(Resultados!CE19="NPP",5,IF(Resultados!CE19="NPI",7.5,IF(Resultados!CE19="S",10,IF(Resultados!CE19="NA","NA",IF(Resultados!CE19="","",Resultados!CE19)))))))</f>
        <v>10</v>
      </c>
      <c r="CJ19">
        <f>IF(Resultados!CF19="NTS",0,IF(Resultados!CF19="NEP",2.5,IF(Resultados!CF19="NPP",5,IF(Resultados!CF19="NPI",7.5,IF(Resultados!CF19="S",10,IF(Resultados!CF19="NA","NA",IF(Resultados!CF19="","",Resultados!CF19)))))))</f>
        <v>10</v>
      </c>
      <c r="CK19" s="44">
        <f t="shared" si="8"/>
        <v>10</v>
      </c>
      <c r="CL19">
        <f>IF(Resultados!CG19="NTS",0,IF(Resultados!CG19="NEP",2.5,IF(Resultados!CG19="NPP",5,IF(Resultados!CG19="NPI",7.5,IF(Resultados!CG19="S",10,IF(Resultados!CG19="NA","NA",IF(Resultados!CG19="","",Resultados!CG19)))))))</f>
        <v>0</v>
      </c>
      <c r="CM19">
        <f>IF(Resultados!CH19="NTS",0,IF(Resultados!CH19="NEP",2.5,IF(Resultados!CH19="NPP",5,IF(Resultados!CH19="NPI",7.5,IF(Resultados!CH19="S",10,IF(Resultados!CH19="NA","NA",IF(Resultados!CH19="","",Resultados!CH19)))))))</f>
        <v>5</v>
      </c>
      <c r="CN19">
        <f>IF(Resultados!CI19="NTS",0,IF(Resultados!CI19="NEP",2.5,IF(Resultados!CI19="NPP",5,IF(Resultados!CI19="NPI",7.5,IF(Resultados!CI19="S",10,IF(Resultados!CI19="NA","NA",IF(Resultados!CI19="","",Resultados!CI19)))))))</f>
        <v>0</v>
      </c>
      <c r="CO19">
        <f>IF(Resultados!CJ19="NTS",0,IF(Resultados!CJ19="NEP",2.5,IF(Resultados!CJ19="NPP",5,IF(Resultados!CJ19="NPI",7.5,IF(Resultados!CJ19="S",10,IF(Resultados!CJ19="NA","NA",IF(Resultados!CJ19="","",Resultados!CJ19)))))))</f>
        <v>0</v>
      </c>
      <c r="CP19">
        <f>IF(Resultados!CK19="NTS",0,IF(Resultados!CK19="NEP",2.5,IF(Resultados!CK19="NPP",5,IF(Resultados!CK19="NPI",7.5,IF(Resultados!CK19="S",10,IF(Resultados!CK19="NA","NA",IF(Resultados!CK19="","",Resultados!CK19)))))))</f>
        <v>0</v>
      </c>
      <c r="CQ19" s="44">
        <f t="shared" si="9"/>
        <v>1</v>
      </c>
    </row>
    <row r="20" spans="1:95" ht="28.5">
      <c r="A20" s="12" t="s">
        <v>153</v>
      </c>
      <c r="B20">
        <f>IF(Resultados!F20="NTS",0,IF(Resultados!F20="NEP",2.5,IF(Resultados!F20="NPP",5,IF(Resultados!F20="NPI",7.5,IF(Resultados!F20="S",10,IF(Resultados!F20="NA","NA",IF(Resultados!F20="","",Resultados!F20)))))))</f>
        <v>76.746399999999994</v>
      </c>
      <c r="C20">
        <f>IF(Resultados!G20="NTS",0,IF(Resultados!G20="NEP",2.5,IF(Resultados!G20="NPP",5,IF(Resultados!G20="NPI",7.5,IF(Resultados!G20="S",10,IF(Resultados!G20="NA","NA",IF(Resultados!G20="","",Resultados!G20)))))))</f>
        <v>8</v>
      </c>
      <c r="D20">
        <f>IF(Resultados!H20="NTS",0,IF(Resultados!H20="NEP",2.5,IF(Resultados!H20="NPP",5,IF(Resultados!H20="NPI",7.5,IF(Resultados!H20="S",10,IF(Resultados!H20="NA","NA",IF(Resultados!H20="","",Resultados!H20)))))))</f>
        <v>8</v>
      </c>
      <c r="E20">
        <f>IF(Resultados!I20="NTS",0,IF(Resultados!I20="NEP",2.5,IF(Resultados!I20="NPP",5,IF(Resultados!I20="NPI",7.5,IF(Resultados!I20="S",10,IF(Resultados!I20="NA","NA",IF(Resultados!I20="","",Resultados!I20)))))))</f>
        <v>10</v>
      </c>
      <c r="F20">
        <f>IF(Resultados!J20="NTS",0,IF(Resultados!J20="NEP",2.5,IF(Resultados!J20="NPP",5,IF(Resultados!J20="NPI",7.5,IF(Resultados!J20="S",10,IF(Resultados!J20="NA","NA",IF(Resultados!J20="","",Resultados!J20)))))))</f>
        <v>9</v>
      </c>
      <c r="G20">
        <f>IF(Resultados!K20="NTS",0,IF(Resultados!K20="NEP",2.5,IF(Resultados!K20="NPP",5,IF(Resultados!K20="NPI",7.5,IF(Resultados!K20="S",10,IF(Resultados!K20="NA","NA",IF(Resultados!K20="","",Resultados!K20)))))))</f>
        <v>8</v>
      </c>
      <c r="H20">
        <f>IF(Resultados!L20="NTS",0,IF(Resultados!L20="NEP",2.5,IF(Resultados!L20="NPP",5,IF(Resultados!L20="NPI",7.5,IF(Resultados!L20="S",10,IF(Resultados!L20="NA","NA",IF(Resultados!L20="","",Resultados!L20)))))))</f>
        <v>8</v>
      </c>
      <c r="I20">
        <f>IF(Resultados!M20="NTS",0,IF(Resultados!M20="NEP",2.5,IF(Resultados!M20="NPP",5,IF(Resultados!M20="NPI",7.5,IF(Resultados!M20="S",10,IF(Resultados!M20="NA","NA",IF(Resultados!M20="","",Resultados!M20)))))))</f>
        <v>10</v>
      </c>
      <c r="J20">
        <f>IF(Resultados!N20="NTS",0,IF(Resultados!N20="NEP",2.5,IF(Resultados!N20="NPP",5,IF(Resultados!N20="NPI",7.5,IF(Resultados!N20="S",10,IF(Resultados!N20="NA","NA",IF(Resultados!N20="","",Resultados!N20)))))))</f>
        <v>0</v>
      </c>
      <c r="K20">
        <f>IF(Resultados!O20="NTS",0,IF(Resultados!O20="NEP",2.5,IF(Resultados!O20="NPP",5,IF(Resultados!O20="NPI",7.5,IF(Resultados!O20="S",10,IF(Resultados!O20="NA","NA",IF(Resultados!O20="","",Resultados!O20)))))))</f>
        <v>0</v>
      </c>
      <c r="L20">
        <f>IF(Resultados!P20="NTS",0,IF(Resultados!P20="NEP",2.5,IF(Resultados!P20="NPP",5,IF(Resultados!P20="NPI",7.5,IF(Resultados!P20="S",10,IF(Resultados!P20="NA","NA",IF(Resultados!P20="","",Resultados!P20)))))))</f>
        <v>10</v>
      </c>
      <c r="M20" s="44">
        <f t="shared" si="0"/>
        <v>7.1</v>
      </c>
      <c r="N20">
        <f>IF(Resultados!Q20="NTS",0,IF(Resultados!Q20="NEP",2.5,IF(Resultados!Q20="NPP",5,IF(Resultados!Q20="NPI",7.5,IF(Resultados!Q20="S",10,IF(Resultados!Q20="NA","NA",IF(Resultados!Q20="","",Resultados!Q20)))))))</f>
        <v>9</v>
      </c>
      <c r="O20">
        <f>IF(Resultados!R20="NTS",0,IF(Resultados!R20="NEP",2.5,IF(Resultados!R20="NPP",5,IF(Resultados!R20="NPI",7.5,IF(Resultados!R20="S",10,IF(Resultados!R20="NA","NA",IF(Resultados!R20="","",Resultados!R20)))))))</f>
        <v>10</v>
      </c>
      <c r="P20">
        <f>IF(Resultados!S20="NTS",0,IF(Resultados!S20="NEP",2.5,IF(Resultados!S20="NPP",5,IF(Resultados!S20="NPI",7.5,IF(Resultados!S20="S",10,IF(Resultados!S20="NA","NA",IF(Resultados!S20="","",Resultados!S20)))))))</f>
        <v>10</v>
      </c>
      <c r="Q20">
        <f>IF(Resultados!T20="NTS",0,IF(Resultados!T20="NEP",2.5,IF(Resultados!T20="NPP",5,IF(Resultados!T20="NPI",7.5,IF(Resultados!T20="S",10,IF(Resultados!T20="NA","NA",IF(Resultados!T20="","",Resultados!T20)))))))</f>
        <v>10</v>
      </c>
      <c r="R20">
        <f>IF(Resultados!U20="NTS",0,IF(Resultados!U20="NEP",2.5,IF(Resultados!U20="NPP",5,IF(Resultados!U20="NPI",7.5,IF(Resultados!U20="S",10,IF(Resultados!U20="NA","NA",IF(Resultados!U20="","",Resultados!U20)))))))</f>
        <v>10</v>
      </c>
      <c r="S20">
        <f>IF(Resultados!V20="NTS",0,IF(Resultados!V20="NEP",2.5,IF(Resultados!V20="NPP",5,IF(Resultados!V20="NPI",7.5,IF(Resultados!V20="S",10,IF(Resultados!V20="NA","NA",IF(Resultados!V20="","",Resultados!V20)))))))</f>
        <v>10</v>
      </c>
      <c r="T20">
        <f>IF(Resultados!W20="NTS",0,IF(Resultados!W20="NEP",2.5,IF(Resultados!W20="NPP",5,IF(Resultados!W20="NPI",7.5,IF(Resultados!W20="S",10,IF(Resultados!W20="NA","NA",IF(Resultados!W20="","",Resultados!W20)))))))</f>
        <v>2.5</v>
      </c>
      <c r="U20" s="44">
        <f t="shared" si="1"/>
        <v>8.7857142857142865</v>
      </c>
      <c r="V20">
        <f>IF(Resultados!X20="NTS",0,IF(Resultados!X20="NEP",2.5,IF(Resultados!X20="NPP",5,IF(Resultados!X20="NPI",7.5,IF(Resultados!X20="S",10,IF(Resultados!X20="NA","NA",IF(Resultados!X20="","",Resultados!X20)))))))</f>
        <v>10</v>
      </c>
      <c r="W20">
        <f>IF(Resultados!Y20="NTS",0,IF(Resultados!Y20="NEP",2.5,IF(Resultados!Y20="NPP",5,IF(Resultados!Y20="NPI",7.5,IF(Resultados!Y20="S",10,IF(Resultados!Y20="NA","NA",IF(Resultados!Y20="","",Resultados!Y20)))))))</f>
        <v>10</v>
      </c>
      <c r="X20">
        <f>IF(Resultados!Z20="NTS",0,IF(Resultados!Z20="NEP",2.5,IF(Resultados!Z20="NPP",5,IF(Resultados!Z20="NPI",7.5,IF(Resultados!Z20="S",10,IF(Resultados!Z20="NA","NA",IF(Resultados!Z20="","",Resultados!Z20)))))))</f>
        <v>9</v>
      </c>
      <c r="Y20">
        <f>IF(Resultados!AA20="NTS",0,IF(Resultados!AA20="NEP",2.5,IF(Resultados!AA20="NPP",5,IF(Resultados!AA20="NPI",7.5,IF(Resultados!AA20="S",10,IF(Resultados!AA20="NA","NA",IF(Resultados!AA20="","",Resultados!AA20)))))))</f>
        <v>10</v>
      </c>
      <c r="Z20">
        <f>IF(Resultados!AB20="NTS",0,IF(Resultados!AB20="NEP",2.5,IF(Resultados!AB20="NPP",5,IF(Resultados!AB20="NPI",7.5,IF(Resultados!AB20="S",10,IF(Resultados!AB20="NA","NA",IF(Resultados!AB20="","",Resultados!AB20)))))))</f>
        <v>0</v>
      </c>
      <c r="AA20">
        <f>IF(Resultados!AC20="NTS",0,IF(Resultados!AC20="NEP",2.5,IF(Resultados!AC20="NPP",5,IF(Resultados!AC20="NPI",7.5,IF(Resultados!AC20="S",10,IF(Resultados!AC20="NA","NA",IF(Resultados!AC20="","",Resultados!AC20)))))))</f>
        <v>10</v>
      </c>
      <c r="AB20">
        <f>IF(Resultados!AD20="NTS",0,IF(Resultados!AD20="NEP",2.5,IF(Resultados!AD20="NPP",5,IF(Resultados!AD20="NPI",7.5,IF(Resultados!AD20="S",10,IF(Resultados!AD20="NA","NA",IF(Resultados!AD20="","",Resultados!AD20)))))))</f>
        <v>0</v>
      </c>
      <c r="AC20">
        <f>IF(Resultados!AE20="NTS",0,IF(Resultados!AE20="NEP",2.5,IF(Resultados!AE20="NPP",5,IF(Resultados!AE20="NPI",7.5,IF(Resultados!AE20="S",10,IF(Resultados!AE20="NA","NA",IF(Resultados!AE20="","",Resultados!AE20)))))))</f>
        <v>10</v>
      </c>
      <c r="AD20">
        <f>IF(Resultados!AF20="NTS",0,IF(Resultados!AF20="NEP",2.5,IF(Resultados!AF20="NPP",5,IF(Resultados!AF20="NPI",7.5,IF(Resultados!AF20="S",10,IF(Resultados!AF20="NA","NA",IF(Resultados!AF20="","",Resultados!AF20)))))))</f>
        <v>10</v>
      </c>
      <c r="AE20">
        <f>IF(Resultados!AG20="NTS",0,IF(Resultados!AG20="NEP",2.5,IF(Resultados!AG20="NPP",5,IF(Resultados!AG20="NPI",7.5,IF(Resultados!AG20="S",10,IF(Resultados!AG20="NA","NA",IF(Resultados!AG20="","",Resultados!AG20)))))))</f>
        <v>10</v>
      </c>
      <c r="AF20">
        <f>IF(Resultados!AH20="NTS",0,IF(Resultados!AH20="NEP",2.5,IF(Resultados!AH20="NPP",5,IF(Resultados!AH20="NPI",7.5,IF(Resultados!AH20="S",10,IF(Resultados!AH20="NA","NA",IF(Resultados!AH20="","",Resultados!AH20)))))))</f>
        <v>7.5</v>
      </c>
      <c r="AG20">
        <f>IF(Resultados!AI20="NTS",0,IF(Resultados!AI20="NEP",2.5,IF(Resultados!AI20="NPP",5,IF(Resultados!AI20="NPI",7.5,IF(Resultados!AI20="S",10,IF(Resultados!AI20="NA","NA",IF(Resultados!AI20="","",Resultados!AI20)))))))</f>
        <v>10</v>
      </c>
      <c r="AH20">
        <f>IF(Resultados!AJ20="NTS",0,IF(Resultados!AJ20="NEP",2.5,IF(Resultados!AJ20="NPP",5,IF(Resultados!AJ20="NPI",7.5,IF(Resultados!AJ20="S",10,IF(Resultados!AJ20="NA","NA",IF(Resultados!AJ20="","",Resultados!AJ20)))))))</f>
        <v>10</v>
      </c>
      <c r="AI20">
        <f>IF(Resultados!AK20="NTS",0,IF(Resultados!AK20="NEP",2.5,IF(Resultados!AK20="NPP",5,IF(Resultados!AK20="NPI",7.5,IF(Resultados!AK20="S",10,IF(Resultados!AK20="NA","NA",IF(Resultados!AK20="","",Resultados!AK20)))))))</f>
        <v>0</v>
      </c>
      <c r="AJ20" s="44">
        <f t="shared" si="2"/>
        <v>7.6071428571428568</v>
      </c>
      <c r="AK20">
        <f>IF(Resultados!AL20="NTS",0,IF(Resultados!AL20="NEP",2.5,IF(Resultados!AL20="NPP",5,IF(Resultados!AL20="NPI",7.5,IF(Resultados!AL20="S",10,IF(Resultados!AL20="NA","NA",IF(Resultados!AL20="","",Resultados!AL20)))))))</f>
        <v>10</v>
      </c>
      <c r="AL20">
        <f>IF(Resultados!AM20="NTS",0,IF(Resultados!AM20="NEP",2.5,IF(Resultados!AM20="NPP",5,IF(Resultados!AM20="NPI",7.5,IF(Resultados!AM20="S",10,IF(Resultados!AM20="NA","NA",IF(Resultados!AM20="","",Resultados!AM20)))))))</f>
        <v>10</v>
      </c>
      <c r="AM20">
        <f>IF(Resultados!AN20="NTS",0,IF(Resultados!AN20="NEP",2.5,IF(Resultados!AN20="NPP",5,IF(Resultados!AN20="NPI",7.5,IF(Resultados!AN20="S",10,IF(Resultados!AN20="NA","NA",IF(Resultados!AN20="","",Resultados!AN20)))))))</f>
        <v>10</v>
      </c>
      <c r="AN20">
        <f>IF(Resultados!AO20="NTS",0,IF(Resultados!AO20="NEP",2.5,IF(Resultados!AO20="NPP",5,IF(Resultados!AO20="NPI",7.5,IF(Resultados!AO20="S",10,IF(Resultados!AO20="NA","NA",IF(Resultados!AO20="","",Resultados!AO20)))))))</f>
        <v>10</v>
      </c>
      <c r="AO20">
        <f>IF(Resultados!AP20="NTS",0,IF(Resultados!AP20="NEP",2.5,IF(Resultados!AP20="NPP",5,IF(Resultados!AP20="NPI",7.5,IF(Resultados!AP20="S",10,IF(Resultados!AP20="NA","NA",IF(Resultados!AP20="","",Resultados!AP20)))))))</f>
        <v>10</v>
      </c>
      <c r="AP20">
        <f>IF(Resultados!AQ20="NTS",0,IF(Resultados!AQ20="NEP",2.5,IF(Resultados!AQ20="NPP",5,IF(Resultados!AQ20="NPI",7.5,IF(Resultados!AQ20="S",10,IF(Resultados!AQ20="NA","NA",IF(Resultados!AQ20="","",Resultados!AQ20)))))))</f>
        <v>0</v>
      </c>
      <c r="AQ20" s="44">
        <f t="shared" si="3"/>
        <v>8.3333333333333339</v>
      </c>
      <c r="AR20">
        <f>IF(Resultados!AR20="NTS",0,IF(Resultados!AR20="NEP",2.5,IF(Resultados!AR20="NPP",5,IF(Resultados!AR20="NPI",7.5,IF(Resultados!AR20="S",10,IF(Resultados!AR20="NA","NA",IF(Resultados!AR20="","",Resultados!AR20)))))))</f>
        <v>10</v>
      </c>
      <c r="AS20">
        <f>IF(Resultados!AS20="NTS",0,IF(Resultados!AS20="NEP",2.5,IF(Resultados!AS20="NPP",5,IF(Resultados!AS20="NPI",7.5,IF(Resultados!AS20="S",10,IF(Resultados!AS20="NA","NA",IF(Resultados!AS20="","",Resultados!AS20)))))))</f>
        <v>10</v>
      </c>
      <c r="AT20">
        <f>IF(Resultados!AT20="NTS",0,IF(Resultados!AT20="NEP",2.5,IF(Resultados!AT20="NPP",5,IF(Resultados!AT20="NPI",7.5,IF(Resultados!AT20="S",10,IF(Resultados!AT20="NA","NA",IF(Resultados!AT20="","",Resultados!AT20)))))))</f>
        <v>10</v>
      </c>
      <c r="AU20">
        <f>IF(Resultados!AU20="NTS",0,IF(Resultados!AU20="NEP",2.5,IF(Resultados!AU20="NPP",5,IF(Resultados!AU20="NPI",7.5,IF(Resultados!AU20="S",10,IF(Resultados!AU20="NA","NA",IF(Resultados!AU20="","",Resultados!AU20)))))))</f>
        <v>0</v>
      </c>
      <c r="AV20">
        <f>IF(Resultados!AV20="NTS",0,IF(Resultados!AV20="NEP",2.5,IF(Resultados!AV20="NPP",5,IF(Resultados!AV20="NPI",7.5,IF(Resultados!AV20="S",10,IF(Resultados!AV20="NA","NA",IF(Resultados!AV20="","",Resultados!AV20)))))))</f>
        <v>8</v>
      </c>
      <c r="AW20">
        <f>IF(Resultados!AW20="NTS",0,IF(Resultados!AW20="NEP",2.5,IF(Resultados!AW20="NPP",5,IF(Resultados!AW20="NPI",7.5,IF(Resultados!AW20="S",10,IF(Resultados!AW20="NA","NA",IF(Resultados!AW20="","",Resultados!AW20)))))))</f>
        <v>7</v>
      </c>
      <c r="AX20">
        <f>IF(Resultados!AX20="NTS",0,IF(Resultados!AX20="NEP",2.5,IF(Resultados!AX20="NPP",5,IF(Resultados!AX20="NPI",7.5,IF(Resultados!AX20="S",10,IF(Resultados!AX20="NA","NA",IF(Resultados!AX20="","",Resultados!AX20)))))))</f>
        <v>10</v>
      </c>
      <c r="AY20">
        <f>IF(Resultados!AY20="NTS",0,IF(Resultados!AY20="NEP",2.5,IF(Resultados!AY20="NPP",5,IF(Resultados!AY20="NPI",7.5,IF(Resultados!AY20="S",10,IF(Resultados!AY20="NA","NA",IF(Resultados!AY20="","",Resultados!AY20)))))))</f>
        <v>10</v>
      </c>
      <c r="AZ20">
        <f>IF(Resultados!AZ20="NTS",0,IF(Resultados!AZ20="NEP",2.5,IF(Resultados!AZ20="NPP",5,IF(Resultados!AZ20="NPI",7.5,IF(Resultados!AZ20="S",10,IF(Resultados!AZ20="NA","NA",IF(Resultados!AZ20="","",Resultados!AZ20)))))))</f>
        <v>10</v>
      </c>
      <c r="BA20">
        <f>IF(Resultados!BA20="NTS",0,IF(Resultados!BA20="NEP",2.5,IF(Resultados!BA20="NPP",5,IF(Resultados!BA20="NPI",7.5,IF(Resultados!BA20="S",10,IF(Resultados!BA20="NA","NA",IF(Resultados!BA20="","",Resultados!BA20)))))))</f>
        <v>10</v>
      </c>
      <c r="BB20" s="44">
        <f t="shared" si="4"/>
        <v>8.5</v>
      </c>
      <c r="BC20">
        <f>IF(Resultados!BB20="NTS",0,IF(Resultados!BB20="NEP",2.5,IF(Resultados!BB20="NPP",5,IF(Resultados!BB20="NPI",7.5,IF(Resultados!BB20="S",10,IF(Resultados!BB20="NA","NA",IF(Resultados!BB20="","",Resultados!BB20)))))))</f>
        <v>10</v>
      </c>
      <c r="BD20">
        <f>IF(Resultados!BC20="NTS",0,IF(Resultados!BC20="NEP",2.5,IF(Resultados!BC20="NPP",5,IF(Resultados!BC20="NPI",7.5,IF(Resultados!BC20="S",10,IF(Resultados!BC20="NA","NA",IF(Resultados!BC20="","",Resultados!BC20)))))))</f>
        <v>10</v>
      </c>
      <c r="BE20">
        <f>IF(Resultados!BD20="NTS",0,IF(Resultados!BD20="NEP",2.5,IF(Resultados!BD20="NPP",5,IF(Resultados!BD20="NPI",7.5,IF(Resultados!BD20="S",10,IF(Resultados!BD20="NA","NA",IF(Resultados!BD20="","",Resultados!BD20)))))))</f>
        <v>10</v>
      </c>
      <c r="BF20">
        <f>IF(Resultados!BE20="NTS",0,IF(Resultados!BE20="NEP",2.5,IF(Resultados!BE20="NPP",5,IF(Resultados!BE20="NPI",7.5,IF(Resultados!BE20="S",10,IF(Resultados!BE20="NA","NA",IF(Resultados!BE20="","",Resultados!BE20)))))))</f>
        <v>10</v>
      </c>
      <c r="BG20">
        <f>IF(Resultados!BF20="NTS",0,IF(Resultados!BF20="NEP",2.5,IF(Resultados!BF20="NPP",5,IF(Resultados!BF20="NPI",7.5,IF(Resultados!BF20="S",10,IF(Resultados!BF20="NA","NA",IF(Resultados!BF20="","",Resultados!BF20)))))))</f>
        <v>10</v>
      </c>
      <c r="BH20">
        <f>IF(Resultados!BG20="NTS",0,IF(Resultados!BG20="NEP",2.5,IF(Resultados!BG20="NPP",5,IF(Resultados!BG20="NPI",7.5,IF(Resultados!BG20="S",10,IF(Resultados!BG20="NA","NA",IF(Resultados!BG20="","",Resultados!BG20)))))))</f>
        <v>0</v>
      </c>
      <c r="BI20">
        <f>IF(Resultados!BH20="NTS",0,IF(Resultados!BH20="NEP",2.5,IF(Resultados!BH20="NPP",5,IF(Resultados!BH20="NPI",7.5,IF(Resultados!BH20="S",10,IF(Resultados!BH20="NA","NA",IF(Resultados!BH20="","",Resultados!BH20)))))))</f>
        <v>0</v>
      </c>
      <c r="BJ20" s="44">
        <f t="shared" si="5"/>
        <v>7.1428571428571432</v>
      </c>
      <c r="BK20">
        <f>IF(Resultados!BI20="NTS",0,IF(Resultados!BI20="NEP",2.5,IF(Resultados!BI20="NPP",5,IF(Resultados!BI20="NPI",7.5,IF(Resultados!BI20="S",10,IF(Resultados!BI20="NA","NA",IF(Resultados!BI20="","",Resultados!BI20)))))))</f>
        <v>10</v>
      </c>
      <c r="BL20">
        <f>IF(Resultados!BJ20="NTS",0,IF(Resultados!BJ20="NEP",2.5,IF(Resultados!BJ20="NPP",5,IF(Resultados!BJ20="NPI",7.5,IF(Resultados!BJ20="S",10,IF(Resultados!BJ20="NA","NA",IF(Resultados!BJ20="","",Resultados!BJ20)))))))</f>
        <v>0</v>
      </c>
      <c r="BM20">
        <f>IF(Resultados!BK20="NTS",0,IF(Resultados!BK20="NEP",2.5,IF(Resultados!BK20="NPP",5,IF(Resultados!BK20="NPI",7.5,IF(Resultados!BK20="S",10,IF(Resultados!BK20="NA","NA",IF(Resultados!BK20="","",Resultados!BK20)))))))</f>
        <v>0</v>
      </c>
      <c r="BN20">
        <f>IF(Resultados!BL20="NTS",0,IF(Resultados!BL20="NEP",2.5,IF(Resultados!BL20="NPP",5,IF(Resultados!BL20="NPI",7.5,IF(Resultados!BL20="S",10,IF(Resultados!BL20="NA","NA",IF(Resultados!BL20="","",Resultados!BL20)))))))</f>
        <v>0</v>
      </c>
      <c r="BO20">
        <f>IF(Resultados!BM20="NTS",0,IF(Resultados!BM20="NEP",2.5,IF(Resultados!BM20="NPP",5,IF(Resultados!BM20="NPI",7.5,IF(Resultados!BM20="S",10,IF(Resultados!BM20="NA","NA",IF(Resultados!BM20="","",Resultados!BM20)))))))</f>
        <v>0</v>
      </c>
      <c r="BP20">
        <f>IF(Resultados!BN20="NTS",0,IF(Resultados!BN20="NEP",2.5,IF(Resultados!BN20="NPP",5,IF(Resultados!BN20="NPI",7.5,IF(Resultados!BN20="S",10,IF(Resultados!BN20="NA","NA",IF(Resultados!BN20="","",Resultados!BN20)))))))</f>
        <v>10</v>
      </c>
      <c r="BQ20">
        <f>IF(Resultados!BO20="NTS",0,IF(Resultados!BO20="NEP",2.5,IF(Resultados!BO20="NPP",5,IF(Resultados!BO20="NPI",7.5,IF(Resultados!BO20="S",10,IF(Resultados!BO20="NA","NA",IF(Resultados!BO20="","",Resultados!BO20)))))))</f>
        <v>10</v>
      </c>
      <c r="BR20">
        <f>IF(Resultados!BP20="NTS",0,IF(Resultados!BP20="NEP",2.5,IF(Resultados!BP20="NPP",5,IF(Resultados!BP20="NPI",7.5,IF(Resultados!BP20="S",10,IF(Resultados!BP20="NA","NA",IF(Resultados!BP20="","",Resultados!BP20)))))))</f>
        <v>10</v>
      </c>
      <c r="BS20">
        <f>IF(Resultados!BQ20="NTS",0,IF(Resultados!BQ20="NEP",2.5,IF(Resultados!BQ20="NPP",5,IF(Resultados!BQ20="NPI",7.5,IF(Resultados!BQ20="S",10,IF(Resultados!BQ20="NA","NA",IF(Resultados!BQ20="","",Resultados!BQ20)))))))</f>
        <v>10</v>
      </c>
      <c r="BT20">
        <f>IF(Resultados!BR20="NTS",0,IF(Resultados!BR20="NEP",2.5,IF(Resultados!BR20="NPP",5,IF(Resultados!BR20="NPI",7.5,IF(Resultados!BR20="S",10,IF(Resultados!BR20="NA","NA",IF(Resultados!BR20="","",Resultados!BR20)))))))</f>
        <v>10</v>
      </c>
      <c r="BU20" s="44">
        <f t="shared" si="6"/>
        <v>6</v>
      </c>
      <c r="BV20">
        <f>IF(Resultados!BS20="NTS",0,IF(Resultados!BS20="NEP",2.5,IF(Resultados!BS20="NPP",5,IF(Resultados!BS20="NPI",7.5,IF(Resultados!BS20="S",10,IF(Resultados!BS20="NA","NA",IF(Resultados!BS20="","",Resultados!BS20)))))))</f>
        <v>10</v>
      </c>
      <c r="BW20">
        <f>IF(Resultados!BT20="NTS",0,IF(Resultados!BT20="NEP",2.5,IF(Resultados!BT20="NPP",5,IF(Resultados!BT20="NPI",7.5,IF(Resultados!BT20="S",10,IF(Resultados!BT20="NA","NA",IF(Resultados!BT20="","",Resultados!BT20)))))))</f>
        <v>10</v>
      </c>
      <c r="BX20">
        <f>IF(Resultados!BU20="NTS",0,IF(Resultados!BU20="NEP",2.5,IF(Resultados!BU20="NPP",5,IF(Resultados!BU20="NPI",7.5,IF(Resultados!BU20="S",10,IF(Resultados!BU20="NA","NA",IF(Resultados!BU20="","",Resultados!BU20)))))))</f>
        <v>10</v>
      </c>
      <c r="BY20">
        <f>IF(Resultados!BV20="NTS",0,IF(Resultados!BV20="NEP",2.5,IF(Resultados!BV20="NPP",5,IF(Resultados!BV20="NPI",7.5,IF(Resultados!BV20="S",10,IF(Resultados!BV20="NA","NA",IF(Resultados!BV20="","",Resultados!BV20)))))))</f>
        <v>10</v>
      </c>
      <c r="BZ20">
        <f>IF(Resultados!BW20="NTS",0,IF(Resultados!BW20="NEP",2.5,IF(Resultados!BW20="NPP",5,IF(Resultados!BW20="NPI",7.5,IF(Resultados!BW20="S",10,IF(Resultados!BW20="NA","NA",IF(Resultados!BW20="","",Resultados!BW20)))))))</f>
        <v>10</v>
      </c>
      <c r="CA20">
        <f>IF(Resultados!BX20="NTS",0,IF(Resultados!BX20="NEP",2.5,IF(Resultados!BX20="NPP",5,IF(Resultados!BX20="NPI",7.5,IF(Resultados!BX20="S",10,IF(Resultados!BX20="NA","NA",IF(Resultados!BX20="","",Resultados!BX20)))))))</f>
        <v>0</v>
      </c>
      <c r="CB20" s="44">
        <f t="shared" si="7"/>
        <v>8.3333333333333339</v>
      </c>
      <c r="CC20">
        <f>IF(Resultados!BY20="NTS",0,IF(Resultados!BY20="NEP",2.5,IF(Resultados!BY20="NPP",5,IF(Resultados!BY20="NPI",7.5,IF(Resultados!BY20="S",10,IF(Resultados!BY20="NA","NA",IF(Resultados!BY20="","",Resultados!BY20)))))))</f>
        <v>10</v>
      </c>
      <c r="CD20">
        <f>IF(Resultados!BZ20="NTS",0,IF(Resultados!BZ20="NEP",2.5,IF(Resultados!BZ20="NPP",5,IF(Resultados!BZ20="NPI",7.5,IF(Resultados!BZ20="S",10,IF(Resultados!BZ20="NA","NA",IF(Resultados!BZ20="","",Resultados!BZ20)))))))</f>
        <v>9</v>
      </c>
      <c r="CE20">
        <f>IF(Resultados!CA20="NTS",0,IF(Resultados!CA20="NEP",2.5,IF(Resultados!CA20="NPP",5,IF(Resultados!CA20="NPI",7.5,IF(Resultados!CA20="S",10,IF(Resultados!CA20="NA","NA",IF(Resultados!CA20="","",Resultados!CA20)))))))</f>
        <v>9</v>
      </c>
      <c r="CF20">
        <f>IF(Resultados!CB20="NTS",0,IF(Resultados!CB20="NEP",2.5,IF(Resultados!CB20="NPP",5,IF(Resultados!CB20="NPI",7.5,IF(Resultados!CB20="S",10,IF(Resultados!CB20="NA","NA",IF(Resultados!CB20="","",Resultados!CB20)))))))</f>
        <v>9</v>
      </c>
      <c r="CG20">
        <f>IF(Resultados!CC20="NTS",0,IF(Resultados!CC20="NEP",2.5,IF(Resultados!CC20="NPP",5,IF(Resultados!CC20="NPI",7.5,IF(Resultados!CC20="S",10,IF(Resultados!CC20="NA","NA",IF(Resultados!CC20="","",Resultados!CC20)))))))</f>
        <v>9</v>
      </c>
      <c r="CH20">
        <f>IF(Resultados!CD20="NTS",0,IF(Resultados!CD20="NEP",2.5,IF(Resultados!CD20="NPP",5,IF(Resultados!CD20="NPI",7.5,IF(Resultados!CD20="S",10,IF(Resultados!CD20="NA","NA",IF(Resultados!CD20="","",Resultados!CD20)))))))</f>
        <v>10</v>
      </c>
      <c r="CI20">
        <f>IF(Resultados!CE20="NTS",0,IF(Resultados!CE20="NEP",2.5,IF(Resultados!CE20="NPP",5,IF(Resultados!CE20="NPI",7.5,IF(Resultados!CE20="S",10,IF(Resultados!CE20="NA","NA",IF(Resultados!CE20="","",Resultados!CE20)))))))</f>
        <v>9</v>
      </c>
      <c r="CJ20">
        <f>IF(Resultados!CF20="NTS",0,IF(Resultados!CF20="NEP",2.5,IF(Resultados!CF20="NPP",5,IF(Resultados!CF20="NPI",7.5,IF(Resultados!CF20="S",10,IF(Resultados!CF20="NA","NA",IF(Resultados!CF20="","",Resultados!CF20)))))))</f>
        <v>8</v>
      </c>
      <c r="CK20" s="44">
        <f t="shared" si="8"/>
        <v>9.125</v>
      </c>
      <c r="CL20">
        <f>IF(Resultados!CG20="NTS",0,IF(Resultados!CG20="NEP",2.5,IF(Resultados!CG20="NPP",5,IF(Resultados!CG20="NPI",7.5,IF(Resultados!CG20="S",10,IF(Resultados!CG20="NA","NA",IF(Resultados!CG20="","",Resultados!CG20)))))))</f>
        <v>0</v>
      </c>
      <c r="CM20">
        <f>IF(Resultados!CH20="NTS",0,IF(Resultados!CH20="NEP",2.5,IF(Resultados!CH20="NPP",5,IF(Resultados!CH20="NPI",7.5,IF(Resultados!CH20="S",10,IF(Resultados!CH20="NA","NA",IF(Resultados!CH20="","",Resultados!CH20)))))))</f>
        <v>0</v>
      </c>
      <c r="CN20">
        <f>IF(Resultados!CI20="NTS",0,IF(Resultados!CI20="NEP",2.5,IF(Resultados!CI20="NPP",5,IF(Resultados!CI20="NPI",7.5,IF(Resultados!CI20="S",10,IF(Resultados!CI20="NA","NA",IF(Resultados!CI20="","",Resultados!CI20)))))))</f>
        <v>0</v>
      </c>
      <c r="CO20">
        <f>IF(Resultados!CJ20="NTS",0,IF(Resultados!CJ20="NEP",2.5,IF(Resultados!CJ20="NPP",5,IF(Resultados!CJ20="NPI",7.5,IF(Resultados!CJ20="S",10,IF(Resultados!CJ20="NA","NA",IF(Resultados!CJ20="","",Resultados!CJ20)))))))</f>
        <v>2</v>
      </c>
      <c r="CP20">
        <f>IF(Resultados!CK20="NTS",0,IF(Resultados!CK20="NEP",2.5,IF(Resultados!CK20="NPP",5,IF(Resultados!CK20="NPI",7.5,IF(Resultados!CK20="S",10,IF(Resultados!CK20="NA","NA",IF(Resultados!CK20="","",Resultados!CK20)))))))</f>
        <v>7</v>
      </c>
      <c r="CQ20" s="44">
        <f t="shared" si="9"/>
        <v>1.8</v>
      </c>
    </row>
    <row r="21" spans="1:95" ht="28.5">
      <c r="A21" s="12" t="s">
        <v>156</v>
      </c>
      <c r="B21">
        <f>IF(Resultados!F21="NTS",0,IF(Resultados!F21="NEP",2.5,IF(Resultados!F21="NPP",5,IF(Resultados!F21="NPI",7.5,IF(Resultados!F21="S",10,IF(Resultados!F21="NA","NA",IF(Resultados!F21="","",Resultados!F21)))))))</f>
        <v>64.099500000000006</v>
      </c>
      <c r="C21">
        <f>IF(Resultados!G21="NTS",0,IF(Resultados!G21="NEP",2.5,IF(Resultados!G21="NPP",5,IF(Resultados!G21="NPI",7.5,IF(Resultados!G21="S",10,IF(Resultados!G21="NA","NA",IF(Resultados!G21="","",Resultados!G21)))))))</f>
        <v>9</v>
      </c>
      <c r="D21">
        <f>IF(Resultados!H21="NTS",0,IF(Resultados!H21="NEP",2.5,IF(Resultados!H21="NPP",5,IF(Resultados!H21="NPI",7.5,IF(Resultados!H21="S",10,IF(Resultados!H21="NA","NA",IF(Resultados!H21="","",Resultados!H21)))))))</f>
        <v>8</v>
      </c>
      <c r="E21">
        <f>IF(Resultados!I21="NTS",0,IF(Resultados!I21="NEP",2.5,IF(Resultados!I21="NPP",5,IF(Resultados!I21="NPI",7.5,IF(Resultados!I21="S",10,IF(Resultados!I21="NA","NA",IF(Resultados!I21="","",Resultados!I21)))))))</f>
        <v>8</v>
      </c>
      <c r="F21">
        <f>IF(Resultados!J21="NTS",0,IF(Resultados!J21="NEP",2.5,IF(Resultados!J21="NPP",5,IF(Resultados!J21="NPI",7.5,IF(Resultados!J21="S",10,IF(Resultados!J21="NA","NA",IF(Resultados!J21="","",Resultados!J21)))))))</f>
        <v>8</v>
      </c>
      <c r="G21">
        <f>IF(Resultados!K21="NTS",0,IF(Resultados!K21="NEP",2.5,IF(Resultados!K21="NPP",5,IF(Resultados!K21="NPI",7.5,IF(Resultados!K21="S",10,IF(Resultados!K21="NA","NA",IF(Resultados!K21="","",Resultados!K21)))))))</f>
        <v>9</v>
      </c>
      <c r="H21">
        <f>IF(Resultados!L21="NTS",0,IF(Resultados!L21="NEP",2.5,IF(Resultados!L21="NPP",5,IF(Resultados!L21="NPI",7.5,IF(Resultados!L21="S",10,IF(Resultados!L21="NA","NA",IF(Resultados!L21="","",Resultados!L21)))))))</f>
        <v>10</v>
      </c>
      <c r="I21">
        <f>IF(Resultados!M21="NTS",0,IF(Resultados!M21="NEP",2.5,IF(Resultados!M21="NPP",5,IF(Resultados!M21="NPI",7.5,IF(Resultados!M21="S",10,IF(Resultados!M21="NA","NA",IF(Resultados!M21="","",Resultados!M21)))))))</f>
        <v>0</v>
      </c>
      <c r="J21">
        <f>IF(Resultados!N21="NTS",0,IF(Resultados!N21="NEP",2.5,IF(Resultados!N21="NPP",5,IF(Resultados!N21="NPI",7.5,IF(Resultados!N21="S",10,IF(Resultados!N21="NA","NA",IF(Resultados!N21="","",Resultados!N21)))))))</f>
        <v>0</v>
      </c>
      <c r="K21">
        <f>IF(Resultados!O21="NTS",0,IF(Resultados!O21="NEP",2.5,IF(Resultados!O21="NPP",5,IF(Resultados!O21="NPI",7.5,IF(Resultados!O21="S",10,IF(Resultados!O21="NA","NA",IF(Resultados!O21="","",Resultados!O21)))))))</f>
        <v>0</v>
      </c>
      <c r="L21">
        <f>IF(Resultados!P21="NTS",0,IF(Resultados!P21="NEP",2.5,IF(Resultados!P21="NPP",5,IF(Resultados!P21="NPI",7.5,IF(Resultados!P21="S",10,IF(Resultados!P21="NA","NA",IF(Resultados!P21="","",Resultados!P21)))))))</f>
        <v>10</v>
      </c>
      <c r="M21" s="44">
        <f t="shared" si="0"/>
        <v>6.2</v>
      </c>
      <c r="N21">
        <f>IF(Resultados!Q21="NTS",0,IF(Resultados!Q21="NEP",2.5,IF(Resultados!Q21="NPP",5,IF(Resultados!Q21="NPI",7.5,IF(Resultados!Q21="S",10,IF(Resultados!Q21="NA","NA",IF(Resultados!Q21="","",Resultados!Q21)))))))</f>
        <v>9</v>
      </c>
      <c r="O21">
        <f>IF(Resultados!R21="NTS",0,IF(Resultados!R21="NEP",2.5,IF(Resultados!R21="NPP",5,IF(Resultados!R21="NPI",7.5,IF(Resultados!R21="S",10,IF(Resultados!R21="NA","NA",IF(Resultados!R21="","",Resultados!R21)))))))</f>
        <v>10</v>
      </c>
      <c r="P21">
        <f>IF(Resultados!S21="NTS",0,IF(Resultados!S21="NEP",2.5,IF(Resultados!S21="NPP",5,IF(Resultados!S21="NPI",7.5,IF(Resultados!S21="S",10,IF(Resultados!S21="NA","NA",IF(Resultados!S21="","",Resultados!S21)))))))</f>
        <v>10</v>
      </c>
      <c r="Q21">
        <f>IF(Resultados!T21="NTS",0,IF(Resultados!T21="NEP",2.5,IF(Resultados!T21="NPP",5,IF(Resultados!T21="NPI",7.5,IF(Resultados!T21="S",10,IF(Resultados!T21="NA","NA",IF(Resultados!T21="","",Resultados!T21)))))))</f>
        <v>0</v>
      </c>
      <c r="R21">
        <f>IF(Resultados!U21="NTS",0,IF(Resultados!U21="NEP",2.5,IF(Resultados!U21="NPP",5,IF(Resultados!U21="NPI",7.5,IF(Resultados!U21="S",10,IF(Resultados!U21="NA","NA",IF(Resultados!U21="","",Resultados!U21)))))))</f>
        <v>10</v>
      </c>
      <c r="S21">
        <f>IF(Resultados!V21="NTS",0,IF(Resultados!V21="NEP",2.5,IF(Resultados!V21="NPP",5,IF(Resultados!V21="NPI",7.5,IF(Resultados!V21="S",10,IF(Resultados!V21="NA","NA",IF(Resultados!V21="","",Resultados!V21)))))))</f>
        <v>0</v>
      </c>
      <c r="T21">
        <f>IF(Resultados!W21="NTS",0,IF(Resultados!W21="NEP",2.5,IF(Resultados!W21="NPP",5,IF(Resultados!W21="NPI",7.5,IF(Resultados!W21="S",10,IF(Resultados!W21="NA","NA",IF(Resultados!W21="","",Resultados!W21)))))))</f>
        <v>10</v>
      </c>
      <c r="U21" s="44">
        <f t="shared" si="1"/>
        <v>7</v>
      </c>
      <c r="V21">
        <f>IF(Resultados!X21="NTS",0,IF(Resultados!X21="NEP",2.5,IF(Resultados!X21="NPP",5,IF(Resultados!X21="NPI",7.5,IF(Resultados!X21="S",10,IF(Resultados!X21="NA","NA",IF(Resultados!X21="","",Resultados!X21)))))))</f>
        <v>10</v>
      </c>
      <c r="W21">
        <f>IF(Resultados!Y21="NTS",0,IF(Resultados!Y21="NEP",2.5,IF(Resultados!Y21="NPP",5,IF(Resultados!Y21="NPI",7.5,IF(Resultados!Y21="S",10,IF(Resultados!Y21="NA","NA",IF(Resultados!Y21="","",Resultados!Y21)))))))</f>
        <v>9</v>
      </c>
      <c r="X21">
        <f>IF(Resultados!Z21="NTS",0,IF(Resultados!Z21="NEP",2.5,IF(Resultados!Z21="NPP",5,IF(Resultados!Z21="NPI",7.5,IF(Resultados!Z21="S",10,IF(Resultados!Z21="NA","NA",IF(Resultados!Z21="","",Resultados!Z21)))))))</f>
        <v>9</v>
      </c>
      <c r="Y21">
        <f>IF(Resultados!AA21="NTS",0,IF(Resultados!AA21="NEP",2.5,IF(Resultados!AA21="NPP",5,IF(Resultados!AA21="NPI",7.5,IF(Resultados!AA21="S",10,IF(Resultados!AA21="NA","NA",IF(Resultados!AA21="","",Resultados!AA21)))))))</f>
        <v>10</v>
      </c>
      <c r="Z21">
        <f>IF(Resultados!AB21="NTS",0,IF(Resultados!AB21="NEP",2.5,IF(Resultados!AB21="NPP",5,IF(Resultados!AB21="NPI",7.5,IF(Resultados!AB21="S",10,IF(Resultados!AB21="NA","NA",IF(Resultados!AB21="","",Resultados!AB21)))))))</f>
        <v>10</v>
      </c>
      <c r="AA21">
        <f>IF(Resultados!AC21="NTS",0,IF(Resultados!AC21="NEP",2.5,IF(Resultados!AC21="NPP",5,IF(Resultados!AC21="NPI",7.5,IF(Resultados!AC21="S",10,IF(Resultados!AC21="NA","NA",IF(Resultados!AC21="","",Resultados!AC21)))))))</f>
        <v>10</v>
      </c>
      <c r="AB21">
        <f>IF(Resultados!AD21="NTS",0,IF(Resultados!AD21="NEP",2.5,IF(Resultados!AD21="NPP",5,IF(Resultados!AD21="NPI",7.5,IF(Resultados!AD21="S",10,IF(Resultados!AD21="NA","NA",IF(Resultados!AD21="","",Resultados!AD21)))))))</f>
        <v>10</v>
      </c>
      <c r="AC21">
        <f>IF(Resultados!AE21="NTS",0,IF(Resultados!AE21="NEP",2.5,IF(Resultados!AE21="NPP",5,IF(Resultados!AE21="NPI",7.5,IF(Resultados!AE21="S",10,IF(Resultados!AE21="NA","NA",IF(Resultados!AE21="","",Resultados!AE21)))))))</f>
        <v>10</v>
      </c>
      <c r="AD21">
        <f>IF(Resultados!AF21="NTS",0,IF(Resultados!AF21="NEP",2.5,IF(Resultados!AF21="NPP",5,IF(Resultados!AF21="NPI",7.5,IF(Resultados!AF21="S",10,IF(Resultados!AF21="NA","NA",IF(Resultados!AF21="","",Resultados!AF21)))))))</f>
        <v>10</v>
      </c>
      <c r="AE21">
        <f>IF(Resultados!AG21="NTS",0,IF(Resultados!AG21="NEP",2.5,IF(Resultados!AG21="NPP",5,IF(Resultados!AG21="NPI",7.5,IF(Resultados!AG21="S",10,IF(Resultados!AG21="NA","NA",IF(Resultados!AG21="","",Resultados!AG21)))))))</f>
        <v>10</v>
      </c>
      <c r="AF21">
        <f>IF(Resultados!AH21="NTS",0,IF(Resultados!AH21="NEP",2.5,IF(Resultados!AH21="NPP",5,IF(Resultados!AH21="NPI",7.5,IF(Resultados!AH21="S",10,IF(Resultados!AH21="NA","NA",IF(Resultados!AH21="","",Resultados!AH21)))))))</f>
        <v>0</v>
      </c>
      <c r="AG21">
        <f>IF(Resultados!AI21="NTS",0,IF(Resultados!AI21="NEP",2.5,IF(Resultados!AI21="NPP",5,IF(Resultados!AI21="NPI",7.5,IF(Resultados!AI21="S",10,IF(Resultados!AI21="NA","NA",IF(Resultados!AI21="","",Resultados!AI21)))))))</f>
        <v>0</v>
      </c>
      <c r="AH21">
        <f>IF(Resultados!AJ21="NTS",0,IF(Resultados!AJ21="NEP",2.5,IF(Resultados!AJ21="NPP",5,IF(Resultados!AJ21="NPI",7.5,IF(Resultados!AJ21="S",10,IF(Resultados!AJ21="NA","NA",IF(Resultados!AJ21="","",Resultados!AJ21)))))))</f>
        <v>10</v>
      </c>
      <c r="AI21">
        <f>IF(Resultados!AK21="NTS",0,IF(Resultados!AK21="NEP",2.5,IF(Resultados!AK21="NPP",5,IF(Resultados!AK21="NPI",7.5,IF(Resultados!AK21="S",10,IF(Resultados!AK21="NA","NA",IF(Resultados!AK21="","",Resultados!AK21)))))))</f>
        <v>0</v>
      </c>
      <c r="AJ21" s="44">
        <f t="shared" si="2"/>
        <v>7.7142857142857144</v>
      </c>
      <c r="AK21">
        <f>IF(Resultados!AL21="NTS",0,IF(Resultados!AL21="NEP",2.5,IF(Resultados!AL21="NPP",5,IF(Resultados!AL21="NPI",7.5,IF(Resultados!AL21="S",10,IF(Resultados!AL21="NA","NA",IF(Resultados!AL21="","",Resultados!AL21)))))))</f>
        <v>10</v>
      </c>
      <c r="AL21">
        <f>IF(Resultados!AM21="NTS",0,IF(Resultados!AM21="NEP",2.5,IF(Resultados!AM21="NPP",5,IF(Resultados!AM21="NPI",7.5,IF(Resultados!AM21="S",10,IF(Resultados!AM21="NA","NA",IF(Resultados!AM21="","",Resultados!AM21)))))))</f>
        <v>10</v>
      </c>
      <c r="AM21">
        <f>IF(Resultados!AN21="NTS",0,IF(Resultados!AN21="NEP",2.5,IF(Resultados!AN21="NPP",5,IF(Resultados!AN21="NPI",7.5,IF(Resultados!AN21="S",10,IF(Resultados!AN21="NA","NA",IF(Resultados!AN21="","",Resultados!AN21)))))))</f>
        <v>10</v>
      </c>
      <c r="AN21">
        <f>IF(Resultados!AO21="NTS",0,IF(Resultados!AO21="NEP",2.5,IF(Resultados!AO21="NPP",5,IF(Resultados!AO21="NPI",7.5,IF(Resultados!AO21="S",10,IF(Resultados!AO21="NA","NA",IF(Resultados!AO21="","",Resultados!AO21)))))))</f>
        <v>10</v>
      </c>
      <c r="AO21">
        <f>IF(Resultados!AP21="NTS",0,IF(Resultados!AP21="NEP",2.5,IF(Resultados!AP21="NPP",5,IF(Resultados!AP21="NPI",7.5,IF(Resultados!AP21="S",10,IF(Resultados!AP21="NA","NA",IF(Resultados!AP21="","",Resultados!AP21)))))))</f>
        <v>10</v>
      </c>
      <c r="AP21">
        <f>IF(Resultados!AQ21="NTS",0,IF(Resultados!AQ21="NEP",2.5,IF(Resultados!AQ21="NPP",5,IF(Resultados!AQ21="NPI",7.5,IF(Resultados!AQ21="S",10,IF(Resultados!AQ21="NA","NA",IF(Resultados!AQ21="","",Resultados!AQ21)))))))</f>
        <v>10</v>
      </c>
      <c r="AQ21" s="44">
        <f t="shared" si="3"/>
        <v>10</v>
      </c>
      <c r="AR21">
        <f>IF(Resultados!AR21="NTS",0,IF(Resultados!AR21="NEP",2.5,IF(Resultados!AR21="NPP",5,IF(Resultados!AR21="NPI",7.5,IF(Resultados!AR21="S",10,IF(Resultados!AR21="NA","NA",IF(Resultados!AR21="","",Resultados!AR21)))))))</f>
        <v>10</v>
      </c>
      <c r="AS21">
        <f>IF(Resultados!AS21="NTS",0,IF(Resultados!AS21="NEP",2.5,IF(Resultados!AS21="NPP",5,IF(Resultados!AS21="NPI",7.5,IF(Resultados!AS21="S",10,IF(Resultados!AS21="NA","NA",IF(Resultados!AS21="","",Resultados!AS21)))))))</f>
        <v>10</v>
      </c>
      <c r="AT21">
        <f>IF(Resultados!AT21="NTS",0,IF(Resultados!AT21="NEP",2.5,IF(Resultados!AT21="NPP",5,IF(Resultados!AT21="NPI",7.5,IF(Resultados!AT21="S",10,IF(Resultados!AT21="NA","NA",IF(Resultados!AT21="","",Resultados!AT21)))))))</f>
        <v>7.5</v>
      </c>
      <c r="AU21">
        <f>IF(Resultados!AU21="NTS",0,IF(Resultados!AU21="NEP",2.5,IF(Resultados!AU21="NPP",5,IF(Resultados!AU21="NPI",7.5,IF(Resultados!AU21="S",10,IF(Resultados!AU21="NA","NA",IF(Resultados!AU21="","",Resultados!AU21)))))))</f>
        <v>10</v>
      </c>
      <c r="AV21">
        <f>IF(Resultados!AV21="NTS",0,IF(Resultados!AV21="NEP",2.5,IF(Resultados!AV21="NPP",5,IF(Resultados!AV21="NPI",7.5,IF(Resultados!AV21="S",10,IF(Resultados!AV21="NA","NA",IF(Resultados!AV21="","",Resultados!AV21)))))))</f>
        <v>9</v>
      </c>
      <c r="AW21">
        <f>IF(Resultados!AW21="NTS",0,IF(Resultados!AW21="NEP",2.5,IF(Resultados!AW21="NPP",5,IF(Resultados!AW21="NPI",7.5,IF(Resultados!AW21="S",10,IF(Resultados!AW21="NA","NA",IF(Resultados!AW21="","",Resultados!AW21)))))))</f>
        <v>9</v>
      </c>
      <c r="AX21">
        <f>IF(Resultados!AX21="NTS",0,IF(Resultados!AX21="NEP",2.5,IF(Resultados!AX21="NPP",5,IF(Resultados!AX21="NPI",7.5,IF(Resultados!AX21="S",10,IF(Resultados!AX21="NA","NA",IF(Resultados!AX21="","",Resultados!AX21)))))))</f>
        <v>10</v>
      </c>
      <c r="AY21">
        <f>IF(Resultados!AY21="NTS",0,IF(Resultados!AY21="NEP",2.5,IF(Resultados!AY21="NPP",5,IF(Resultados!AY21="NPI",7.5,IF(Resultados!AY21="S",10,IF(Resultados!AY21="NA","NA",IF(Resultados!AY21="","",Resultados!AY21)))))))</f>
        <v>10</v>
      </c>
      <c r="AZ21">
        <f>IF(Resultados!AZ21="NTS",0,IF(Resultados!AZ21="NEP",2.5,IF(Resultados!AZ21="NPP",5,IF(Resultados!AZ21="NPI",7.5,IF(Resultados!AZ21="S",10,IF(Resultados!AZ21="NA","NA",IF(Resultados!AZ21="","",Resultados!AZ21)))))))</f>
        <v>10</v>
      </c>
      <c r="BA21">
        <f>IF(Resultados!BA21="NTS",0,IF(Resultados!BA21="NEP",2.5,IF(Resultados!BA21="NPP",5,IF(Resultados!BA21="NPI",7.5,IF(Resultados!BA21="S",10,IF(Resultados!BA21="NA","NA",IF(Resultados!BA21="","",Resultados!BA21)))))))</f>
        <v>10</v>
      </c>
      <c r="BB21" s="44">
        <f t="shared" si="4"/>
        <v>9.5500000000000007</v>
      </c>
      <c r="BC21">
        <f>IF(Resultados!BB21="NTS",0,IF(Resultados!BB21="NEP",2.5,IF(Resultados!BB21="NPP",5,IF(Resultados!BB21="NPI",7.5,IF(Resultados!BB21="S",10,IF(Resultados!BB21="NA","NA",IF(Resultados!BB21="","",Resultados!BB21)))))))</f>
        <v>10</v>
      </c>
      <c r="BD21">
        <f>IF(Resultados!BC21="NTS",0,IF(Resultados!BC21="NEP",2.5,IF(Resultados!BC21="NPP",5,IF(Resultados!BC21="NPI",7.5,IF(Resultados!BC21="S",10,IF(Resultados!BC21="NA","NA",IF(Resultados!BC21="","",Resultados!BC21)))))))</f>
        <v>10</v>
      </c>
      <c r="BE21">
        <f>IF(Resultados!BD21="NTS",0,IF(Resultados!BD21="NEP",2.5,IF(Resultados!BD21="NPP",5,IF(Resultados!BD21="NPI",7.5,IF(Resultados!BD21="S",10,IF(Resultados!BD21="NA","NA",IF(Resultados!BD21="","",Resultados!BD21)))))))</f>
        <v>10</v>
      </c>
      <c r="BF21">
        <f>IF(Resultados!BE21="NTS",0,IF(Resultados!BE21="NEP",2.5,IF(Resultados!BE21="NPP",5,IF(Resultados!BE21="NPI",7.5,IF(Resultados!BE21="S",10,IF(Resultados!BE21="NA","NA",IF(Resultados!BE21="","",Resultados!BE21)))))))</f>
        <v>10</v>
      </c>
      <c r="BG21">
        <f>IF(Resultados!BF21="NTS",0,IF(Resultados!BF21="NEP",2.5,IF(Resultados!BF21="NPP",5,IF(Resultados!BF21="NPI",7.5,IF(Resultados!BF21="S",10,IF(Resultados!BF21="NA","NA",IF(Resultados!BF21="","",Resultados!BF21)))))))</f>
        <v>7.5</v>
      </c>
      <c r="BH21">
        <f>IF(Resultados!BG21="NTS",0,IF(Resultados!BG21="NEP",2.5,IF(Resultados!BG21="NPP",5,IF(Resultados!BG21="NPI",7.5,IF(Resultados!BG21="S",10,IF(Resultados!BG21="NA","NA",IF(Resultados!BG21="","",Resultados!BG21)))))))</f>
        <v>7.5</v>
      </c>
      <c r="BI21">
        <f>IF(Resultados!BH21="NTS",0,IF(Resultados!BH21="NEP",2.5,IF(Resultados!BH21="NPP",5,IF(Resultados!BH21="NPI",7.5,IF(Resultados!BH21="S",10,IF(Resultados!BH21="NA","NA",IF(Resultados!BH21="","",Resultados!BH21)))))))</f>
        <v>0</v>
      </c>
      <c r="BJ21" s="44">
        <f t="shared" si="5"/>
        <v>7.8571428571428568</v>
      </c>
      <c r="BK21">
        <f>IF(Resultados!BI21="NTS",0,IF(Resultados!BI21="NEP",2.5,IF(Resultados!BI21="NPP",5,IF(Resultados!BI21="NPI",7.5,IF(Resultados!BI21="S",10,IF(Resultados!BI21="NA","NA",IF(Resultados!BI21="","",Resultados!BI21)))))))</f>
        <v>10</v>
      </c>
      <c r="BL21">
        <f>IF(Resultados!BJ21="NTS",0,IF(Resultados!BJ21="NEP",2.5,IF(Resultados!BJ21="NPP",5,IF(Resultados!BJ21="NPI",7.5,IF(Resultados!BJ21="S",10,IF(Resultados!BJ21="NA","NA",IF(Resultados!BJ21="","",Resultados!BJ21)))))))</f>
        <v>7.5</v>
      </c>
      <c r="BM21">
        <f>IF(Resultados!BK21="NTS",0,IF(Resultados!BK21="NEP",2.5,IF(Resultados!BK21="NPP",5,IF(Resultados!BK21="NPI",7.5,IF(Resultados!BK21="S",10,IF(Resultados!BK21="NA","NA",IF(Resultados!BK21="","",Resultados!BK21)))))))</f>
        <v>7.5</v>
      </c>
      <c r="BN21">
        <f>IF(Resultados!BL21="NTS",0,IF(Resultados!BL21="NEP",2.5,IF(Resultados!BL21="NPP",5,IF(Resultados!BL21="NPI",7.5,IF(Resultados!BL21="S",10,IF(Resultados!BL21="NA","NA",IF(Resultados!BL21="","",Resultados!BL21)))))))</f>
        <v>0</v>
      </c>
      <c r="BO21">
        <f>IF(Resultados!BM21="NTS",0,IF(Resultados!BM21="NEP",2.5,IF(Resultados!BM21="NPP",5,IF(Resultados!BM21="NPI",7.5,IF(Resultados!BM21="S",10,IF(Resultados!BM21="NA","NA",IF(Resultados!BM21="","",Resultados!BM21)))))))</f>
        <v>0</v>
      </c>
      <c r="BP21">
        <f>IF(Resultados!BN21="NTS",0,IF(Resultados!BN21="NEP",2.5,IF(Resultados!BN21="NPP",5,IF(Resultados!BN21="NPI",7.5,IF(Resultados!BN21="S",10,IF(Resultados!BN21="NA","NA",IF(Resultados!BN21="","",Resultados!BN21)))))))</f>
        <v>10</v>
      </c>
      <c r="BQ21">
        <f>IF(Resultados!BO21="NTS",0,IF(Resultados!BO21="NEP",2.5,IF(Resultados!BO21="NPP",5,IF(Resultados!BO21="NPI",7.5,IF(Resultados!BO21="S",10,IF(Resultados!BO21="NA","NA",IF(Resultados!BO21="","",Resultados!BO21)))))))</f>
        <v>10</v>
      </c>
      <c r="BR21">
        <f>IF(Resultados!BP21="NTS",0,IF(Resultados!BP21="NEP",2.5,IF(Resultados!BP21="NPP",5,IF(Resultados!BP21="NPI",7.5,IF(Resultados!BP21="S",10,IF(Resultados!BP21="NA","NA",IF(Resultados!BP21="","",Resultados!BP21)))))))</f>
        <v>10</v>
      </c>
      <c r="BS21">
        <f>IF(Resultados!BQ21="NTS",0,IF(Resultados!BQ21="NEP",2.5,IF(Resultados!BQ21="NPP",5,IF(Resultados!BQ21="NPI",7.5,IF(Resultados!BQ21="S",10,IF(Resultados!BQ21="NA","NA",IF(Resultados!BQ21="","",Resultados!BQ21)))))))</f>
        <v>10</v>
      </c>
      <c r="BT21">
        <f>IF(Resultados!BR21="NTS",0,IF(Resultados!BR21="NEP",2.5,IF(Resultados!BR21="NPP",5,IF(Resultados!BR21="NPI",7.5,IF(Resultados!BR21="S",10,IF(Resultados!BR21="NA","NA",IF(Resultados!BR21="","",Resultados!BR21)))))))</f>
        <v>0</v>
      </c>
      <c r="BU21" s="44">
        <f t="shared" si="6"/>
        <v>6.5</v>
      </c>
      <c r="BV21">
        <f>IF(Resultados!BS21="NTS",0,IF(Resultados!BS21="NEP",2.5,IF(Resultados!BS21="NPP",5,IF(Resultados!BS21="NPI",7.5,IF(Resultados!BS21="S",10,IF(Resultados!BS21="NA","NA",IF(Resultados!BS21="","",Resultados!BS21)))))))</f>
        <v>10</v>
      </c>
      <c r="BW21">
        <f>IF(Resultados!BT21="NTS",0,IF(Resultados!BT21="NEP",2.5,IF(Resultados!BT21="NPP",5,IF(Resultados!BT21="NPI",7.5,IF(Resultados!BT21="S",10,IF(Resultados!BT21="NA","NA",IF(Resultados!BT21="","",Resultados!BT21)))))))</f>
        <v>10</v>
      </c>
      <c r="BX21">
        <f>IF(Resultados!BU21="NTS",0,IF(Resultados!BU21="NEP",2.5,IF(Resultados!BU21="NPP",5,IF(Resultados!BU21="NPI",7.5,IF(Resultados!BU21="S",10,IF(Resultados!BU21="NA","NA",IF(Resultados!BU21="","",Resultados!BU21)))))))</f>
        <v>10</v>
      </c>
      <c r="BY21">
        <f>IF(Resultados!BV21="NTS",0,IF(Resultados!BV21="NEP",2.5,IF(Resultados!BV21="NPP",5,IF(Resultados!BV21="NPI",7.5,IF(Resultados!BV21="S",10,IF(Resultados!BV21="NA","NA",IF(Resultados!BV21="","",Resultados!BV21)))))))</f>
        <v>0</v>
      </c>
      <c r="BZ21">
        <f>IF(Resultados!BW21="NTS",0,IF(Resultados!BW21="NEP",2.5,IF(Resultados!BW21="NPP",5,IF(Resultados!BW21="NPI",7.5,IF(Resultados!BW21="S",10,IF(Resultados!BW21="NA","NA",IF(Resultados!BW21="","",Resultados!BW21)))))))</f>
        <v>0</v>
      </c>
      <c r="CA21">
        <f>IF(Resultados!BX21="NTS",0,IF(Resultados!BX21="NEP",2.5,IF(Resultados!BX21="NPP",5,IF(Resultados!BX21="NPI",7.5,IF(Resultados!BX21="S",10,IF(Resultados!BX21="NA","NA",IF(Resultados!BX21="","",Resultados!BX21)))))))</f>
        <v>0</v>
      </c>
      <c r="CB21" s="44">
        <f t="shared" si="7"/>
        <v>5</v>
      </c>
      <c r="CC21">
        <f>IF(Resultados!BY21="NTS",0,IF(Resultados!BY21="NEP",2.5,IF(Resultados!BY21="NPP",5,IF(Resultados!BY21="NPI",7.5,IF(Resultados!BY21="S",10,IF(Resultados!BY21="NA","NA",IF(Resultados!BY21="","",Resultados!BY21)))))))</f>
        <v>0</v>
      </c>
      <c r="CD21">
        <f>IF(Resultados!BZ21="NTS",0,IF(Resultados!BZ21="NEP",2.5,IF(Resultados!BZ21="NPP",5,IF(Resultados!BZ21="NPI",7.5,IF(Resultados!BZ21="S",10,IF(Resultados!BZ21="NA","NA",IF(Resultados!BZ21="","",Resultados!BZ21)))))))</f>
        <v>0</v>
      </c>
      <c r="CE21">
        <f>IF(Resultados!CA21="NTS",0,IF(Resultados!CA21="NEP",2.5,IF(Resultados!CA21="NPP",5,IF(Resultados!CA21="NPI",7.5,IF(Resultados!CA21="S",10,IF(Resultados!CA21="NA","NA",IF(Resultados!CA21="","",Resultados!CA21)))))))</f>
        <v>0</v>
      </c>
      <c r="CF21">
        <f>IF(Resultados!CB21="NTS",0,IF(Resultados!CB21="NEP",2.5,IF(Resultados!CB21="NPP",5,IF(Resultados!CB21="NPI",7.5,IF(Resultados!CB21="S",10,IF(Resultados!CB21="NA","NA",IF(Resultados!CB21="","",Resultados!CB21)))))))</f>
        <v>0</v>
      </c>
      <c r="CG21">
        <f>IF(Resultados!CC21="NTS",0,IF(Resultados!CC21="NEP",2.5,IF(Resultados!CC21="NPP",5,IF(Resultados!CC21="NPI",7.5,IF(Resultados!CC21="S",10,IF(Resultados!CC21="NA","NA",IF(Resultados!CC21="","",Resultados!CC21)))))))</f>
        <v>0</v>
      </c>
      <c r="CH21">
        <f>IF(Resultados!CD21="NTS",0,IF(Resultados!CD21="NEP",2.5,IF(Resultados!CD21="NPP",5,IF(Resultados!CD21="NPI",7.5,IF(Resultados!CD21="S",10,IF(Resultados!CD21="NA","NA",IF(Resultados!CD21="","",Resultados!CD21)))))))</f>
        <v>0</v>
      </c>
      <c r="CI21">
        <f>IF(Resultados!CE21="NTS",0,IF(Resultados!CE21="NEP",2.5,IF(Resultados!CE21="NPP",5,IF(Resultados!CE21="NPI",7.5,IF(Resultados!CE21="S",10,IF(Resultados!CE21="NA","NA",IF(Resultados!CE21="","",Resultados!CE21)))))))</f>
        <v>0</v>
      </c>
      <c r="CJ21">
        <f>IF(Resultados!CF21="NTS",0,IF(Resultados!CF21="NEP",2.5,IF(Resultados!CF21="NPP",5,IF(Resultados!CF21="NPI",7.5,IF(Resultados!CF21="S",10,IF(Resultados!CF21="NA","NA",IF(Resultados!CF21="","",Resultados!CF21)))))))</f>
        <v>0</v>
      </c>
      <c r="CK21" s="44">
        <f t="shared" si="8"/>
        <v>0</v>
      </c>
      <c r="CL21">
        <f>IF(Resultados!CG21="NTS",0,IF(Resultados!CG21="NEP",2.5,IF(Resultados!CG21="NPP",5,IF(Resultados!CG21="NPI",7.5,IF(Resultados!CG21="S",10,IF(Resultados!CG21="NA","NA",IF(Resultados!CG21="","",Resultados!CG21)))))))</f>
        <v>0</v>
      </c>
      <c r="CM21">
        <f>IF(Resultados!CH21="NTS",0,IF(Resultados!CH21="NEP",2.5,IF(Resultados!CH21="NPP",5,IF(Resultados!CH21="NPI",7.5,IF(Resultados!CH21="S",10,IF(Resultados!CH21="NA","NA",IF(Resultados!CH21="","",Resultados!CH21)))))))</f>
        <v>0</v>
      </c>
      <c r="CN21">
        <f>IF(Resultados!CI21="NTS",0,IF(Resultados!CI21="NEP",2.5,IF(Resultados!CI21="NPP",5,IF(Resultados!CI21="NPI",7.5,IF(Resultados!CI21="S",10,IF(Resultados!CI21="NA","NA",IF(Resultados!CI21="","",Resultados!CI21)))))))</f>
        <v>0</v>
      </c>
      <c r="CO21">
        <f>IF(Resultados!CJ21="NTS",0,IF(Resultados!CJ21="NEP",2.5,IF(Resultados!CJ21="NPP",5,IF(Resultados!CJ21="NPI",7.5,IF(Resultados!CJ21="S",10,IF(Resultados!CJ21="NA","NA",IF(Resultados!CJ21="","",Resultados!CJ21)))))))</f>
        <v>0</v>
      </c>
      <c r="CP21">
        <f>IF(Resultados!CK21="NTS",0,IF(Resultados!CK21="NEP",2.5,IF(Resultados!CK21="NPP",5,IF(Resultados!CK21="NPI",7.5,IF(Resultados!CK21="S",10,IF(Resultados!CK21="NA","NA",IF(Resultados!CK21="","",Resultados!CK21)))))))</f>
        <v>0</v>
      </c>
      <c r="CQ21" s="44">
        <f t="shared" si="9"/>
        <v>0</v>
      </c>
    </row>
    <row r="22" spans="1:95">
      <c r="A22" s="12" t="s">
        <v>159</v>
      </c>
      <c r="B22">
        <f>IF(Resultados!F22="NTS",0,IF(Resultados!F22="NEP",2.5,IF(Resultados!F22="NPP",5,IF(Resultados!F22="NPI",7.5,IF(Resultados!F22="S",10,IF(Resultados!F22="NA","NA",IF(Resultados!F22="","",Resultados!F22)))))))</f>
        <v>75.952399999999997</v>
      </c>
      <c r="C22">
        <f>IF(Resultados!G22="NTS",0,IF(Resultados!G22="NEP",2.5,IF(Resultados!G22="NPP",5,IF(Resultados!G22="NPI",7.5,IF(Resultados!G22="S",10,IF(Resultados!G22="NA","NA",IF(Resultados!G22="","",Resultados!G22)))))))</f>
        <v>10</v>
      </c>
      <c r="D22">
        <f>IF(Resultados!H22="NTS",0,IF(Resultados!H22="NEP",2.5,IF(Resultados!H22="NPP",5,IF(Resultados!H22="NPI",7.5,IF(Resultados!H22="S",10,IF(Resultados!H22="NA","NA",IF(Resultados!H22="","",Resultados!H22)))))))</f>
        <v>9</v>
      </c>
      <c r="E22">
        <f>IF(Resultados!I22="NTS",0,IF(Resultados!I22="NEP",2.5,IF(Resultados!I22="NPP",5,IF(Resultados!I22="NPI",7.5,IF(Resultados!I22="S",10,IF(Resultados!I22="NA","NA",IF(Resultados!I22="","",Resultados!I22)))))))</f>
        <v>9</v>
      </c>
      <c r="F22">
        <f>IF(Resultados!J22="NTS",0,IF(Resultados!J22="NEP",2.5,IF(Resultados!J22="NPP",5,IF(Resultados!J22="NPI",7.5,IF(Resultados!J22="S",10,IF(Resultados!J22="NA","NA",IF(Resultados!J22="","",Resultados!J22)))))))</f>
        <v>8</v>
      </c>
      <c r="G22">
        <f>IF(Resultados!K22="NTS",0,IF(Resultados!K22="NEP",2.5,IF(Resultados!K22="NPP",5,IF(Resultados!K22="NPI",7.5,IF(Resultados!K22="S",10,IF(Resultados!K22="NA","NA",IF(Resultados!K22="","",Resultados!K22)))))))</f>
        <v>10</v>
      </c>
      <c r="H22">
        <f>IF(Resultados!L22="NTS",0,IF(Resultados!L22="NEP",2.5,IF(Resultados!L22="NPP",5,IF(Resultados!L22="NPI",7.5,IF(Resultados!L22="S",10,IF(Resultados!L22="NA","NA",IF(Resultados!L22="","",Resultados!L22)))))))</f>
        <v>10</v>
      </c>
      <c r="I22">
        <f>IF(Resultados!M22="NTS",0,IF(Resultados!M22="NEP",2.5,IF(Resultados!M22="NPP",5,IF(Resultados!M22="NPI",7.5,IF(Resultados!M22="S",10,IF(Resultados!M22="NA","NA",IF(Resultados!M22="","",Resultados!M22)))))))</f>
        <v>10</v>
      </c>
      <c r="J22">
        <f>IF(Resultados!N22="NTS",0,IF(Resultados!N22="NEP",2.5,IF(Resultados!N22="NPP",5,IF(Resultados!N22="NPI",7.5,IF(Resultados!N22="S",10,IF(Resultados!N22="NA","NA",IF(Resultados!N22="","",Resultados!N22)))))))</f>
        <v>10</v>
      </c>
      <c r="K22">
        <f>IF(Resultados!O22="NTS",0,IF(Resultados!O22="NEP",2.5,IF(Resultados!O22="NPP",5,IF(Resultados!O22="NPI",7.5,IF(Resultados!O22="S",10,IF(Resultados!O22="NA","NA",IF(Resultados!O22="","",Resultados!O22)))))))</f>
        <v>7.5</v>
      </c>
      <c r="L22">
        <f>IF(Resultados!P22="NTS",0,IF(Resultados!P22="NEP",2.5,IF(Resultados!P22="NPP",5,IF(Resultados!P22="NPI",7.5,IF(Resultados!P22="S",10,IF(Resultados!P22="NA","NA",IF(Resultados!P22="","",Resultados!P22)))))))</f>
        <v>10</v>
      </c>
      <c r="M22" s="44">
        <f t="shared" si="0"/>
        <v>9.35</v>
      </c>
      <c r="N22">
        <f>IF(Resultados!Q22="NTS",0,IF(Resultados!Q22="NEP",2.5,IF(Resultados!Q22="NPP",5,IF(Resultados!Q22="NPI",7.5,IF(Resultados!Q22="S",10,IF(Resultados!Q22="NA","NA",IF(Resultados!Q22="","",Resultados!Q22)))))))</f>
        <v>10</v>
      </c>
      <c r="O22">
        <f>IF(Resultados!R22="NTS",0,IF(Resultados!R22="NEP",2.5,IF(Resultados!R22="NPP",5,IF(Resultados!R22="NPI",7.5,IF(Resultados!R22="S",10,IF(Resultados!R22="NA","NA",IF(Resultados!R22="","",Resultados!R22)))))))</f>
        <v>10</v>
      </c>
      <c r="P22">
        <f>IF(Resultados!S22="NTS",0,IF(Resultados!S22="NEP",2.5,IF(Resultados!S22="NPP",5,IF(Resultados!S22="NPI",7.5,IF(Resultados!S22="S",10,IF(Resultados!S22="NA","NA",IF(Resultados!S22="","",Resultados!S22)))))))</f>
        <v>10</v>
      </c>
      <c r="Q22">
        <f>IF(Resultados!T22="NTS",0,IF(Resultados!T22="NEP",2.5,IF(Resultados!T22="NPP",5,IF(Resultados!T22="NPI",7.5,IF(Resultados!T22="S",10,IF(Resultados!T22="NA","NA",IF(Resultados!T22="","",Resultados!T22)))))))</f>
        <v>10</v>
      </c>
      <c r="R22">
        <f>IF(Resultados!U22="NTS",0,IF(Resultados!U22="NEP",2.5,IF(Resultados!U22="NPP",5,IF(Resultados!U22="NPI",7.5,IF(Resultados!U22="S",10,IF(Resultados!U22="NA","NA",IF(Resultados!U22="","",Resultados!U22)))))))</f>
        <v>2.5</v>
      </c>
      <c r="S22">
        <f>IF(Resultados!V22="NTS",0,IF(Resultados!V22="NEP",2.5,IF(Resultados!V22="NPP",5,IF(Resultados!V22="NPI",7.5,IF(Resultados!V22="S",10,IF(Resultados!V22="NA","NA",IF(Resultados!V22="","",Resultados!V22)))))))</f>
        <v>0</v>
      </c>
      <c r="T22">
        <f>IF(Resultados!W22="NTS",0,IF(Resultados!W22="NEP",2.5,IF(Resultados!W22="NPP",5,IF(Resultados!W22="NPI",7.5,IF(Resultados!W22="S",10,IF(Resultados!W22="NA","NA",IF(Resultados!W22="","",Resultados!W22)))))))</f>
        <v>10</v>
      </c>
      <c r="U22" s="44">
        <f t="shared" si="1"/>
        <v>7.5</v>
      </c>
      <c r="V22">
        <f>IF(Resultados!X22="NTS",0,IF(Resultados!X22="NEP",2.5,IF(Resultados!X22="NPP",5,IF(Resultados!X22="NPI",7.5,IF(Resultados!X22="S",10,IF(Resultados!X22="NA","NA",IF(Resultados!X22="","",Resultados!X22)))))))</f>
        <v>10</v>
      </c>
      <c r="W22">
        <f>IF(Resultados!Y22="NTS",0,IF(Resultados!Y22="NEP",2.5,IF(Resultados!Y22="NPP",5,IF(Resultados!Y22="NPI",7.5,IF(Resultados!Y22="S",10,IF(Resultados!Y22="NA","NA",IF(Resultados!Y22="","",Resultados!Y22)))))))</f>
        <v>9</v>
      </c>
      <c r="X22">
        <f>IF(Resultados!Z22="NTS",0,IF(Resultados!Z22="NEP",2.5,IF(Resultados!Z22="NPP",5,IF(Resultados!Z22="NPI",7.5,IF(Resultados!Z22="S",10,IF(Resultados!Z22="NA","NA",IF(Resultados!Z22="","",Resultados!Z22)))))))</f>
        <v>9</v>
      </c>
      <c r="Y22">
        <f>IF(Resultados!AA22="NTS",0,IF(Resultados!AA22="NEP",2.5,IF(Resultados!AA22="NPP",5,IF(Resultados!AA22="NPI",7.5,IF(Resultados!AA22="S",10,IF(Resultados!AA22="NA","NA",IF(Resultados!AA22="","",Resultados!AA22)))))))</f>
        <v>10</v>
      </c>
      <c r="Z22">
        <f>IF(Resultados!AB22="NTS",0,IF(Resultados!AB22="NEP",2.5,IF(Resultados!AB22="NPP",5,IF(Resultados!AB22="NPI",7.5,IF(Resultados!AB22="S",10,IF(Resultados!AB22="NA","NA",IF(Resultados!AB22="","",Resultados!AB22)))))))</f>
        <v>10</v>
      </c>
      <c r="AA22">
        <f>IF(Resultados!AC22="NTS",0,IF(Resultados!AC22="NEP",2.5,IF(Resultados!AC22="NPP",5,IF(Resultados!AC22="NPI",7.5,IF(Resultados!AC22="S",10,IF(Resultados!AC22="NA","NA",IF(Resultados!AC22="","",Resultados!AC22)))))))</f>
        <v>10</v>
      </c>
      <c r="AB22">
        <f>IF(Resultados!AD22="NTS",0,IF(Resultados!AD22="NEP",2.5,IF(Resultados!AD22="NPP",5,IF(Resultados!AD22="NPI",7.5,IF(Resultados!AD22="S",10,IF(Resultados!AD22="NA","NA",IF(Resultados!AD22="","",Resultados!AD22)))))))</f>
        <v>7.5</v>
      </c>
      <c r="AC22">
        <f>IF(Resultados!AE22="NTS",0,IF(Resultados!AE22="NEP",2.5,IF(Resultados!AE22="NPP",5,IF(Resultados!AE22="NPI",7.5,IF(Resultados!AE22="S",10,IF(Resultados!AE22="NA","NA",IF(Resultados!AE22="","",Resultados!AE22)))))))</f>
        <v>10</v>
      </c>
      <c r="AD22">
        <f>IF(Resultados!AF22="NTS",0,IF(Resultados!AF22="NEP",2.5,IF(Resultados!AF22="NPP",5,IF(Resultados!AF22="NPI",7.5,IF(Resultados!AF22="S",10,IF(Resultados!AF22="NA","NA",IF(Resultados!AF22="","",Resultados!AF22)))))))</f>
        <v>7.5</v>
      </c>
      <c r="AE22">
        <f>IF(Resultados!AG22="NTS",0,IF(Resultados!AG22="NEP",2.5,IF(Resultados!AG22="NPP",5,IF(Resultados!AG22="NPI",7.5,IF(Resultados!AG22="S",10,IF(Resultados!AG22="NA","NA",IF(Resultados!AG22="","",Resultados!AG22)))))))</f>
        <v>7.5</v>
      </c>
      <c r="AF22">
        <f>IF(Resultados!AH22="NTS",0,IF(Resultados!AH22="NEP",2.5,IF(Resultados!AH22="NPP",5,IF(Resultados!AH22="NPI",7.5,IF(Resultados!AH22="S",10,IF(Resultados!AH22="NA","NA",IF(Resultados!AH22="","",Resultados!AH22)))))))</f>
        <v>10</v>
      </c>
      <c r="AG22">
        <f>IF(Resultados!AI22="NTS",0,IF(Resultados!AI22="NEP",2.5,IF(Resultados!AI22="NPP",5,IF(Resultados!AI22="NPI",7.5,IF(Resultados!AI22="S",10,IF(Resultados!AI22="NA","NA",IF(Resultados!AI22="","",Resultados!AI22)))))))</f>
        <v>7.5</v>
      </c>
      <c r="AH22">
        <f>IF(Resultados!AJ22="NTS",0,IF(Resultados!AJ22="NEP",2.5,IF(Resultados!AJ22="NPP",5,IF(Resultados!AJ22="NPI",7.5,IF(Resultados!AJ22="S",10,IF(Resultados!AJ22="NA","NA",IF(Resultados!AJ22="","",Resultados!AJ22)))))))</f>
        <v>7.5</v>
      </c>
      <c r="AI22">
        <f>IF(Resultados!AK22="NTS",0,IF(Resultados!AK22="NEP",2.5,IF(Resultados!AK22="NPP",5,IF(Resultados!AK22="NPI",7.5,IF(Resultados!AK22="S",10,IF(Resultados!AK22="NA","NA",IF(Resultados!AK22="","",Resultados!AK22)))))))</f>
        <v>10</v>
      </c>
      <c r="AJ22" s="44">
        <f t="shared" si="2"/>
        <v>8.9642857142857135</v>
      </c>
      <c r="AK22">
        <f>IF(Resultados!AL22="NTS",0,IF(Resultados!AL22="NEP",2.5,IF(Resultados!AL22="NPP",5,IF(Resultados!AL22="NPI",7.5,IF(Resultados!AL22="S",10,IF(Resultados!AL22="NA","NA",IF(Resultados!AL22="","",Resultados!AL22)))))))</f>
        <v>10</v>
      </c>
      <c r="AL22">
        <f>IF(Resultados!AM22="NTS",0,IF(Resultados!AM22="NEP",2.5,IF(Resultados!AM22="NPP",5,IF(Resultados!AM22="NPI",7.5,IF(Resultados!AM22="S",10,IF(Resultados!AM22="NA","NA",IF(Resultados!AM22="","",Resultados!AM22)))))))</f>
        <v>10</v>
      </c>
      <c r="AM22">
        <f>IF(Resultados!AN22="NTS",0,IF(Resultados!AN22="NEP",2.5,IF(Resultados!AN22="NPP",5,IF(Resultados!AN22="NPI",7.5,IF(Resultados!AN22="S",10,IF(Resultados!AN22="NA","NA",IF(Resultados!AN22="","",Resultados!AN22)))))))</f>
        <v>7.5</v>
      </c>
      <c r="AN22">
        <f>IF(Resultados!AO22="NTS",0,IF(Resultados!AO22="NEP",2.5,IF(Resultados!AO22="NPP",5,IF(Resultados!AO22="NPI",7.5,IF(Resultados!AO22="S",10,IF(Resultados!AO22="NA","NA",IF(Resultados!AO22="","",Resultados!AO22)))))))</f>
        <v>7</v>
      </c>
      <c r="AO22">
        <f>IF(Resultados!AP22="NTS",0,IF(Resultados!AP22="NEP",2.5,IF(Resultados!AP22="NPP",5,IF(Resultados!AP22="NPI",7.5,IF(Resultados!AP22="S",10,IF(Resultados!AP22="NA","NA",IF(Resultados!AP22="","",Resultados!AP22)))))))</f>
        <v>7.5</v>
      </c>
      <c r="AP22">
        <f>IF(Resultados!AQ22="NTS",0,IF(Resultados!AQ22="NEP",2.5,IF(Resultados!AQ22="NPP",5,IF(Resultados!AQ22="NPI",7.5,IF(Resultados!AQ22="S",10,IF(Resultados!AQ22="NA","NA",IF(Resultados!AQ22="","",Resultados!AQ22)))))))</f>
        <v>10</v>
      </c>
      <c r="AQ22" s="44">
        <f t="shared" si="3"/>
        <v>8.6666666666666661</v>
      </c>
      <c r="AR22">
        <f>IF(Resultados!AR22="NTS",0,IF(Resultados!AR22="NEP",2.5,IF(Resultados!AR22="NPP",5,IF(Resultados!AR22="NPI",7.5,IF(Resultados!AR22="S",10,IF(Resultados!AR22="NA","NA",IF(Resultados!AR22="","",Resultados!AR22)))))))</f>
        <v>7.5</v>
      </c>
      <c r="AS22">
        <f>IF(Resultados!AS22="NTS",0,IF(Resultados!AS22="NEP",2.5,IF(Resultados!AS22="NPP",5,IF(Resultados!AS22="NPI",7.5,IF(Resultados!AS22="S",10,IF(Resultados!AS22="NA","NA",IF(Resultados!AS22="","",Resultados!AS22)))))))</f>
        <v>7.5</v>
      </c>
      <c r="AT22">
        <f>IF(Resultados!AT22="NTS",0,IF(Resultados!AT22="NEP",2.5,IF(Resultados!AT22="NPP",5,IF(Resultados!AT22="NPI",7.5,IF(Resultados!AT22="S",10,IF(Resultados!AT22="NA","NA",IF(Resultados!AT22="","",Resultados!AT22)))))))</f>
        <v>10</v>
      </c>
      <c r="AU22">
        <f>IF(Resultados!AU22="NTS",0,IF(Resultados!AU22="NEP",2.5,IF(Resultados!AU22="NPP",5,IF(Resultados!AU22="NPI",7.5,IF(Resultados!AU22="S",10,IF(Resultados!AU22="NA","NA",IF(Resultados!AU22="","",Resultados!AU22)))))))</f>
        <v>7.5</v>
      </c>
      <c r="AV22">
        <f>IF(Resultados!AV22="NTS",0,IF(Resultados!AV22="NEP",2.5,IF(Resultados!AV22="NPP",5,IF(Resultados!AV22="NPI",7.5,IF(Resultados!AV22="S",10,IF(Resultados!AV22="NA","NA",IF(Resultados!AV22="","",Resultados!AV22)))))))</f>
        <v>8</v>
      </c>
      <c r="AW22">
        <f>IF(Resultados!AW22="NTS",0,IF(Resultados!AW22="NEP",2.5,IF(Resultados!AW22="NPP",5,IF(Resultados!AW22="NPI",7.5,IF(Resultados!AW22="S",10,IF(Resultados!AW22="NA","NA",IF(Resultados!AW22="","",Resultados!AW22)))))))</f>
        <v>7</v>
      </c>
      <c r="AX22">
        <f>IF(Resultados!AX22="NTS",0,IF(Resultados!AX22="NEP",2.5,IF(Resultados!AX22="NPP",5,IF(Resultados!AX22="NPI",7.5,IF(Resultados!AX22="S",10,IF(Resultados!AX22="NA","NA",IF(Resultados!AX22="","",Resultados!AX22)))))))</f>
        <v>10</v>
      </c>
      <c r="AY22">
        <f>IF(Resultados!AY22="NTS",0,IF(Resultados!AY22="NEP",2.5,IF(Resultados!AY22="NPP",5,IF(Resultados!AY22="NPI",7.5,IF(Resultados!AY22="S",10,IF(Resultados!AY22="NA","NA",IF(Resultados!AY22="","",Resultados!AY22)))))))</f>
        <v>7.5</v>
      </c>
      <c r="AZ22">
        <f>IF(Resultados!AZ22="NTS",0,IF(Resultados!AZ22="NEP",2.5,IF(Resultados!AZ22="NPP",5,IF(Resultados!AZ22="NPI",7.5,IF(Resultados!AZ22="S",10,IF(Resultados!AZ22="NA","NA",IF(Resultados!AZ22="","",Resultados!AZ22)))))))</f>
        <v>10</v>
      </c>
      <c r="BA22">
        <f>IF(Resultados!BA22="NTS",0,IF(Resultados!BA22="NEP",2.5,IF(Resultados!BA22="NPP",5,IF(Resultados!BA22="NPI",7.5,IF(Resultados!BA22="S",10,IF(Resultados!BA22="NA","NA",IF(Resultados!BA22="","",Resultados!BA22)))))))</f>
        <v>10</v>
      </c>
      <c r="BB22" s="44">
        <f t="shared" si="4"/>
        <v>8.5</v>
      </c>
      <c r="BC22">
        <f>IF(Resultados!BB22="NTS",0,IF(Resultados!BB22="NEP",2.5,IF(Resultados!BB22="NPP",5,IF(Resultados!BB22="NPI",7.5,IF(Resultados!BB22="S",10,IF(Resultados!BB22="NA","NA",IF(Resultados!BB22="","",Resultados!BB22)))))))</f>
        <v>10</v>
      </c>
      <c r="BD22">
        <f>IF(Resultados!BC22="NTS",0,IF(Resultados!BC22="NEP",2.5,IF(Resultados!BC22="NPP",5,IF(Resultados!BC22="NPI",7.5,IF(Resultados!BC22="S",10,IF(Resultados!BC22="NA","NA",IF(Resultados!BC22="","",Resultados!BC22)))))))</f>
        <v>10</v>
      </c>
      <c r="BE22">
        <f>IF(Resultados!BD22="NTS",0,IF(Resultados!BD22="NEP",2.5,IF(Resultados!BD22="NPP",5,IF(Resultados!BD22="NPI",7.5,IF(Resultados!BD22="S",10,IF(Resultados!BD22="NA","NA",IF(Resultados!BD22="","",Resultados!BD22)))))))</f>
        <v>10</v>
      </c>
      <c r="BF22">
        <f>IF(Resultados!BE22="NTS",0,IF(Resultados!BE22="NEP",2.5,IF(Resultados!BE22="NPP",5,IF(Resultados!BE22="NPI",7.5,IF(Resultados!BE22="S",10,IF(Resultados!BE22="NA","NA",IF(Resultados!BE22="","",Resultados!BE22)))))))</f>
        <v>7.5</v>
      </c>
      <c r="BG22">
        <f>IF(Resultados!BF22="NTS",0,IF(Resultados!BF22="NEP",2.5,IF(Resultados!BF22="NPP",5,IF(Resultados!BF22="NPI",7.5,IF(Resultados!BF22="S",10,IF(Resultados!BF22="NA","NA",IF(Resultados!BF22="","",Resultados!BF22)))))))</f>
        <v>10</v>
      </c>
      <c r="BH22">
        <f>IF(Resultados!BG22="NTS",0,IF(Resultados!BG22="NEP",2.5,IF(Resultados!BG22="NPP",5,IF(Resultados!BG22="NPI",7.5,IF(Resultados!BG22="S",10,IF(Resultados!BG22="NA","NA",IF(Resultados!BG22="","",Resultados!BG22)))))))</f>
        <v>2.5</v>
      </c>
      <c r="BI22">
        <f>IF(Resultados!BH22="NTS",0,IF(Resultados!BH22="NEP",2.5,IF(Resultados!BH22="NPP",5,IF(Resultados!BH22="NPI",7.5,IF(Resultados!BH22="S",10,IF(Resultados!BH22="NA","NA",IF(Resultados!BH22="","",Resultados!BH22)))))))</f>
        <v>7.5</v>
      </c>
      <c r="BJ22" s="44">
        <f t="shared" si="5"/>
        <v>8.2142857142857135</v>
      </c>
      <c r="BK22">
        <f>IF(Resultados!BI22="NTS",0,IF(Resultados!BI22="NEP",2.5,IF(Resultados!BI22="NPP",5,IF(Resultados!BI22="NPI",7.5,IF(Resultados!BI22="S",10,IF(Resultados!BI22="NA","NA",IF(Resultados!BI22="","",Resultados!BI22)))))))</f>
        <v>7.5</v>
      </c>
      <c r="BL22">
        <f>IF(Resultados!BJ22="NTS",0,IF(Resultados!BJ22="NEP",2.5,IF(Resultados!BJ22="NPP",5,IF(Resultados!BJ22="NPI",7.5,IF(Resultados!BJ22="S",10,IF(Resultados!BJ22="NA","NA",IF(Resultados!BJ22="","",Resultados!BJ22)))))))</f>
        <v>7.5</v>
      </c>
      <c r="BM22">
        <f>IF(Resultados!BK22="NTS",0,IF(Resultados!BK22="NEP",2.5,IF(Resultados!BK22="NPP",5,IF(Resultados!BK22="NPI",7.5,IF(Resultados!BK22="S",10,IF(Resultados!BK22="NA","NA",IF(Resultados!BK22="","",Resultados!BK22)))))))</f>
        <v>7.5</v>
      </c>
      <c r="BN22">
        <f>IF(Resultados!BL22="NTS",0,IF(Resultados!BL22="NEP",2.5,IF(Resultados!BL22="NPP",5,IF(Resultados!BL22="NPI",7.5,IF(Resultados!BL22="S",10,IF(Resultados!BL22="NA","NA",IF(Resultados!BL22="","",Resultados!BL22)))))))</f>
        <v>10</v>
      </c>
      <c r="BO22">
        <f>IF(Resultados!BM22="NTS",0,IF(Resultados!BM22="NEP",2.5,IF(Resultados!BM22="NPP",5,IF(Resultados!BM22="NPI",7.5,IF(Resultados!BM22="S",10,IF(Resultados!BM22="NA","NA",IF(Resultados!BM22="","",Resultados!BM22)))))))</f>
        <v>7.5</v>
      </c>
      <c r="BP22">
        <f>IF(Resultados!BN22="NTS",0,IF(Resultados!BN22="NEP",2.5,IF(Resultados!BN22="NPP",5,IF(Resultados!BN22="NPI",7.5,IF(Resultados!BN22="S",10,IF(Resultados!BN22="NA","NA",IF(Resultados!BN22="","",Resultados!BN22)))))))</f>
        <v>10</v>
      </c>
      <c r="BQ22">
        <f>IF(Resultados!BO22="NTS",0,IF(Resultados!BO22="NEP",2.5,IF(Resultados!BO22="NPP",5,IF(Resultados!BO22="NPI",7.5,IF(Resultados!BO22="S",10,IF(Resultados!BO22="NA","NA",IF(Resultados!BO22="","",Resultados!BO22)))))))</f>
        <v>10</v>
      </c>
      <c r="BR22">
        <f>IF(Resultados!BP22="NTS",0,IF(Resultados!BP22="NEP",2.5,IF(Resultados!BP22="NPP",5,IF(Resultados!BP22="NPI",7.5,IF(Resultados!BP22="S",10,IF(Resultados!BP22="NA","NA",IF(Resultados!BP22="","",Resultados!BP22)))))))</f>
        <v>10</v>
      </c>
      <c r="BS22">
        <f>IF(Resultados!BQ22="NTS",0,IF(Resultados!BQ22="NEP",2.5,IF(Resultados!BQ22="NPP",5,IF(Resultados!BQ22="NPI",7.5,IF(Resultados!BQ22="S",10,IF(Resultados!BQ22="NA","NA",IF(Resultados!BQ22="","",Resultados!BQ22)))))))</f>
        <v>10</v>
      </c>
      <c r="BT22">
        <f>IF(Resultados!BR22="NTS",0,IF(Resultados!BR22="NEP",2.5,IF(Resultados!BR22="NPP",5,IF(Resultados!BR22="NPI",7.5,IF(Resultados!BR22="S",10,IF(Resultados!BR22="NA","NA",IF(Resultados!BR22="","",Resultados!BR22)))))))</f>
        <v>7.5</v>
      </c>
      <c r="BU22" s="44">
        <f t="shared" si="6"/>
        <v>8.75</v>
      </c>
      <c r="BV22">
        <f>IF(Resultados!BS22="NTS",0,IF(Resultados!BS22="NEP",2.5,IF(Resultados!BS22="NPP",5,IF(Resultados!BS22="NPI",7.5,IF(Resultados!BS22="S",10,IF(Resultados!BS22="NA","NA",IF(Resultados!BS22="","",Resultados!BS22)))))))</f>
        <v>7.5</v>
      </c>
      <c r="BW22">
        <f>IF(Resultados!BT22="NTS",0,IF(Resultados!BT22="NEP",2.5,IF(Resultados!BT22="NPP",5,IF(Resultados!BT22="NPI",7.5,IF(Resultados!BT22="S",10,IF(Resultados!BT22="NA","NA",IF(Resultados!BT22="","",Resultados!BT22)))))))</f>
        <v>7.5</v>
      </c>
      <c r="BX22">
        <f>IF(Resultados!BU22="NTS",0,IF(Resultados!BU22="NEP",2.5,IF(Resultados!BU22="NPP",5,IF(Resultados!BU22="NPI",7.5,IF(Resultados!BU22="S",10,IF(Resultados!BU22="NA","NA",IF(Resultados!BU22="","",Resultados!BU22)))))))</f>
        <v>7.5</v>
      </c>
      <c r="BY22">
        <f>IF(Resultados!BV22="NTS",0,IF(Resultados!BV22="NEP",2.5,IF(Resultados!BV22="NPP",5,IF(Resultados!BV22="NPI",7.5,IF(Resultados!BV22="S",10,IF(Resultados!BV22="NA","NA",IF(Resultados!BV22="","",Resultados!BV22)))))))</f>
        <v>10</v>
      </c>
      <c r="BZ22">
        <f>IF(Resultados!BW22="NTS",0,IF(Resultados!BW22="NEP",2.5,IF(Resultados!BW22="NPP",5,IF(Resultados!BW22="NPI",7.5,IF(Resultados!BW22="S",10,IF(Resultados!BW22="NA","NA",IF(Resultados!BW22="","",Resultados!BW22)))))))</f>
        <v>2.5</v>
      </c>
      <c r="CA22">
        <f>IF(Resultados!BX22="NTS",0,IF(Resultados!BX22="NEP",2.5,IF(Resultados!BX22="NPP",5,IF(Resultados!BX22="NPI",7.5,IF(Resultados!BX22="S",10,IF(Resultados!BX22="NA","NA",IF(Resultados!BX22="","",Resultados!BX22)))))))</f>
        <v>10</v>
      </c>
      <c r="CB22" s="44">
        <f t="shared" si="7"/>
        <v>7.5</v>
      </c>
      <c r="CC22">
        <f>IF(Resultados!BY22="NTS",0,IF(Resultados!BY22="NEP",2.5,IF(Resultados!BY22="NPP",5,IF(Resultados!BY22="NPI",7.5,IF(Resultados!BY22="S",10,IF(Resultados!BY22="NA","NA",IF(Resultados!BY22="","",Resultados!BY22)))))))</f>
        <v>7.5</v>
      </c>
      <c r="CD22">
        <f>IF(Resultados!BZ22="NTS",0,IF(Resultados!BZ22="NEP",2.5,IF(Resultados!BZ22="NPP",5,IF(Resultados!BZ22="NPI",7.5,IF(Resultados!BZ22="S",10,IF(Resultados!BZ22="NA","NA",IF(Resultados!BZ22="","",Resultados!BZ22)))))))</f>
        <v>8</v>
      </c>
      <c r="CE22">
        <f>IF(Resultados!CA22="NTS",0,IF(Resultados!CA22="NEP",2.5,IF(Resultados!CA22="NPP",5,IF(Resultados!CA22="NPI",7.5,IF(Resultados!CA22="S",10,IF(Resultados!CA22="NA","NA",IF(Resultados!CA22="","",Resultados!CA22)))))))</f>
        <v>5</v>
      </c>
      <c r="CF22">
        <f>IF(Resultados!CB22="NTS",0,IF(Resultados!CB22="NEP",2.5,IF(Resultados!CB22="NPP",5,IF(Resultados!CB22="NPI",7.5,IF(Resultados!CB22="S",10,IF(Resultados!CB22="NA","NA",IF(Resultados!CB22="","",Resultados!CB22)))))))</f>
        <v>5</v>
      </c>
      <c r="CG22">
        <f>IF(Resultados!CC22="NTS",0,IF(Resultados!CC22="NEP",2.5,IF(Resultados!CC22="NPP",5,IF(Resultados!CC22="NPI",7.5,IF(Resultados!CC22="S",10,IF(Resultados!CC22="NA","NA",IF(Resultados!CC22="","",Resultados!CC22)))))))</f>
        <v>5</v>
      </c>
      <c r="CH22">
        <f>IF(Resultados!CD22="NTS",0,IF(Resultados!CD22="NEP",2.5,IF(Resultados!CD22="NPP",5,IF(Resultados!CD22="NPI",7.5,IF(Resultados!CD22="S",10,IF(Resultados!CD22="NA","NA",IF(Resultados!CD22="","",Resultados!CD22)))))))</f>
        <v>0</v>
      </c>
      <c r="CI22">
        <f>IF(Resultados!CE22="NTS",0,IF(Resultados!CE22="NEP",2.5,IF(Resultados!CE22="NPP",5,IF(Resultados!CE22="NPI",7.5,IF(Resultados!CE22="S",10,IF(Resultados!CE22="NA","NA",IF(Resultados!CE22="","",Resultados!CE22)))))))</f>
        <v>0</v>
      </c>
      <c r="CJ22">
        <f>IF(Resultados!CF22="NTS",0,IF(Resultados!CF22="NEP",2.5,IF(Resultados!CF22="NPP",5,IF(Resultados!CF22="NPI",7.5,IF(Resultados!CF22="S",10,IF(Resultados!CF22="NA","NA",IF(Resultados!CF22="","",Resultados!CF22)))))))</f>
        <v>0</v>
      </c>
      <c r="CK22" s="44">
        <f t="shared" si="8"/>
        <v>3.8125</v>
      </c>
      <c r="CL22">
        <f>IF(Resultados!CG22="NTS",0,IF(Resultados!CG22="NEP",2.5,IF(Resultados!CG22="NPP",5,IF(Resultados!CG22="NPI",7.5,IF(Resultados!CG22="S",10,IF(Resultados!CG22="NA","NA",IF(Resultados!CG22="","",Resultados!CG22)))))))</f>
        <v>0</v>
      </c>
      <c r="CM22">
        <f>IF(Resultados!CH22="NTS",0,IF(Resultados!CH22="NEP",2.5,IF(Resultados!CH22="NPP",5,IF(Resultados!CH22="NPI",7.5,IF(Resultados!CH22="S",10,IF(Resultados!CH22="NA","NA",IF(Resultados!CH22="","",Resultados!CH22)))))))</f>
        <v>2</v>
      </c>
      <c r="CN22">
        <f>IF(Resultados!CI22="NTS",0,IF(Resultados!CI22="NEP",2.5,IF(Resultados!CI22="NPP",5,IF(Resultados!CI22="NPI",7.5,IF(Resultados!CI22="S",10,IF(Resultados!CI22="NA","NA",IF(Resultados!CI22="","",Resultados!CI22)))))))</f>
        <v>0</v>
      </c>
      <c r="CO22">
        <f>IF(Resultados!CJ22="NTS",0,IF(Resultados!CJ22="NEP",2.5,IF(Resultados!CJ22="NPP",5,IF(Resultados!CJ22="NPI",7.5,IF(Resultados!CJ22="S",10,IF(Resultados!CJ22="NA","NA",IF(Resultados!CJ22="","",Resultados!CJ22)))))))</f>
        <v>0</v>
      </c>
      <c r="CP22">
        <f>IF(Resultados!CK22="NTS",0,IF(Resultados!CK22="NEP",2.5,IF(Resultados!CK22="NPP",5,IF(Resultados!CK22="NPI",7.5,IF(Resultados!CK22="S",10,IF(Resultados!CK22="NA","NA",IF(Resultados!CK22="","",Resultados!CK22)))))))</f>
        <v>0</v>
      </c>
      <c r="CQ22" s="44">
        <f t="shared" si="9"/>
        <v>0.4</v>
      </c>
    </row>
    <row r="23" spans="1:95">
      <c r="A23" s="12" t="s">
        <v>162</v>
      </c>
      <c r="B23" t="str">
        <f>IF(Resultados!F23="NTS",0,IF(Resultados!F23="NEP",2.5,IF(Resultados!F23="NPP",5,IF(Resultados!F23="NPI",7.5,IF(Resultados!F23="S",10,IF(Resultados!F23="NA","NA",IF(Resultados!F23="","",Resultados!F23)))))))</f>
        <v/>
      </c>
      <c r="C23">
        <f>IF(Resultados!G23="NTS",0,IF(Resultados!G23="NEP",2.5,IF(Resultados!G23="NPP",5,IF(Resultados!G23="NPI",7.5,IF(Resultados!G23="S",10,IF(Resultados!G23="NA","NA",IF(Resultados!G23="","",Resultados!G23)))))))</f>
        <v>10</v>
      </c>
      <c r="D23">
        <f>IF(Resultados!H23="NTS",0,IF(Resultados!H23="NEP",2.5,IF(Resultados!H23="NPP",5,IF(Resultados!H23="NPI",7.5,IF(Resultados!H23="S",10,IF(Resultados!H23="NA","NA",IF(Resultados!H23="","",Resultados!H23)))))))</f>
        <v>10</v>
      </c>
      <c r="E23">
        <f>IF(Resultados!I23="NTS",0,IF(Resultados!I23="NEP",2.5,IF(Resultados!I23="NPP",5,IF(Resultados!I23="NPI",7.5,IF(Resultados!I23="S",10,IF(Resultados!I23="NA","NA",IF(Resultados!I23="","",Resultados!I23)))))))</f>
        <v>10</v>
      </c>
      <c r="F23">
        <f>IF(Resultados!J23="NTS",0,IF(Resultados!J23="NEP",2.5,IF(Resultados!J23="NPP",5,IF(Resultados!J23="NPI",7.5,IF(Resultados!J23="S",10,IF(Resultados!J23="NA","NA",IF(Resultados!J23="","",Resultados!J23)))))))</f>
        <v>8</v>
      </c>
      <c r="G23">
        <f>IF(Resultados!K23="NTS",0,IF(Resultados!K23="NEP",2.5,IF(Resultados!K23="NPP",5,IF(Resultados!K23="NPI",7.5,IF(Resultados!K23="S",10,IF(Resultados!K23="NA","NA",IF(Resultados!K23="","",Resultados!K23)))))))</f>
        <v>9</v>
      </c>
      <c r="H23">
        <f>IF(Resultados!L23="NTS",0,IF(Resultados!L23="NEP",2.5,IF(Resultados!L23="NPP",5,IF(Resultados!L23="NPI",7.5,IF(Resultados!L23="S",10,IF(Resultados!L23="NA","NA",IF(Resultados!L23="","",Resultados!L23)))))))</f>
        <v>9</v>
      </c>
      <c r="I23">
        <f>IF(Resultados!M23="NTS",0,IF(Resultados!M23="NEP",2.5,IF(Resultados!M23="NPP",5,IF(Resultados!M23="NPI",7.5,IF(Resultados!M23="S",10,IF(Resultados!M23="NA","NA",IF(Resultados!M23="","",Resultados!M23)))))))</f>
        <v>10</v>
      </c>
      <c r="J23">
        <f>IF(Resultados!N23="NTS",0,IF(Resultados!N23="NEP",2.5,IF(Resultados!N23="NPP",5,IF(Resultados!N23="NPI",7.5,IF(Resultados!N23="S",10,IF(Resultados!N23="NA","NA",IF(Resultados!N23="","",Resultados!N23)))))))</f>
        <v>10</v>
      </c>
      <c r="K23">
        <f>IF(Resultados!O23="NTS",0,IF(Resultados!O23="NEP",2.5,IF(Resultados!O23="NPP",5,IF(Resultados!O23="NPI",7.5,IF(Resultados!O23="S",10,IF(Resultados!O23="NA","NA",IF(Resultados!O23="","",Resultados!O23)))))))</f>
        <v>10</v>
      </c>
      <c r="L23">
        <f>IF(Resultados!P23="NTS",0,IF(Resultados!P23="NEP",2.5,IF(Resultados!P23="NPP",5,IF(Resultados!P23="NPI",7.5,IF(Resultados!P23="S",10,IF(Resultados!P23="NA","NA",IF(Resultados!P23="","",Resultados!P23)))))))</f>
        <v>10</v>
      </c>
      <c r="M23" s="44">
        <f t="shared" si="0"/>
        <v>9.6</v>
      </c>
      <c r="N23">
        <f>IF(Resultados!Q23="NTS",0,IF(Resultados!Q23="NEP",2.5,IF(Resultados!Q23="NPP",5,IF(Resultados!Q23="NPI",7.5,IF(Resultados!Q23="S",10,IF(Resultados!Q23="NA","NA",IF(Resultados!Q23="","",Resultados!Q23)))))))</f>
        <v>10</v>
      </c>
      <c r="O23">
        <f>IF(Resultados!R23="NTS",0,IF(Resultados!R23="NEP",2.5,IF(Resultados!R23="NPP",5,IF(Resultados!R23="NPI",7.5,IF(Resultados!R23="S",10,IF(Resultados!R23="NA","NA",IF(Resultados!R23="","",Resultados!R23)))))))</f>
        <v>10</v>
      </c>
      <c r="P23">
        <f>IF(Resultados!S23="NTS",0,IF(Resultados!S23="NEP",2.5,IF(Resultados!S23="NPP",5,IF(Resultados!S23="NPI",7.5,IF(Resultados!S23="S",10,IF(Resultados!S23="NA","NA",IF(Resultados!S23="","",Resultados!S23)))))))</f>
        <v>10</v>
      </c>
      <c r="Q23">
        <f>IF(Resultados!T23="NTS",0,IF(Resultados!T23="NEP",2.5,IF(Resultados!T23="NPP",5,IF(Resultados!T23="NPI",7.5,IF(Resultados!T23="S",10,IF(Resultados!T23="NA","NA",IF(Resultados!T23="","",Resultados!T23)))))))</f>
        <v>7.5</v>
      </c>
      <c r="R23">
        <f>IF(Resultados!U23="NTS",0,IF(Resultados!U23="NEP",2.5,IF(Resultados!U23="NPP",5,IF(Resultados!U23="NPI",7.5,IF(Resultados!U23="S",10,IF(Resultados!U23="NA","NA",IF(Resultados!U23="","",Resultados!U23)))))))</f>
        <v>10</v>
      </c>
      <c r="S23">
        <f>IF(Resultados!V23="NTS",0,IF(Resultados!V23="NEP",2.5,IF(Resultados!V23="NPP",5,IF(Resultados!V23="NPI",7.5,IF(Resultados!V23="S",10,IF(Resultados!V23="NA","NA",IF(Resultados!V23="","",Resultados!V23)))))))</f>
        <v>10</v>
      </c>
      <c r="T23">
        <f>IF(Resultados!W23="NTS",0,IF(Resultados!W23="NEP",2.5,IF(Resultados!W23="NPP",5,IF(Resultados!W23="NPI",7.5,IF(Resultados!W23="S",10,IF(Resultados!W23="NA","NA",IF(Resultados!W23="","",Resultados!W23)))))))</f>
        <v>10</v>
      </c>
      <c r="U23" s="44">
        <f t="shared" si="1"/>
        <v>9.6428571428571423</v>
      </c>
      <c r="V23">
        <f>IF(Resultados!X23="NTS",0,IF(Resultados!X23="NEP",2.5,IF(Resultados!X23="NPP",5,IF(Resultados!X23="NPI",7.5,IF(Resultados!X23="S",10,IF(Resultados!X23="NA","NA",IF(Resultados!X23="","",Resultados!X23)))))))</f>
        <v>10</v>
      </c>
      <c r="W23">
        <f>IF(Resultados!Y23="NTS",0,IF(Resultados!Y23="NEP",2.5,IF(Resultados!Y23="NPP",5,IF(Resultados!Y23="NPI",7.5,IF(Resultados!Y23="S",10,IF(Resultados!Y23="NA","NA",IF(Resultados!Y23="","",Resultados!Y23)))))))</f>
        <v>8</v>
      </c>
      <c r="X23">
        <f>IF(Resultados!Z23="NTS",0,IF(Resultados!Z23="NEP",2.5,IF(Resultados!Z23="NPP",5,IF(Resultados!Z23="NPI",7.5,IF(Resultados!Z23="S",10,IF(Resultados!Z23="NA","NA",IF(Resultados!Z23="","",Resultados!Z23)))))))</f>
        <v>9</v>
      </c>
      <c r="Y23">
        <f>IF(Resultados!AA23="NTS",0,IF(Resultados!AA23="NEP",2.5,IF(Resultados!AA23="NPP",5,IF(Resultados!AA23="NPI",7.5,IF(Resultados!AA23="S",10,IF(Resultados!AA23="NA","NA",IF(Resultados!AA23="","",Resultados!AA23)))))))</f>
        <v>10</v>
      </c>
      <c r="Z23">
        <f>IF(Resultados!AB23="NTS",0,IF(Resultados!AB23="NEP",2.5,IF(Resultados!AB23="NPP",5,IF(Resultados!AB23="NPI",7.5,IF(Resultados!AB23="S",10,IF(Resultados!AB23="NA","NA",IF(Resultados!AB23="","",Resultados!AB23)))))))</f>
        <v>10</v>
      </c>
      <c r="AA23">
        <f>IF(Resultados!AC23="NTS",0,IF(Resultados!AC23="NEP",2.5,IF(Resultados!AC23="NPP",5,IF(Resultados!AC23="NPI",7.5,IF(Resultados!AC23="S",10,IF(Resultados!AC23="NA","NA",IF(Resultados!AC23="","",Resultados!AC23)))))))</f>
        <v>10</v>
      </c>
      <c r="AB23">
        <f>IF(Resultados!AD23="NTS",0,IF(Resultados!AD23="NEP",2.5,IF(Resultados!AD23="NPP",5,IF(Resultados!AD23="NPI",7.5,IF(Resultados!AD23="S",10,IF(Resultados!AD23="NA","NA",IF(Resultados!AD23="","",Resultados!AD23)))))))</f>
        <v>10</v>
      </c>
      <c r="AC23" t="str">
        <f>IF(Resultados!AE23="NTS",0,IF(Resultados!AE23="NEP",2.5,IF(Resultados!AE23="NPP",5,IF(Resultados!AE23="NPI",7.5,IF(Resultados!AE23="S",10,IF(Resultados!AE23="NA","NA",IF(Resultados!AE23="","",Resultados!AE23)))))))</f>
        <v/>
      </c>
      <c r="AD23" t="str">
        <f>IF(Resultados!AF23="NTS",0,IF(Resultados!AF23="NEP",2.5,IF(Resultados!AF23="NPP",5,IF(Resultados!AF23="NPI",7.5,IF(Resultados!AF23="S",10,IF(Resultados!AF23="NA","NA",IF(Resultados!AF23="","",Resultados!AF23)))))))</f>
        <v/>
      </c>
      <c r="AE23">
        <f>IF(Resultados!AG23="NTS",0,IF(Resultados!AG23="NEP",2.5,IF(Resultados!AG23="NPP",5,IF(Resultados!AG23="NPI",7.5,IF(Resultados!AG23="S",10,IF(Resultados!AG23="NA","NA",IF(Resultados!AG23="","",Resultados!AG23)))))))</f>
        <v>0</v>
      </c>
      <c r="AF23">
        <f>IF(Resultados!AH23="NTS",0,IF(Resultados!AH23="NEP",2.5,IF(Resultados!AH23="NPP",5,IF(Resultados!AH23="NPI",7.5,IF(Resultados!AH23="S",10,IF(Resultados!AH23="NA","NA",IF(Resultados!AH23="","",Resultados!AH23)))))))</f>
        <v>10</v>
      </c>
      <c r="AG23">
        <f>IF(Resultados!AI23="NTS",0,IF(Resultados!AI23="NEP",2.5,IF(Resultados!AI23="NPP",5,IF(Resultados!AI23="NPI",7.5,IF(Resultados!AI23="S",10,IF(Resultados!AI23="NA","NA",IF(Resultados!AI23="","",Resultados!AI23)))))))</f>
        <v>0</v>
      </c>
      <c r="AH23">
        <f>IF(Resultados!AJ23="NTS",0,IF(Resultados!AJ23="NEP",2.5,IF(Resultados!AJ23="NPP",5,IF(Resultados!AJ23="NPI",7.5,IF(Resultados!AJ23="S",10,IF(Resultados!AJ23="NA","NA",IF(Resultados!AJ23="","",Resultados!AJ23)))))))</f>
        <v>0</v>
      </c>
      <c r="AI23">
        <f>IF(Resultados!AK23="NTS",0,IF(Resultados!AK23="NEP",2.5,IF(Resultados!AK23="NPP",5,IF(Resultados!AK23="NPI",7.5,IF(Resultados!AK23="S",10,IF(Resultados!AK23="NA","NA",IF(Resultados!AK23="","",Resultados!AK23)))))))</f>
        <v>0</v>
      </c>
      <c r="AJ23" s="44">
        <f t="shared" si="2"/>
        <v>6.416666666666667</v>
      </c>
      <c r="AK23" t="str">
        <f>IF(Resultados!AL23="NTS",0,IF(Resultados!AL23="NEP",2.5,IF(Resultados!AL23="NPP",5,IF(Resultados!AL23="NPI",7.5,IF(Resultados!AL23="S",10,IF(Resultados!AL23="NA","NA",IF(Resultados!AL23="","",Resultados!AL23)))))))</f>
        <v/>
      </c>
      <c r="AL23" t="str">
        <f>IF(Resultados!AM23="NTS",0,IF(Resultados!AM23="NEP",2.5,IF(Resultados!AM23="NPP",5,IF(Resultados!AM23="NPI",7.5,IF(Resultados!AM23="S",10,IF(Resultados!AM23="NA","NA",IF(Resultados!AM23="","",Resultados!AM23)))))))</f>
        <v/>
      </c>
      <c r="AM23" t="str">
        <f>IF(Resultados!AN23="NTS",0,IF(Resultados!AN23="NEP",2.5,IF(Resultados!AN23="NPP",5,IF(Resultados!AN23="NPI",7.5,IF(Resultados!AN23="S",10,IF(Resultados!AN23="NA","NA",IF(Resultados!AN23="","",Resultados!AN23)))))))</f>
        <v/>
      </c>
      <c r="AN23">
        <f>IF(Resultados!AO23="NTS",0,IF(Resultados!AO23="NEP",2.5,IF(Resultados!AO23="NPP",5,IF(Resultados!AO23="NPI",7.5,IF(Resultados!AO23="S",10,IF(Resultados!AO23="NA","NA",IF(Resultados!AO23="","",Resultados!AO23)))))))</f>
        <v>10</v>
      </c>
      <c r="AO23">
        <f>IF(Resultados!AP23="NTS",0,IF(Resultados!AP23="NEP",2.5,IF(Resultados!AP23="NPP",5,IF(Resultados!AP23="NPI",7.5,IF(Resultados!AP23="S",10,IF(Resultados!AP23="NA","NA",IF(Resultados!AP23="","",Resultados!AP23)))))))</f>
        <v>10</v>
      </c>
      <c r="AP23">
        <f>IF(Resultados!AQ23="NTS",0,IF(Resultados!AQ23="NEP",2.5,IF(Resultados!AQ23="NPP",5,IF(Resultados!AQ23="NPI",7.5,IF(Resultados!AQ23="S",10,IF(Resultados!AQ23="NA","NA",IF(Resultados!AQ23="","",Resultados!AQ23)))))))</f>
        <v>10</v>
      </c>
      <c r="AQ23" s="44">
        <f t="shared" si="3"/>
        <v>10</v>
      </c>
      <c r="AR23">
        <f>IF(Resultados!AR23="NTS",0,IF(Resultados!AR23="NEP",2.5,IF(Resultados!AR23="NPP",5,IF(Resultados!AR23="NPI",7.5,IF(Resultados!AR23="S",10,IF(Resultados!AR23="NA","NA",IF(Resultados!AR23="","",Resultados!AR23)))))))</f>
        <v>10</v>
      </c>
      <c r="AS23">
        <f>IF(Resultados!AS23="NTS",0,IF(Resultados!AS23="NEP",2.5,IF(Resultados!AS23="NPP",5,IF(Resultados!AS23="NPI",7.5,IF(Resultados!AS23="S",10,IF(Resultados!AS23="NA","NA",IF(Resultados!AS23="","",Resultados!AS23)))))))</f>
        <v>10</v>
      </c>
      <c r="AT23">
        <f>IF(Resultados!AT23="NTS",0,IF(Resultados!AT23="NEP",2.5,IF(Resultados!AT23="NPP",5,IF(Resultados!AT23="NPI",7.5,IF(Resultados!AT23="S",10,IF(Resultados!AT23="NA","NA",IF(Resultados!AT23="","",Resultados!AT23)))))))</f>
        <v>10</v>
      </c>
      <c r="AU23">
        <f>IF(Resultados!AU23="NTS",0,IF(Resultados!AU23="NEP",2.5,IF(Resultados!AU23="NPP",5,IF(Resultados!AU23="NPI",7.5,IF(Resultados!AU23="S",10,IF(Resultados!AU23="NA","NA",IF(Resultados!AU23="","",Resultados!AU23)))))))</f>
        <v>10</v>
      </c>
      <c r="AV23">
        <f>IF(Resultados!AV23="NTS",0,IF(Resultados!AV23="NEP",2.5,IF(Resultados!AV23="NPP",5,IF(Resultados!AV23="NPI",7.5,IF(Resultados!AV23="S",10,IF(Resultados!AV23="NA","NA",IF(Resultados!AV23="","",Resultados!AV23)))))))</f>
        <v>10</v>
      </c>
      <c r="AW23">
        <f>IF(Resultados!AW23="NTS",0,IF(Resultados!AW23="NEP",2.5,IF(Resultados!AW23="NPP",5,IF(Resultados!AW23="NPI",7.5,IF(Resultados!AW23="S",10,IF(Resultados!AW23="NA","NA",IF(Resultados!AW23="","",Resultados!AW23)))))))</f>
        <v>7</v>
      </c>
      <c r="AX23">
        <f>IF(Resultados!AX23="NTS",0,IF(Resultados!AX23="NEP",2.5,IF(Resultados!AX23="NPP",5,IF(Resultados!AX23="NPI",7.5,IF(Resultados!AX23="S",10,IF(Resultados!AX23="NA","NA",IF(Resultados!AX23="","",Resultados!AX23)))))))</f>
        <v>10</v>
      </c>
      <c r="AY23">
        <f>IF(Resultados!AY23="NTS",0,IF(Resultados!AY23="NEP",2.5,IF(Resultados!AY23="NPP",5,IF(Resultados!AY23="NPI",7.5,IF(Resultados!AY23="S",10,IF(Resultados!AY23="NA","NA",IF(Resultados!AY23="","",Resultados!AY23)))))))</f>
        <v>10</v>
      </c>
      <c r="AZ23">
        <f>IF(Resultados!AZ23="NTS",0,IF(Resultados!AZ23="NEP",2.5,IF(Resultados!AZ23="NPP",5,IF(Resultados!AZ23="NPI",7.5,IF(Resultados!AZ23="S",10,IF(Resultados!AZ23="NA","NA",IF(Resultados!AZ23="","",Resultados!AZ23)))))))</f>
        <v>10</v>
      </c>
      <c r="BA23">
        <f>IF(Resultados!BA23="NTS",0,IF(Resultados!BA23="NEP",2.5,IF(Resultados!BA23="NPP",5,IF(Resultados!BA23="NPI",7.5,IF(Resultados!BA23="S",10,IF(Resultados!BA23="NA","NA",IF(Resultados!BA23="","",Resultados!BA23)))))))</f>
        <v>10</v>
      </c>
      <c r="BB23" s="44">
        <f t="shared" si="4"/>
        <v>9.6999999999999993</v>
      </c>
      <c r="BC23">
        <f>IF(Resultados!BB23="NTS",0,IF(Resultados!BB23="NEP",2.5,IF(Resultados!BB23="NPP",5,IF(Resultados!BB23="NPI",7.5,IF(Resultados!BB23="S",10,IF(Resultados!BB23="NA","NA",IF(Resultados!BB23="","",Resultados!BB23)))))))</f>
        <v>10</v>
      </c>
      <c r="BD23">
        <f>IF(Resultados!BC23="NTS",0,IF(Resultados!BC23="NEP",2.5,IF(Resultados!BC23="NPP",5,IF(Resultados!BC23="NPI",7.5,IF(Resultados!BC23="S",10,IF(Resultados!BC23="NA","NA",IF(Resultados!BC23="","",Resultados!BC23)))))))</f>
        <v>10</v>
      </c>
      <c r="BE23">
        <f>IF(Resultados!BD23="NTS",0,IF(Resultados!BD23="NEP",2.5,IF(Resultados!BD23="NPP",5,IF(Resultados!BD23="NPI",7.5,IF(Resultados!BD23="S",10,IF(Resultados!BD23="NA","NA",IF(Resultados!BD23="","",Resultados!BD23)))))))</f>
        <v>10</v>
      </c>
      <c r="BF23">
        <f>IF(Resultados!BE23="NTS",0,IF(Resultados!BE23="NEP",2.5,IF(Resultados!BE23="NPP",5,IF(Resultados!BE23="NPI",7.5,IF(Resultados!BE23="S",10,IF(Resultados!BE23="NA","NA",IF(Resultados!BE23="","",Resultados!BE23)))))))</f>
        <v>10</v>
      </c>
      <c r="BG23">
        <f>IF(Resultados!BF23="NTS",0,IF(Resultados!BF23="NEP",2.5,IF(Resultados!BF23="NPP",5,IF(Resultados!BF23="NPI",7.5,IF(Resultados!BF23="S",10,IF(Resultados!BF23="NA","NA",IF(Resultados!BF23="","",Resultados!BF23)))))))</f>
        <v>10</v>
      </c>
      <c r="BH23" t="str">
        <f>IF(Resultados!BG23="NTS",0,IF(Resultados!BG23="NEP",2.5,IF(Resultados!BG23="NPP",5,IF(Resultados!BG23="NPI",7.5,IF(Resultados!BG23="S",10,IF(Resultados!BG23="NA","NA",IF(Resultados!BG23="","",Resultados!BG23)))))))</f>
        <v/>
      </c>
      <c r="BI23">
        <f>IF(Resultados!BH23="NTS",0,IF(Resultados!BH23="NEP",2.5,IF(Resultados!BH23="NPP",5,IF(Resultados!BH23="NPI",7.5,IF(Resultados!BH23="S",10,IF(Resultados!BH23="NA","NA",IF(Resultados!BH23="","",Resultados!BH23)))))))</f>
        <v>10</v>
      </c>
      <c r="BJ23" s="44">
        <f t="shared" si="5"/>
        <v>10</v>
      </c>
      <c r="BK23">
        <f>IF(Resultados!BI23="NTS",0,IF(Resultados!BI23="NEP",2.5,IF(Resultados!BI23="NPP",5,IF(Resultados!BI23="NPI",7.5,IF(Resultados!BI23="S",10,IF(Resultados!BI23="NA","NA",IF(Resultados!BI23="","",Resultados!BI23)))))))</f>
        <v>10</v>
      </c>
      <c r="BL23">
        <f>IF(Resultados!BJ23="NTS",0,IF(Resultados!BJ23="NEP",2.5,IF(Resultados!BJ23="NPP",5,IF(Resultados!BJ23="NPI",7.5,IF(Resultados!BJ23="S",10,IF(Resultados!BJ23="NA","NA",IF(Resultados!BJ23="","",Resultados!BJ23)))))))</f>
        <v>10</v>
      </c>
      <c r="BM23">
        <f>IF(Resultados!BK23="NTS",0,IF(Resultados!BK23="NEP",2.5,IF(Resultados!BK23="NPP",5,IF(Resultados!BK23="NPI",7.5,IF(Resultados!BK23="S",10,IF(Resultados!BK23="NA","NA",IF(Resultados!BK23="","",Resultados!BK23)))))))</f>
        <v>10</v>
      </c>
      <c r="BN23">
        <f>IF(Resultados!BL23="NTS",0,IF(Resultados!BL23="NEP",2.5,IF(Resultados!BL23="NPP",5,IF(Resultados!BL23="NPI",7.5,IF(Resultados!BL23="S",10,IF(Resultados!BL23="NA","NA",IF(Resultados!BL23="","",Resultados!BL23)))))))</f>
        <v>10</v>
      </c>
      <c r="BO23">
        <f>IF(Resultados!BM23="NTS",0,IF(Resultados!BM23="NEP",2.5,IF(Resultados!BM23="NPP",5,IF(Resultados!BM23="NPI",7.5,IF(Resultados!BM23="S",10,IF(Resultados!BM23="NA","NA",IF(Resultados!BM23="","",Resultados!BM23)))))))</f>
        <v>10</v>
      </c>
      <c r="BP23">
        <f>IF(Resultados!BN23="NTS",0,IF(Resultados!BN23="NEP",2.5,IF(Resultados!BN23="NPP",5,IF(Resultados!BN23="NPI",7.5,IF(Resultados!BN23="S",10,IF(Resultados!BN23="NA","NA",IF(Resultados!BN23="","",Resultados!BN23)))))))</f>
        <v>10</v>
      </c>
      <c r="BQ23">
        <f>IF(Resultados!BO23="NTS",0,IF(Resultados!BO23="NEP",2.5,IF(Resultados!BO23="NPP",5,IF(Resultados!BO23="NPI",7.5,IF(Resultados!BO23="S",10,IF(Resultados!BO23="NA","NA",IF(Resultados!BO23="","",Resultados!BO23)))))))</f>
        <v>10</v>
      </c>
      <c r="BR23">
        <f>IF(Resultados!BP23="NTS",0,IF(Resultados!BP23="NEP",2.5,IF(Resultados!BP23="NPP",5,IF(Resultados!BP23="NPI",7.5,IF(Resultados!BP23="S",10,IF(Resultados!BP23="NA","NA",IF(Resultados!BP23="","",Resultados!BP23)))))))</f>
        <v>10</v>
      </c>
      <c r="BS23">
        <f>IF(Resultados!BQ23="NTS",0,IF(Resultados!BQ23="NEP",2.5,IF(Resultados!BQ23="NPP",5,IF(Resultados!BQ23="NPI",7.5,IF(Resultados!BQ23="S",10,IF(Resultados!BQ23="NA","NA",IF(Resultados!BQ23="","",Resultados!BQ23)))))))</f>
        <v>10</v>
      </c>
      <c r="BT23">
        <f>IF(Resultados!BR23="NTS",0,IF(Resultados!BR23="NEP",2.5,IF(Resultados!BR23="NPP",5,IF(Resultados!BR23="NPI",7.5,IF(Resultados!BR23="S",10,IF(Resultados!BR23="NA","NA",IF(Resultados!BR23="","",Resultados!BR23)))))))</f>
        <v>10</v>
      </c>
      <c r="BU23" s="44">
        <f t="shared" si="6"/>
        <v>10</v>
      </c>
      <c r="BV23">
        <f>IF(Resultados!BS23="NTS",0,IF(Resultados!BS23="NEP",2.5,IF(Resultados!BS23="NPP",5,IF(Resultados!BS23="NPI",7.5,IF(Resultados!BS23="S",10,IF(Resultados!BS23="NA","NA",IF(Resultados!BS23="","",Resultados!BS23)))))))</f>
        <v>10</v>
      </c>
      <c r="BW23">
        <f>IF(Resultados!BT23="NTS",0,IF(Resultados!BT23="NEP",2.5,IF(Resultados!BT23="NPP",5,IF(Resultados!BT23="NPI",7.5,IF(Resultados!BT23="S",10,IF(Resultados!BT23="NA","NA",IF(Resultados!BT23="","",Resultados!BT23)))))))</f>
        <v>10</v>
      </c>
      <c r="BX23">
        <f>IF(Resultados!BU23="NTS",0,IF(Resultados!BU23="NEP",2.5,IF(Resultados!BU23="NPP",5,IF(Resultados!BU23="NPI",7.5,IF(Resultados!BU23="S",10,IF(Resultados!BU23="NA","NA",IF(Resultados!BU23="","",Resultados!BU23)))))))</f>
        <v>10</v>
      </c>
      <c r="BY23">
        <f>IF(Resultados!BV23="NTS",0,IF(Resultados!BV23="NEP",2.5,IF(Resultados!BV23="NPP",5,IF(Resultados!BV23="NPI",7.5,IF(Resultados!BV23="S",10,IF(Resultados!BV23="NA","NA",IF(Resultados!BV23="","",Resultados!BV23)))))))</f>
        <v>10</v>
      </c>
      <c r="BZ23">
        <f>IF(Resultados!BW23="NTS",0,IF(Resultados!BW23="NEP",2.5,IF(Resultados!BW23="NPP",5,IF(Resultados!BW23="NPI",7.5,IF(Resultados!BW23="S",10,IF(Resultados!BW23="NA","NA",IF(Resultados!BW23="","",Resultados!BW23)))))))</f>
        <v>10</v>
      </c>
      <c r="CA23">
        <f>IF(Resultados!BX23="NTS",0,IF(Resultados!BX23="NEP",2.5,IF(Resultados!BX23="NPP",5,IF(Resultados!BX23="NPI",7.5,IF(Resultados!BX23="S",10,IF(Resultados!BX23="NA","NA",IF(Resultados!BX23="","",Resultados!BX23)))))))</f>
        <v>10</v>
      </c>
      <c r="CB23" s="44">
        <f t="shared" si="7"/>
        <v>10</v>
      </c>
      <c r="CC23">
        <f>IF(Resultados!BY23="NTS",0,IF(Resultados!BY23="NEP",2.5,IF(Resultados!BY23="NPP",5,IF(Resultados!BY23="NPI",7.5,IF(Resultados!BY23="S",10,IF(Resultados!BY23="NA","NA",IF(Resultados!BY23="","",Resultados!BY23)))))))</f>
        <v>10</v>
      </c>
      <c r="CD23">
        <f>IF(Resultados!BZ23="NTS",0,IF(Resultados!BZ23="NEP",2.5,IF(Resultados!BZ23="NPP",5,IF(Resultados!BZ23="NPI",7.5,IF(Resultados!BZ23="S",10,IF(Resultados!BZ23="NA","NA",IF(Resultados!BZ23="","",Resultados!BZ23)))))))</f>
        <v>8</v>
      </c>
      <c r="CE23">
        <f>IF(Resultados!CA23="NTS",0,IF(Resultados!CA23="NEP",2.5,IF(Resultados!CA23="NPP",5,IF(Resultados!CA23="NPI",7.5,IF(Resultados!CA23="S",10,IF(Resultados!CA23="NA","NA",IF(Resultados!CA23="","",Resultados!CA23)))))))</f>
        <v>10</v>
      </c>
      <c r="CF23">
        <f>IF(Resultados!CB23="NTS",0,IF(Resultados!CB23="NEP",2.5,IF(Resultados!CB23="NPP",5,IF(Resultados!CB23="NPI",7.5,IF(Resultados!CB23="S",10,IF(Resultados!CB23="NA","NA",IF(Resultados!CB23="","",Resultados!CB23)))))))</f>
        <v>10</v>
      </c>
      <c r="CG23">
        <f>IF(Resultados!CC23="NTS",0,IF(Resultados!CC23="NEP",2.5,IF(Resultados!CC23="NPP",5,IF(Resultados!CC23="NPI",7.5,IF(Resultados!CC23="S",10,IF(Resultados!CC23="NA","NA",IF(Resultados!CC23="","",Resultados!CC23)))))))</f>
        <v>10</v>
      </c>
      <c r="CH23">
        <f>IF(Resultados!CD23="NTS",0,IF(Resultados!CD23="NEP",2.5,IF(Resultados!CD23="NPP",5,IF(Resultados!CD23="NPI",7.5,IF(Resultados!CD23="S",10,IF(Resultados!CD23="NA","NA",IF(Resultados!CD23="","",Resultados!CD23)))))))</f>
        <v>5</v>
      </c>
      <c r="CI23">
        <f>IF(Resultados!CE23="NTS",0,IF(Resultados!CE23="NEP",2.5,IF(Resultados!CE23="NPP",5,IF(Resultados!CE23="NPI",7.5,IF(Resultados!CE23="S",10,IF(Resultados!CE23="NA","NA",IF(Resultados!CE23="","",Resultados!CE23)))))))</f>
        <v>7</v>
      </c>
      <c r="CJ23">
        <f>IF(Resultados!CF23="NTS",0,IF(Resultados!CF23="NEP",2.5,IF(Resultados!CF23="NPP",5,IF(Resultados!CF23="NPI",7.5,IF(Resultados!CF23="S",10,IF(Resultados!CF23="NA","NA",IF(Resultados!CF23="","",Resultados!CF23)))))))</f>
        <v>9</v>
      </c>
      <c r="CK23" s="44">
        <f t="shared" si="8"/>
        <v>8.625</v>
      </c>
      <c r="CL23">
        <f>IF(Resultados!CG23="NTS",0,IF(Resultados!CG23="NEP",2.5,IF(Resultados!CG23="NPP",5,IF(Resultados!CG23="NPI",7.5,IF(Resultados!CG23="S",10,IF(Resultados!CG23="NA","NA",IF(Resultados!CG23="","",Resultados!CG23)))))))</f>
        <v>10</v>
      </c>
      <c r="CM23">
        <f>IF(Resultados!CH23="NTS",0,IF(Resultados!CH23="NEP",2.5,IF(Resultados!CH23="NPP",5,IF(Resultados!CH23="NPI",7.5,IF(Resultados!CH23="S",10,IF(Resultados!CH23="NA","NA",IF(Resultados!CH23="","",Resultados!CH23)))))))</f>
        <v>8</v>
      </c>
      <c r="CN23">
        <f>IF(Resultados!CI23="NTS",0,IF(Resultados!CI23="NEP",2.5,IF(Resultados!CI23="NPP",5,IF(Resultados!CI23="NPI",7.5,IF(Resultados!CI23="S",10,IF(Resultados!CI23="NA","NA",IF(Resultados!CI23="","",Resultados!CI23)))))))</f>
        <v>10</v>
      </c>
      <c r="CO23">
        <f>IF(Resultados!CJ23="NTS",0,IF(Resultados!CJ23="NEP",2.5,IF(Resultados!CJ23="NPP",5,IF(Resultados!CJ23="NPI",7.5,IF(Resultados!CJ23="S",10,IF(Resultados!CJ23="NA","NA",IF(Resultados!CJ23="","",Resultados!CJ23)))))))</f>
        <v>10</v>
      </c>
      <c r="CP23" t="str">
        <f>IF(Resultados!CK23="NTS",0,IF(Resultados!CK23="NEP",2.5,IF(Resultados!CK23="NPP",5,IF(Resultados!CK23="NPI",7.5,IF(Resultados!CK23="S",10,IF(Resultados!CK23="NA","NA",IF(Resultados!CK23="","",Resultados!CK23)))))))</f>
        <v/>
      </c>
      <c r="CQ23" s="44">
        <f t="shared" si="9"/>
        <v>9.5</v>
      </c>
    </row>
    <row r="24" spans="1:95">
      <c r="A24" s="12" t="s">
        <v>165</v>
      </c>
      <c r="B24">
        <f>IF(Resultados!F24="NTS",0,IF(Resultados!F24="NEP",2.5,IF(Resultados!F24="NPP",5,IF(Resultados!F24="NPI",7.5,IF(Resultados!F24="S",10,IF(Resultados!F24="NA","NA",IF(Resultados!F24="","",Resultados!F24)))))))</f>
        <v>75.855099999999993</v>
      </c>
      <c r="C24">
        <f>IF(Resultados!G24="NTS",0,IF(Resultados!G24="NEP",2.5,IF(Resultados!G24="NPP",5,IF(Resultados!G24="NPI",7.5,IF(Resultados!G24="S",10,IF(Resultados!G24="NA","NA",IF(Resultados!G24="","",Resultados!G24)))))))</f>
        <v>9</v>
      </c>
      <c r="D24">
        <f>IF(Resultados!H24="NTS",0,IF(Resultados!H24="NEP",2.5,IF(Resultados!H24="NPP",5,IF(Resultados!H24="NPI",7.5,IF(Resultados!H24="S",10,IF(Resultados!H24="NA","NA",IF(Resultados!H24="","",Resultados!H24)))))))</f>
        <v>9</v>
      </c>
      <c r="E24">
        <f>IF(Resultados!I24="NTS",0,IF(Resultados!I24="NEP",2.5,IF(Resultados!I24="NPP",5,IF(Resultados!I24="NPI",7.5,IF(Resultados!I24="S",10,IF(Resultados!I24="NA","NA",IF(Resultados!I24="","",Resultados!I24)))))))</f>
        <v>8</v>
      </c>
      <c r="F24">
        <f>IF(Resultados!J24="NTS",0,IF(Resultados!J24="NEP",2.5,IF(Resultados!J24="NPP",5,IF(Resultados!J24="NPI",7.5,IF(Resultados!J24="S",10,IF(Resultados!J24="NA","NA",IF(Resultados!J24="","",Resultados!J24)))))))</f>
        <v>9</v>
      </c>
      <c r="G24">
        <f>IF(Resultados!K24="NTS",0,IF(Resultados!K24="NEP",2.5,IF(Resultados!K24="NPP",5,IF(Resultados!K24="NPI",7.5,IF(Resultados!K24="S",10,IF(Resultados!K24="NA","NA",IF(Resultados!K24="","",Resultados!K24)))))))</f>
        <v>9</v>
      </c>
      <c r="H24">
        <f>IF(Resultados!L24="NTS",0,IF(Resultados!L24="NEP",2.5,IF(Resultados!L24="NPP",5,IF(Resultados!L24="NPI",7.5,IF(Resultados!L24="S",10,IF(Resultados!L24="NA","NA",IF(Resultados!L24="","",Resultados!L24)))))))</f>
        <v>8</v>
      </c>
      <c r="I24">
        <f>IF(Resultados!M24="NTS",0,IF(Resultados!M24="NEP",2.5,IF(Resultados!M24="NPP",5,IF(Resultados!M24="NPI",7.5,IF(Resultados!M24="S",10,IF(Resultados!M24="NA","NA",IF(Resultados!M24="","",Resultados!M24)))))))</f>
        <v>10</v>
      </c>
      <c r="J24">
        <f>IF(Resultados!N24="NTS",0,IF(Resultados!N24="NEP",2.5,IF(Resultados!N24="NPP",5,IF(Resultados!N24="NPI",7.5,IF(Resultados!N24="S",10,IF(Resultados!N24="NA","NA",IF(Resultados!N24="","",Resultados!N24)))))))</f>
        <v>0</v>
      </c>
      <c r="K24">
        <f>IF(Resultados!O24="NTS",0,IF(Resultados!O24="NEP",2.5,IF(Resultados!O24="NPP",5,IF(Resultados!O24="NPI",7.5,IF(Resultados!O24="S",10,IF(Resultados!O24="NA","NA",IF(Resultados!O24="","",Resultados!O24)))))))</f>
        <v>0</v>
      </c>
      <c r="L24">
        <f>IF(Resultados!P24="NTS",0,IF(Resultados!P24="NEP",2.5,IF(Resultados!P24="NPP",5,IF(Resultados!P24="NPI",7.5,IF(Resultados!P24="S",10,IF(Resultados!P24="NA","NA",IF(Resultados!P24="","",Resultados!P24)))))))</f>
        <v>10</v>
      </c>
      <c r="M24" s="44">
        <f t="shared" si="0"/>
        <v>7.2</v>
      </c>
      <c r="N24">
        <f>IF(Resultados!Q24="NTS",0,IF(Resultados!Q24="NEP",2.5,IF(Resultados!Q24="NPP",5,IF(Resultados!Q24="NPI",7.5,IF(Resultados!Q24="S",10,IF(Resultados!Q24="NA","NA",IF(Resultados!Q24="","",Resultados!Q24)))))))</f>
        <v>9</v>
      </c>
      <c r="O24">
        <f>IF(Resultados!R24="NTS",0,IF(Resultados!R24="NEP",2.5,IF(Resultados!R24="NPP",5,IF(Resultados!R24="NPI",7.5,IF(Resultados!R24="S",10,IF(Resultados!R24="NA","NA",IF(Resultados!R24="","",Resultados!R24)))))))</f>
        <v>10</v>
      </c>
      <c r="P24">
        <f>IF(Resultados!S24="NTS",0,IF(Resultados!S24="NEP",2.5,IF(Resultados!S24="NPP",5,IF(Resultados!S24="NPI",7.5,IF(Resultados!S24="S",10,IF(Resultados!S24="NA","NA",IF(Resultados!S24="","",Resultados!S24)))))))</f>
        <v>10</v>
      </c>
      <c r="Q24">
        <f>IF(Resultados!T24="NTS",0,IF(Resultados!T24="NEP",2.5,IF(Resultados!T24="NPP",5,IF(Resultados!T24="NPI",7.5,IF(Resultados!T24="S",10,IF(Resultados!T24="NA","NA",IF(Resultados!T24="","",Resultados!T24)))))))</f>
        <v>10</v>
      </c>
      <c r="R24">
        <f>IF(Resultados!U24="NTS",0,IF(Resultados!U24="NEP",2.5,IF(Resultados!U24="NPP",5,IF(Resultados!U24="NPI",7.5,IF(Resultados!U24="S",10,IF(Resultados!U24="NA","NA",IF(Resultados!U24="","",Resultados!U24)))))))</f>
        <v>10</v>
      </c>
      <c r="S24">
        <f>IF(Resultados!V24="NTS",0,IF(Resultados!V24="NEP",2.5,IF(Resultados!V24="NPP",5,IF(Resultados!V24="NPI",7.5,IF(Resultados!V24="S",10,IF(Resultados!V24="NA","NA",IF(Resultados!V24="","",Resultados!V24)))))))</f>
        <v>0</v>
      </c>
      <c r="T24">
        <f>IF(Resultados!W24="NTS",0,IF(Resultados!W24="NEP",2.5,IF(Resultados!W24="NPP",5,IF(Resultados!W24="NPI",7.5,IF(Resultados!W24="S",10,IF(Resultados!W24="NA","NA",IF(Resultados!W24="","",Resultados!W24)))))))</f>
        <v>0</v>
      </c>
      <c r="U24" s="44">
        <f t="shared" si="1"/>
        <v>7</v>
      </c>
      <c r="V24">
        <f>IF(Resultados!X24="NTS",0,IF(Resultados!X24="NEP",2.5,IF(Resultados!X24="NPP",5,IF(Resultados!X24="NPI",7.5,IF(Resultados!X24="S",10,IF(Resultados!X24="NA","NA",IF(Resultados!X24="","",Resultados!X24)))))))</f>
        <v>10</v>
      </c>
      <c r="W24">
        <f>IF(Resultados!Y24="NTS",0,IF(Resultados!Y24="NEP",2.5,IF(Resultados!Y24="NPP",5,IF(Resultados!Y24="NPI",7.5,IF(Resultados!Y24="S",10,IF(Resultados!Y24="NA","NA",IF(Resultados!Y24="","",Resultados!Y24)))))))</f>
        <v>8</v>
      </c>
      <c r="X24">
        <f>IF(Resultados!Z24="NTS",0,IF(Resultados!Z24="NEP",2.5,IF(Resultados!Z24="NPP",5,IF(Resultados!Z24="NPI",7.5,IF(Resultados!Z24="S",10,IF(Resultados!Z24="NA","NA",IF(Resultados!Z24="","",Resultados!Z24)))))))</f>
        <v>10</v>
      </c>
      <c r="Y24">
        <f>IF(Resultados!AA24="NTS",0,IF(Resultados!AA24="NEP",2.5,IF(Resultados!AA24="NPP",5,IF(Resultados!AA24="NPI",7.5,IF(Resultados!AA24="S",10,IF(Resultados!AA24="NA","NA",IF(Resultados!AA24="","",Resultados!AA24)))))))</f>
        <v>7.5</v>
      </c>
      <c r="Z24">
        <f>IF(Resultados!AB24="NTS",0,IF(Resultados!AB24="NEP",2.5,IF(Resultados!AB24="NPP",5,IF(Resultados!AB24="NPI",7.5,IF(Resultados!AB24="S",10,IF(Resultados!AB24="NA","NA",IF(Resultados!AB24="","",Resultados!AB24)))))))</f>
        <v>7.5</v>
      </c>
      <c r="AA24">
        <f>IF(Resultados!AC24="NTS",0,IF(Resultados!AC24="NEP",2.5,IF(Resultados!AC24="NPP",5,IF(Resultados!AC24="NPI",7.5,IF(Resultados!AC24="S",10,IF(Resultados!AC24="NA","NA",IF(Resultados!AC24="","",Resultados!AC24)))))))</f>
        <v>10</v>
      </c>
      <c r="AB24">
        <f>IF(Resultados!AD24="NTS",0,IF(Resultados!AD24="NEP",2.5,IF(Resultados!AD24="NPP",5,IF(Resultados!AD24="NPI",7.5,IF(Resultados!AD24="S",10,IF(Resultados!AD24="NA","NA",IF(Resultados!AD24="","",Resultados!AD24)))))))</f>
        <v>0</v>
      </c>
      <c r="AC24">
        <f>IF(Resultados!AE24="NTS",0,IF(Resultados!AE24="NEP",2.5,IF(Resultados!AE24="NPP",5,IF(Resultados!AE24="NPI",7.5,IF(Resultados!AE24="S",10,IF(Resultados!AE24="NA","NA",IF(Resultados!AE24="","",Resultados!AE24)))))))</f>
        <v>10</v>
      </c>
      <c r="AD24">
        <f>IF(Resultados!AF24="NTS",0,IF(Resultados!AF24="NEP",2.5,IF(Resultados!AF24="NPP",5,IF(Resultados!AF24="NPI",7.5,IF(Resultados!AF24="S",10,IF(Resultados!AF24="NA","NA",IF(Resultados!AF24="","",Resultados!AF24)))))))</f>
        <v>10</v>
      </c>
      <c r="AE24">
        <f>IF(Resultados!AG24="NTS",0,IF(Resultados!AG24="NEP",2.5,IF(Resultados!AG24="NPP",5,IF(Resultados!AG24="NPI",7.5,IF(Resultados!AG24="S",10,IF(Resultados!AG24="NA","NA",IF(Resultados!AG24="","",Resultados!AG24)))))))</f>
        <v>7.5</v>
      </c>
      <c r="AF24">
        <f>IF(Resultados!AH24="NTS",0,IF(Resultados!AH24="NEP",2.5,IF(Resultados!AH24="NPP",5,IF(Resultados!AH24="NPI",7.5,IF(Resultados!AH24="S",10,IF(Resultados!AH24="NA","NA",IF(Resultados!AH24="","",Resultados!AH24)))))))</f>
        <v>0</v>
      </c>
      <c r="AG24">
        <f>IF(Resultados!AI24="NTS",0,IF(Resultados!AI24="NEP",2.5,IF(Resultados!AI24="NPP",5,IF(Resultados!AI24="NPI",7.5,IF(Resultados!AI24="S",10,IF(Resultados!AI24="NA","NA",IF(Resultados!AI24="","",Resultados!AI24)))))))</f>
        <v>10</v>
      </c>
      <c r="AH24">
        <f>IF(Resultados!AJ24="NTS",0,IF(Resultados!AJ24="NEP",2.5,IF(Resultados!AJ24="NPP",5,IF(Resultados!AJ24="NPI",7.5,IF(Resultados!AJ24="S",10,IF(Resultados!AJ24="NA","NA",IF(Resultados!AJ24="","",Resultados!AJ24)))))))</f>
        <v>10</v>
      </c>
      <c r="AI24">
        <f>IF(Resultados!AK24="NTS",0,IF(Resultados!AK24="NEP",2.5,IF(Resultados!AK24="NPP",5,IF(Resultados!AK24="NPI",7.5,IF(Resultados!AK24="S",10,IF(Resultados!AK24="NA","NA",IF(Resultados!AK24="","",Resultados!AK24)))))))</f>
        <v>0</v>
      </c>
      <c r="AJ24" s="44">
        <f t="shared" si="2"/>
        <v>7.1785714285714288</v>
      </c>
      <c r="AK24">
        <f>IF(Resultados!AL24="NTS",0,IF(Resultados!AL24="NEP",2.5,IF(Resultados!AL24="NPP",5,IF(Resultados!AL24="NPI",7.5,IF(Resultados!AL24="S",10,IF(Resultados!AL24="NA","NA",IF(Resultados!AL24="","",Resultados!AL24)))))))</f>
        <v>10</v>
      </c>
      <c r="AL24">
        <f>IF(Resultados!AM24="NTS",0,IF(Resultados!AM24="NEP",2.5,IF(Resultados!AM24="NPP",5,IF(Resultados!AM24="NPI",7.5,IF(Resultados!AM24="S",10,IF(Resultados!AM24="NA","NA",IF(Resultados!AM24="","",Resultados!AM24)))))))</f>
        <v>10</v>
      </c>
      <c r="AM24">
        <f>IF(Resultados!AN24="NTS",0,IF(Resultados!AN24="NEP",2.5,IF(Resultados!AN24="NPP",5,IF(Resultados!AN24="NPI",7.5,IF(Resultados!AN24="S",10,IF(Resultados!AN24="NA","NA",IF(Resultados!AN24="","",Resultados!AN24)))))))</f>
        <v>10</v>
      </c>
      <c r="AN24">
        <f>IF(Resultados!AO24="NTS",0,IF(Resultados!AO24="NEP",2.5,IF(Resultados!AO24="NPP",5,IF(Resultados!AO24="NPI",7.5,IF(Resultados!AO24="S",10,IF(Resultados!AO24="NA","NA",IF(Resultados!AO24="","",Resultados!AO24)))))))</f>
        <v>10</v>
      </c>
      <c r="AO24">
        <f>IF(Resultados!AP24="NTS",0,IF(Resultados!AP24="NEP",2.5,IF(Resultados!AP24="NPP",5,IF(Resultados!AP24="NPI",7.5,IF(Resultados!AP24="S",10,IF(Resultados!AP24="NA","NA",IF(Resultados!AP24="","",Resultados!AP24)))))))</f>
        <v>7.5</v>
      </c>
      <c r="AP24">
        <f>IF(Resultados!AQ24="NTS",0,IF(Resultados!AQ24="NEP",2.5,IF(Resultados!AQ24="NPP",5,IF(Resultados!AQ24="NPI",7.5,IF(Resultados!AQ24="S",10,IF(Resultados!AQ24="NA","NA",IF(Resultados!AQ24="","",Resultados!AQ24)))))))</f>
        <v>10</v>
      </c>
      <c r="AQ24" s="44">
        <f t="shared" si="3"/>
        <v>9.5833333333333339</v>
      </c>
      <c r="AR24">
        <f>IF(Resultados!AR24="NTS",0,IF(Resultados!AR24="NEP",2.5,IF(Resultados!AR24="NPP",5,IF(Resultados!AR24="NPI",7.5,IF(Resultados!AR24="S",10,IF(Resultados!AR24="NA","NA",IF(Resultados!AR24="","",Resultados!AR24)))))))</f>
        <v>10</v>
      </c>
      <c r="AS24">
        <f>IF(Resultados!AS24="NTS",0,IF(Resultados!AS24="NEP",2.5,IF(Resultados!AS24="NPP",5,IF(Resultados!AS24="NPI",7.5,IF(Resultados!AS24="S",10,IF(Resultados!AS24="NA","NA",IF(Resultados!AS24="","",Resultados!AS24)))))))</f>
        <v>10</v>
      </c>
      <c r="AT24">
        <f>IF(Resultados!AT24="NTS",0,IF(Resultados!AT24="NEP",2.5,IF(Resultados!AT24="NPP",5,IF(Resultados!AT24="NPI",7.5,IF(Resultados!AT24="S",10,IF(Resultados!AT24="NA","NA",IF(Resultados!AT24="","",Resultados!AT24)))))))</f>
        <v>10</v>
      </c>
      <c r="AU24">
        <f>IF(Resultados!AU24="NTS",0,IF(Resultados!AU24="NEP",2.5,IF(Resultados!AU24="NPP",5,IF(Resultados!AU24="NPI",7.5,IF(Resultados!AU24="S",10,IF(Resultados!AU24="NA","NA",IF(Resultados!AU24="","",Resultados!AU24)))))))</f>
        <v>10</v>
      </c>
      <c r="AV24">
        <f>IF(Resultados!AV24="NTS",0,IF(Resultados!AV24="NEP",2.5,IF(Resultados!AV24="NPP",5,IF(Resultados!AV24="NPI",7.5,IF(Resultados!AV24="S",10,IF(Resultados!AV24="NA","NA",IF(Resultados!AV24="","",Resultados!AV24)))))))</f>
        <v>10</v>
      </c>
      <c r="AW24">
        <f>IF(Resultados!AW24="NTS",0,IF(Resultados!AW24="NEP",2.5,IF(Resultados!AW24="NPP",5,IF(Resultados!AW24="NPI",7.5,IF(Resultados!AW24="S",10,IF(Resultados!AW24="NA","NA",IF(Resultados!AW24="","",Resultados!AW24)))))))</f>
        <v>9</v>
      </c>
      <c r="AX24">
        <f>IF(Resultados!AX24="NTS",0,IF(Resultados!AX24="NEP",2.5,IF(Resultados!AX24="NPP",5,IF(Resultados!AX24="NPI",7.5,IF(Resultados!AX24="S",10,IF(Resultados!AX24="NA","NA",IF(Resultados!AX24="","",Resultados!AX24)))))))</f>
        <v>10</v>
      </c>
      <c r="AY24">
        <f>IF(Resultados!AY24="NTS",0,IF(Resultados!AY24="NEP",2.5,IF(Resultados!AY24="NPP",5,IF(Resultados!AY24="NPI",7.5,IF(Resultados!AY24="S",10,IF(Resultados!AY24="NA","NA",IF(Resultados!AY24="","",Resultados!AY24)))))))</f>
        <v>7.5</v>
      </c>
      <c r="AZ24">
        <f>IF(Resultados!AZ24="NTS",0,IF(Resultados!AZ24="NEP",2.5,IF(Resultados!AZ24="NPP",5,IF(Resultados!AZ24="NPI",7.5,IF(Resultados!AZ24="S",10,IF(Resultados!AZ24="NA","NA",IF(Resultados!AZ24="","",Resultados!AZ24)))))))</f>
        <v>10</v>
      </c>
      <c r="BA24">
        <f>IF(Resultados!BA24="NTS",0,IF(Resultados!BA24="NEP",2.5,IF(Resultados!BA24="NPP",5,IF(Resultados!BA24="NPI",7.5,IF(Resultados!BA24="S",10,IF(Resultados!BA24="NA","NA",IF(Resultados!BA24="","",Resultados!BA24)))))))</f>
        <v>10</v>
      </c>
      <c r="BB24" s="44">
        <f t="shared" si="4"/>
        <v>9.65</v>
      </c>
      <c r="BC24">
        <f>IF(Resultados!BB24="NTS",0,IF(Resultados!BB24="NEP",2.5,IF(Resultados!BB24="NPP",5,IF(Resultados!BB24="NPI",7.5,IF(Resultados!BB24="S",10,IF(Resultados!BB24="NA","NA",IF(Resultados!BB24="","",Resultados!BB24)))))))</f>
        <v>10</v>
      </c>
      <c r="BD24">
        <f>IF(Resultados!BC24="NTS",0,IF(Resultados!BC24="NEP",2.5,IF(Resultados!BC24="NPP",5,IF(Resultados!BC24="NPI",7.5,IF(Resultados!BC24="S",10,IF(Resultados!BC24="NA","NA",IF(Resultados!BC24="","",Resultados!BC24)))))))</f>
        <v>10</v>
      </c>
      <c r="BE24">
        <f>IF(Resultados!BD24="NTS",0,IF(Resultados!BD24="NEP",2.5,IF(Resultados!BD24="NPP",5,IF(Resultados!BD24="NPI",7.5,IF(Resultados!BD24="S",10,IF(Resultados!BD24="NA","NA",IF(Resultados!BD24="","",Resultados!BD24)))))))</f>
        <v>10</v>
      </c>
      <c r="BF24">
        <f>IF(Resultados!BE24="NTS",0,IF(Resultados!BE24="NEP",2.5,IF(Resultados!BE24="NPP",5,IF(Resultados!BE24="NPI",7.5,IF(Resultados!BE24="S",10,IF(Resultados!BE24="NA","NA",IF(Resultados!BE24="","",Resultados!BE24)))))))</f>
        <v>0</v>
      </c>
      <c r="BG24">
        <f>IF(Resultados!BF24="NTS",0,IF(Resultados!BF24="NEP",2.5,IF(Resultados!BF24="NPP",5,IF(Resultados!BF24="NPI",7.5,IF(Resultados!BF24="S",10,IF(Resultados!BF24="NA","NA",IF(Resultados!BF24="","",Resultados!BF24)))))))</f>
        <v>0</v>
      </c>
      <c r="BH24">
        <f>IF(Resultados!BG24="NTS",0,IF(Resultados!BG24="NEP",2.5,IF(Resultados!BG24="NPP",5,IF(Resultados!BG24="NPI",7.5,IF(Resultados!BG24="S",10,IF(Resultados!BG24="NA","NA",IF(Resultados!BG24="","",Resultados!BG24)))))))</f>
        <v>0</v>
      </c>
      <c r="BI24">
        <f>IF(Resultados!BH24="NTS",0,IF(Resultados!BH24="NEP",2.5,IF(Resultados!BH24="NPP",5,IF(Resultados!BH24="NPI",7.5,IF(Resultados!BH24="S",10,IF(Resultados!BH24="NA","NA",IF(Resultados!BH24="","",Resultados!BH24)))))))</f>
        <v>10</v>
      </c>
      <c r="BJ24" s="44">
        <f t="shared" si="5"/>
        <v>5.7142857142857144</v>
      </c>
      <c r="BK24">
        <f>IF(Resultados!BI24="NTS",0,IF(Resultados!BI24="NEP",2.5,IF(Resultados!BI24="NPP",5,IF(Resultados!BI24="NPI",7.5,IF(Resultados!BI24="S",10,IF(Resultados!BI24="NA","NA",IF(Resultados!BI24="","",Resultados!BI24)))))))</f>
        <v>0</v>
      </c>
      <c r="BL24">
        <f>IF(Resultados!BJ24="NTS",0,IF(Resultados!BJ24="NEP",2.5,IF(Resultados!BJ24="NPP",5,IF(Resultados!BJ24="NPI",7.5,IF(Resultados!BJ24="S",10,IF(Resultados!BJ24="NA","NA",IF(Resultados!BJ24="","",Resultados!BJ24)))))))</f>
        <v>10</v>
      </c>
      <c r="BM24">
        <f>IF(Resultados!BK24="NTS",0,IF(Resultados!BK24="NEP",2.5,IF(Resultados!BK24="NPP",5,IF(Resultados!BK24="NPI",7.5,IF(Resultados!BK24="S",10,IF(Resultados!BK24="NA","NA",IF(Resultados!BK24="","",Resultados!BK24)))))))</f>
        <v>10</v>
      </c>
      <c r="BN24">
        <f>IF(Resultados!BL24="NTS",0,IF(Resultados!BL24="NEP",2.5,IF(Resultados!BL24="NPP",5,IF(Resultados!BL24="NPI",7.5,IF(Resultados!BL24="S",10,IF(Resultados!BL24="NA","NA",IF(Resultados!BL24="","",Resultados!BL24)))))))</f>
        <v>10</v>
      </c>
      <c r="BO24">
        <f>IF(Resultados!BM24="NTS",0,IF(Resultados!BM24="NEP",2.5,IF(Resultados!BM24="NPP",5,IF(Resultados!BM24="NPI",7.5,IF(Resultados!BM24="S",10,IF(Resultados!BM24="NA","NA",IF(Resultados!BM24="","",Resultados!BM24)))))))</f>
        <v>10</v>
      </c>
      <c r="BP24">
        <f>IF(Resultados!BN24="NTS",0,IF(Resultados!BN24="NEP",2.5,IF(Resultados!BN24="NPP",5,IF(Resultados!BN24="NPI",7.5,IF(Resultados!BN24="S",10,IF(Resultados!BN24="NA","NA",IF(Resultados!BN24="","",Resultados!BN24)))))))</f>
        <v>10</v>
      </c>
      <c r="BQ24">
        <f>IF(Resultados!BO24="NTS",0,IF(Resultados!BO24="NEP",2.5,IF(Resultados!BO24="NPP",5,IF(Resultados!BO24="NPI",7.5,IF(Resultados!BO24="S",10,IF(Resultados!BO24="NA","NA",IF(Resultados!BO24="","",Resultados!BO24)))))))</f>
        <v>10</v>
      </c>
      <c r="BR24">
        <f>IF(Resultados!BP24="NTS",0,IF(Resultados!BP24="NEP",2.5,IF(Resultados!BP24="NPP",5,IF(Resultados!BP24="NPI",7.5,IF(Resultados!BP24="S",10,IF(Resultados!BP24="NA","NA",IF(Resultados!BP24="","",Resultados!BP24)))))))</f>
        <v>10</v>
      </c>
      <c r="BS24">
        <f>IF(Resultados!BQ24="NTS",0,IF(Resultados!BQ24="NEP",2.5,IF(Resultados!BQ24="NPP",5,IF(Resultados!BQ24="NPI",7.5,IF(Resultados!BQ24="S",10,IF(Resultados!BQ24="NA","NA",IF(Resultados!BQ24="","",Resultados!BQ24)))))))</f>
        <v>10</v>
      </c>
      <c r="BT24">
        <f>IF(Resultados!BR24="NTS",0,IF(Resultados!BR24="NEP",2.5,IF(Resultados!BR24="NPP",5,IF(Resultados!BR24="NPI",7.5,IF(Resultados!BR24="S",10,IF(Resultados!BR24="NA","NA",IF(Resultados!BR24="","",Resultados!BR24)))))))</f>
        <v>10</v>
      </c>
      <c r="BU24" s="44">
        <f t="shared" si="6"/>
        <v>9</v>
      </c>
      <c r="BV24">
        <f>IF(Resultados!BS24="NTS",0,IF(Resultados!BS24="NEP",2.5,IF(Resultados!BS24="NPP",5,IF(Resultados!BS24="NPI",7.5,IF(Resultados!BS24="S",10,IF(Resultados!BS24="NA","NA",IF(Resultados!BS24="","",Resultados!BS24)))))))</f>
        <v>10</v>
      </c>
      <c r="BW24">
        <f>IF(Resultados!BT24="NTS",0,IF(Resultados!BT24="NEP",2.5,IF(Resultados!BT24="NPP",5,IF(Resultados!BT24="NPI",7.5,IF(Resultados!BT24="S",10,IF(Resultados!BT24="NA","NA",IF(Resultados!BT24="","",Resultados!BT24)))))))</f>
        <v>10</v>
      </c>
      <c r="BX24">
        <f>IF(Resultados!BU24="NTS",0,IF(Resultados!BU24="NEP",2.5,IF(Resultados!BU24="NPP",5,IF(Resultados!BU24="NPI",7.5,IF(Resultados!BU24="S",10,IF(Resultados!BU24="NA","NA",IF(Resultados!BU24="","",Resultados!BU24)))))))</f>
        <v>10</v>
      </c>
      <c r="BY24">
        <f>IF(Resultados!BV24="NTS",0,IF(Resultados!BV24="NEP",2.5,IF(Resultados!BV24="NPP",5,IF(Resultados!BV24="NPI",7.5,IF(Resultados!BV24="S",10,IF(Resultados!BV24="NA","NA",IF(Resultados!BV24="","",Resultados!BV24)))))))</f>
        <v>10</v>
      </c>
      <c r="BZ24">
        <f>IF(Resultados!BW24="NTS",0,IF(Resultados!BW24="NEP",2.5,IF(Resultados!BW24="NPP",5,IF(Resultados!BW24="NPI",7.5,IF(Resultados!BW24="S",10,IF(Resultados!BW24="NA","NA",IF(Resultados!BW24="","",Resultados!BW24)))))))</f>
        <v>10</v>
      </c>
      <c r="CA24">
        <f>IF(Resultados!BX24="NTS",0,IF(Resultados!BX24="NEP",2.5,IF(Resultados!BX24="NPP",5,IF(Resultados!BX24="NPI",7.5,IF(Resultados!BX24="S",10,IF(Resultados!BX24="NA","NA",IF(Resultados!BX24="","",Resultados!BX24)))))))</f>
        <v>10</v>
      </c>
      <c r="CB24" s="44">
        <f t="shared" si="7"/>
        <v>10</v>
      </c>
      <c r="CC24">
        <f>IF(Resultados!BY24="NTS",0,IF(Resultados!BY24="NEP",2.5,IF(Resultados!BY24="NPP",5,IF(Resultados!BY24="NPI",7.5,IF(Resultados!BY24="S",10,IF(Resultados!BY24="NA","NA",IF(Resultados!BY24="","",Resultados!BY24)))))))</f>
        <v>10</v>
      </c>
      <c r="CD24">
        <f>IF(Resultados!BZ24="NTS",0,IF(Resultados!BZ24="NEP",2.5,IF(Resultados!BZ24="NPP",5,IF(Resultados!BZ24="NPI",7.5,IF(Resultados!BZ24="S",10,IF(Resultados!BZ24="NA","NA",IF(Resultados!BZ24="","",Resultados!BZ24)))))))</f>
        <v>9</v>
      </c>
      <c r="CE24">
        <f>IF(Resultados!CA24="NTS",0,IF(Resultados!CA24="NEP",2.5,IF(Resultados!CA24="NPP",5,IF(Resultados!CA24="NPI",7.5,IF(Resultados!CA24="S",10,IF(Resultados!CA24="NA","NA",IF(Resultados!CA24="","",Resultados!CA24)))))))</f>
        <v>10</v>
      </c>
      <c r="CF24">
        <f>IF(Resultados!CB24="NTS",0,IF(Resultados!CB24="NEP",2.5,IF(Resultados!CB24="NPP",5,IF(Resultados!CB24="NPI",7.5,IF(Resultados!CB24="S",10,IF(Resultados!CB24="NA","NA",IF(Resultados!CB24="","",Resultados!CB24)))))))</f>
        <v>9</v>
      </c>
      <c r="CG24">
        <f>IF(Resultados!CC24="NTS",0,IF(Resultados!CC24="NEP",2.5,IF(Resultados!CC24="NPP",5,IF(Resultados!CC24="NPI",7.5,IF(Resultados!CC24="S",10,IF(Resultados!CC24="NA","NA",IF(Resultados!CC24="","",Resultados!CC24)))))))</f>
        <v>9</v>
      </c>
      <c r="CH24">
        <f>IF(Resultados!CD24="NTS",0,IF(Resultados!CD24="NEP",2.5,IF(Resultados!CD24="NPP",5,IF(Resultados!CD24="NPI",7.5,IF(Resultados!CD24="S",10,IF(Resultados!CD24="NA","NA",IF(Resultados!CD24="","",Resultados!CD24)))))))</f>
        <v>0</v>
      </c>
      <c r="CI24">
        <f>IF(Resultados!CE24="NTS",0,IF(Resultados!CE24="NEP",2.5,IF(Resultados!CE24="NPP",5,IF(Resultados!CE24="NPI",7.5,IF(Resultados!CE24="S",10,IF(Resultados!CE24="NA","NA",IF(Resultados!CE24="","",Resultados!CE24)))))))</f>
        <v>10</v>
      </c>
      <c r="CJ24">
        <f>IF(Resultados!CF24="NTS",0,IF(Resultados!CF24="NEP",2.5,IF(Resultados!CF24="NPP",5,IF(Resultados!CF24="NPI",7.5,IF(Resultados!CF24="S",10,IF(Resultados!CF24="NA","NA",IF(Resultados!CF24="","",Resultados!CF24)))))))</f>
        <v>0</v>
      </c>
      <c r="CK24" s="44">
        <f t="shared" si="8"/>
        <v>7.125</v>
      </c>
      <c r="CL24">
        <f>IF(Resultados!CG24="NTS",0,IF(Resultados!CG24="NEP",2.5,IF(Resultados!CG24="NPP",5,IF(Resultados!CG24="NPI",7.5,IF(Resultados!CG24="S",10,IF(Resultados!CG24="NA","NA",IF(Resultados!CG24="","",Resultados!CG24)))))))</f>
        <v>0</v>
      </c>
      <c r="CM24">
        <f>IF(Resultados!CH24="NTS",0,IF(Resultados!CH24="NEP",2.5,IF(Resultados!CH24="NPP",5,IF(Resultados!CH24="NPI",7.5,IF(Resultados!CH24="S",10,IF(Resultados!CH24="NA","NA",IF(Resultados!CH24="","",Resultados!CH24)))))))</f>
        <v>0</v>
      </c>
      <c r="CN24">
        <f>IF(Resultados!CI24="NTS",0,IF(Resultados!CI24="NEP",2.5,IF(Resultados!CI24="NPP",5,IF(Resultados!CI24="NPI",7.5,IF(Resultados!CI24="S",10,IF(Resultados!CI24="NA","NA",IF(Resultados!CI24="","",Resultados!CI24)))))))</f>
        <v>0</v>
      </c>
      <c r="CO24">
        <f>IF(Resultados!CJ24="NTS",0,IF(Resultados!CJ24="NEP",2.5,IF(Resultados!CJ24="NPP",5,IF(Resultados!CJ24="NPI",7.5,IF(Resultados!CJ24="S",10,IF(Resultados!CJ24="NA","NA",IF(Resultados!CJ24="","",Resultados!CJ24)))))))</f>
        <v>0</v>
      </c>
      <c r="CP24">
        <f>IF(Resultados!CK24="NTS",0,IF(Resultados!CK24="NEP",2.5,IF(Resultados!CK24="NPP",5,IF(Resultados!CK24="NPI",7.5,IF(Resultados!CK24="S",10,IF(Resultados!CK24="NA","NA",IF(Resultados!CK24="","",Resultados!CK24)))))))</f>
        <v>0</v>
      </c>
      <c r="CQ24" s="44">
        <f t="shared" si="9"/>
        <v>0</v>
      </c>
    </row>
    <row r="25" spans="1:95">
      <c r="A25" s="12" t="s">
        <v>168</v>
      </c>
      <c r="B25">
        <f>IF(Resultados!F25="NTS",0,IF(Resultados!F25="NEP",2.5,IF(Resultados!F25="NPP",5,IF(Resultados!F25="NPI",7.5,IF(Resultados!F25="S",10,IF(Resultados!F25="NA","NA",IF(Resultados!F25="","",Resultados!F25)))))))</f>
        <v>56.523800000000001</v>
      </c>
      <c r="C25">
        <f>IF(Resultados!G25="NTS",0,IF(Resultados!G25="NEP",2.5,IF(Resultados!G25="NPP",5,IF(Resultados!G25="NPI",7.5,IF(Resultados!G25="S",10,IF(Resultados!G25="NA","NA",IF(Resultados!G25="","",Resultados!G25)))))))</f>
        <v>7</v>
      </c>
      <c r="D25">
        <f>IF(Resultados!H25="NTS",0,IF(Resultados!H25="NEP",2.5,IF(Resultados!H25="NPP",5,IF(Resultados!H25="NPI",7.5,IF(Resultados!H25="S",10,IF(Resultados!H25="NA","NA",IF(Resultados!H25="","",Resultados!H25)))))))</f>
        <v>5</v>
      </c>
      <c r="E25">
        <f>IF(Resultados!I25="NTS",0,IF(Resultados!I25="NEP",2.5,IF(Resultados!I25="NPP",5,IF(Resultados!I25="NPI",7.5,IF(Resultados!I25="S",10,IF(Resultados!I25="NA","NA",IF(Resultados!I25="","",Resultados!I25)))))))</f>
        <v>6</v>
      </c>
      <c r="F25">
        <f>IF(Resultados!J25="NTS",0,IF(Resultados!J25="NEP",2.5,IF(Resultados!J25="NPP",5,IF(Resultados!J25="NPI",7.5,IF(Resultados!J25="S",10,IF(Resultados!J25="NA","NA",IF(Resultados!J25="","",Resultados!J25)))))))</f>
        <v>6</v>
      </c>
      <c r="G25">
        <f>IF(Resultados!K25="NTS",0,IF(Resultados!K25="NEP",2.5,IF(Resultados!K25="NPP",5,IF(Resultados!K25="NPI",7.5,IF(Resultados!K25="S",10,IF(Resultados!K25="NA","NA",IF(Resultados!K25="","",Resultados!K25)))))))</f>
        <v>9</v>
      </c>
      <c r="H25">
        <f>IF(Resultados!L25="NTS",0,IF(Resultados!L25="NEP",2.5,IF(Resultados!L25="NPP",5,IF(Resultados!L25="NPI",7.5,IF(Resultados!L25="S",10,IF(Resultados!L25="NA","NA",IF(Resultados!L25="","",Resultados!L25)))))))</f>
        <v>6</v>
      </c>
      <c r="I25">
        <f>IF(Resultados!M25="NTS",0,IF(Resultados!M25="NEP",2.5,IF(Resultados!M25="NPP",5,IF(Resultados!M25="NPI",7.5,IF(Resultados!M25="S",10,IF(Resultados!M25="NA","NA",IF(Resultados!M25="","",Resultados!M25)))))))</f>
        <v>10</v>
      </c>
      <c r="J25">
        <f>IF(Resultados!N25="NTS",0,IF(Resultados!N25="NEP",2.5,IF(Resultados!N25="NPP",5,IF(Resultados!N25="NPI",7.5,IF(Resultados!N25="S",10,IF(Resultados!N25="NA","NA",IF(Resultados!N25="","",Resultados!N25)))))))</f>
        <v>0</v>
      </c>
      <c r="K25">
        <f>IF(Resultados!O25="NTS",0,IF(Resultados!O25="NEP",2.5,IF(Resultados!O25="NPP",5,IF(Resultados!O25="NPI",7.5,IF(Resultados!O25="S",10,IF(Resultados!O25="NA","NA",IF(Resultados!O25="","",Resultados!O25)))))))</f>
        <v>0</v>
      </c>
      <c r="L25">
        <f>IF(Resultados!P25="NTS",0,IF(Resultados!P25="NEP",2.5,IF(Resultados!P25="NPP",5,IF(Resultados!P25="NPI",7.5,IF(Resultados!P25="S",10,IF(Resultados!P25="NA","NA",IF(Resultados!P25="","",Resultados!P25)))))))</f>
        <v>7.5</v>
      </c>
      <c r="M25" s="44">
        <f t="shared" si="0"/>
        <v>5.65</v>
      </c>
      <c r="N25">
        <f>IF(Resultados!Q25="NTS",0,IF(Resultados!Q25="NEP",2.5,IF(Resultados!Q25="NPP",5,IF(Resultados!Q25="NPI",7.5,IF(Resultados!Q25="S",10,IF(Resultados!Q25="NA","NA",IF(Resultados!Q25="","",Resultados!Q25)))))))</f>
        <v>10</v>
      </c>
      <c r="O25">
        <f>IF(Resultados!R25="NTS",0,IF(Resultados!R25="NEP",2.5,IF(Resultados!R25="NPP",5,IF(Resultados!R25="NPI",7.5,IF(Resultados!R25="S",10,IF(Resultados!R25="NA","NA",IF(Resultados!R25="","",Resultados!R25)))))))</f>
        <v>10</v>
      </c>
      <c r="P25">
        <f>IF(Resultados!S25="NTS",0,IF(Resultados!S25="NEP",2.5,IF(Resultados!S25="NPP",5,IF(Resultados!S25="NPI",7.5,IF(Resultados!S25="S",10,IF(Resultados!S25="NA","NA",IF(Resultados!S25="","",Resultados!S25)))))))</f>
        <v>0</v>
      </c>
      <c r="Q25">
        <f>IF(Resultados!T25="NTS",0,IF(Resultados!T25="NEP",2.5,IF(Resultados!T25="NPP",5,IF(Resultados!T25="NPI",7.5,IF(Resultados!T25="S",10,IF(Resultados!T25="NA","NA",IF(Resultados!T25="","",Resultados!T25)))))))</f>
        <v>10</v>
      </c>
      <c r="R25">
        <f>IF(Resultados!U25="NTS",0,IF(Resultados!U25="NEP",2.5,IF(Resultados!U25="NPP",5,IF(Resultados!U25="NPI",7.5,IF(Resultados!U25="S",10,IF(Resultados!U25="NA","NA",IF(Resultados!U25="","",Resultados!U25)))))))</f>
        <v>10</v>
      </c>
      <c r="S25">
        <f>IF(Resultados!V25="NTS",0,IF(Resultados!V25="NEP",2.5,IF(Resultados!V25="NPP",5,IF(Resultados!V25="NPI",7.5,IF(Resultados!V25="S",10,IF(Resultados!V25="NA","NA",IF(Resultados!V25="","",Resultados!V25)))))))</f>
        <v>10</v>
      </c>
      <c r="T25">
        <f>IF(Resultados!W25="NTS",0,IF(Resultados!W25="NEP",2.5,IF(Resultados!W25="NPP",5,IF(Resultados!W25="NPI",7.5,IF(Resultados!W25="S",10,IF(Resultados!W25="NA","NA",IF(Resultados!W25="","",Resultados!W25)))))))</f>
        <v>5</v>
      </c>
      <c r="U25" s="44">
        <f t="shared" si="1"/>
        <v>7.8571428571428568</v>
      </c>
      <c r="V25">
        <f>IF(Resultados!X25="NTS",0,IF(Resultados!X25="NEP",2.5,IF(Resultados!X25="NPP",5,IF(Resultados!X25="NPI",7.5,IF(Resultados!X25="S",10,IF(Resultados!X25="NA","NA",IF(Resultados!X25="","",Resultados!X25)))))))</f>
        <v>10</v>
      </c>
      <c r="W25">
        <f>IF(Resultados!Y25="NTS",0,IF(Resultados!Y25="NEP",2.5,IF(Resultados!Y25="NPP",5,IF(Resultados!Y25="NPI",7.5,IF(Resultados!Y25="S",10,IF(Resultados!Y25="NA","NA",IF(Resultados!Y25="","",Resultados!Y25)))))))</f>
        <v>5</v>
      </c>
      <c r="X25">
        <f>IF(Resultados!Z25="NTS",0,IF(Resultados!Z25="NEP",2.5,IF(Resultados!Z25="NPP",5,IF(Resultados!Z25="NPI",7.5,IF(Resultados!Z25="S",10,IF(Resultados!Z25="NA","NA",IF(Resultados!Z25="","",Resultados!Z25)))))))</f>
        <v>5</v>
      </c>
      <c r="Y25">
        <f>IF(Resultados!AA25="NTS",0,IF(Resultados!AA25="NEP",2.5,IF(Resultados!AA25="NPP",5,IF(Resultados!AA25="NPI",7.5,IF(Resultados!AA25="S",10,IF(Resultados!AA25="NA","NA",IF(Resultados!AA25="","",Resultados!AA25)))))))</f>
        <v>5</v>
      </c>
      <c r="Z25">
        <f>IF(Resultados!AB25="NTS",0,IF(Resultados!AB25="NEP",2.5,IF(Resultados!AB25="NPP",5,IF(Resultados!AB25="NPI",7.5,IF(Resultados!AB25="S",10,IF(Resultados!AB25="NA","NA",IF(Resultados!AB25="","",Resultados!AB25)))))))</f>
        <v>2.5</v>
      </c>
      <c r="AA25">
        <f>IF(Resultados!AC25="NTS",0,IF(Resultados!AC25="NEP",2.5,IF(Resultados!AC25="NPP",5,IF(Resultados!AC25="NPI",7.5,IF(Resultados!AC25="S",10,IF(Resultados!AC25="NA","NA",IF(Resultados!AC25="","",Resultados!AC25)))))))</f>
        <v>7.5</v>
      </c>
      <c r="AB25">
        <f>IF(Resultados!AD25="NTS",0,IF(Resultados!AD25="NEP",2.5,IF(Resultados!AD25="NPP",5,IF(Resultados!AD25="NPI",7.5,IF(Resultados!AD25="S",10,IF(Resultados!AD25="NA","NA",IF(Resultados!AD25="","",Resultados!AD25)))))))</f>
        <v>7.5</v>
      </c>
      <c r="AC25">
        <f>IF(Resultados!AE25="NTS",0,IF(Resultados!AE25="NEP",2.5,IF(Resultados!AE25="NPP",5,IF(Resultados!AE25="NPI",7.5,IF(Resultados!AE25="S",10,IF(Resultados!AE25="NA","NA",IF(Resultados!AE25="","",Resultados!AE25)))))))</f>
        <v>2.5</v>
      </c>
      <c r="AD25">
        <f>IF(Resultados!AF25="NTS",0,IF(Resultados!AF25="NEP",2.5,IF(Resultados!AF25="NPP",5,IF(Resultados!AF25="NPI",7.5,IF(Resultados!AF25="S",10,IF(Resultados!AF25="NA","NA",IF(Resultados!AF25="","",Resultados!AF25)))))))</f>
        <v>10</v>
      </c>
      <c r="AE25">
        <f>IF(Resultados!AG25="NTS",0,IF(Resultados!AG25="NEP",2.5,IF(Resultados!AG25="NPP",5,IF(Resultados!AG25="NPI",7.5,IF(Resultados!AG25="S",10,IF(Resultados!AG25="NA","NA",IF(Resultados!AG25="","",Resultados!AG25)))))))</f>
        <v>10</v>
      </c>
      <c r="AF25">
        <f>IF(Resultados!AH25="NTS",0,IF(Resultados!AH25="NEP",2.5,IF(Resultados!AH25="NPP",5,IF(Resultados!AH25="NPI",7.5,IF(Resultados!AH25="S",10,IF(Resultados!AH25="NA","NA",IF(Resultados!AH25="","",Resultados!AH25)))))))</f>
        <v>10</v>
      </c>
      <c r="AG25">
        <f>IF(Resultados!AI25="NTS",0,IF(Resultados!AI25="NEP",2.5,IF(Resultados!AI25="NPP",5,IF(Resultados!AI25="NPI",7.5,IF(Resultados!AI25="S",10,IF(Resultados!AI25="NA","NA",IF(Resultados!AI25="","",Resultados!AI25)))))))</f>
        <v>10</v>
      </c>
      <c r="AH25">
        <f>IF(Resultados!AJ25="NTS",0,IF(Resultados!AJ25="NEP",2.5,IF(Resultados!AJ25="NPP",5,IF(Resultados!AJ25="NPI",7.5,IF(Resultados!AJ25="S",10,IF(Resultados!AJ25="NA","NA",IF(Resultados!AJ25="","",Resultados!AJ25)))))))</f>
        <v>7.5</v>
      </c>
      <c r="AI25">
        <f>IF(Resultados!AK25="NTS",0,IF(Resultados!AK25="NEP",2.5,IF(Resultados!AK25="NPP",5,IF(Resultados!AK25="NPI",7.5,IF(Resultados!AK25="S",10,IF(Resultados!AK25="NA","NA",IF(Resultados!AK25="","",Resultados!AK25)))))))</f>
        <v>0</v>
      </c>
      <c r="AJ25" s="44">
        <f t="shared" si="2"/>
        <v>6.6071428571428568</v>
      </c>
      <c r="AK25">
        <f>IF(Resultados!AL25="NTS",0,IF(Resultados!AL25="NEP",2.5,IF(Resultados!AL25="NPP",5,IF(Resultados!AL25="NPI",7.5,IF(Resultados!AL25="S",10,IF(Resultados!AL25="NA","NA",IF(Resultados!AL25="","",Resultados!AL25)))))))</f>
        <v>5</v>
      </c>
      <c r="AL25">
        <f>IF(Resultados!AM25="NTS",0,IF(Resultados!AM25="NEP",2.5,IF(Resultados!AM25="NPP",5,IF(Resultados!AM25="NPI",7.5,IF(Resultados!AM25="S",10,IF(Resultados!AM25="NA","NA",IF(Resultados!AM25="","",Resultados!AM25)))))))</f>
        <v>7.5</v>
      </c>
      <c r="AM25">
        <f>IF(Resultados!AN25="NTS",0,IF(Resultados!AN25="NEP",2.5,IF(Resultados!AN25="NPP",5,IF(Resultados!AN25="NPI",7.5,IF(Resultados!AN25="S",10,IF(Resultados!AN25="NA","NA",IF(Resultados!AN25="","",Resultados!AN25)))))))</f>
        <v>7.5</v>
      </c>
      <c r="AN25">
        <f>IF(Resultados!AO25="NTS",0,IF(Resultados!AO25="NEP",2.5,IF(Resultados!AO25="NPP",5,IF(Resultados!AO25="NPI",7.5,IF(Resultados!AO25="S",10,IF(Resultados!AO25="NA","NA",IF(Resultados!AO25="","",Resultados!AO25)))))))</f>
        <v>10</v>
      </c>
      <c r="AO25">
        <f>IF(Resultados!AP25="NTS",0,IF(Resultados!AP25="NEP",2.5,IF(Resultados!AP25="NPP",5,IF(Resultados!AP25="NPI",7.5,IF(Resultados!AP25="S",10,IF(Resultados!AP25="NA","NA",IF(Resultados!AP25="","",Resultados!AP25)))))))</f>
        <v>0</v>
      </c>
      <c r="AP25">
        <f>IF(Resultados!AQ25="NTS",0,IF(Resultados!AQ25="NEP",2.5,IF(Resultados!AQ25="NPP",5,IF(Resultados!AQ25="NPI",7.5,IF(Resultados!AQ25="S",10,IF(Resultados!AQ25="NA","NA",IF(Resultados!AQ25="","",Resultados!AQ25)))))))</f>
        <v>0</v>
      </c>
      <c r="AQ25" s="44">
        <f t="shared" si="3"/>
        <v>5</v>
      </c>
      <c r="AR25">
        <f>IF(Resultados!AR25="NTS",0,IF(Resultados!AR25="NEP",2.5,IF(Resultados!AR25="NPP",5,IF(Resultados!AR25="NPI",7.5,IF(Resultados!AR25="S",10,IF(Resultados!AR25="NA","NA",IF(Resultados!AR25="","",Resultados!AR25)))))))</f>
        <v>0</v>
      </c>
      <c r="AS25">
        <f>IF(Resultados!AS25="NTS",0,IF(Resultados!AS25="NEP",2.5,IF(Resultados!AS25="NPP",5,IF(Resultados!AS25="NPI",7.5,IF(Resultados!AS25="S",10,IF(Resultados!AS25="NA","NA",IF(Resultados!AS25="","",Resultados!AS25)))))))</f>
        <v>10</v>
      </c>
      <c r="AT25">
        <f>IF(Resultados!AT25="NTS",0,IF(Resultados!AT25="NEP",2.5,IF(Resultados!AT25="NPP",5,IF(Resultados!AT25="NPI",7.5,IF(Resultados!AT25="S",10,IF(Resultados!AT25="NA","NA",IF(Resultados!AT25="","",Resultados!AT25)))))))</f>
        <v>7.5</v>
      </c>
      <c r="AU25">
        <f>IF(Resultados!AU25="NTS",0,IF(Resultados!AU25="NEP",2.5,IF(Resultados!AU25="NPP",5,IF(Resultados!AU25="NPI",7.5,IF(Resultados!AU25="S",10,IF(Resultados!AU25="NA","NA",IF(Resultados!AU25="","",Resultados!AU25)))))))</f>
        <v>7.5</v>
      </c>
      <c r="AV25">
        <f>IF(Resultados!AV25="NTS",0,IF(Resultados!AV25="NEP",2.5,IF(Resultados!AV25="NPP",5,IF(Resultados!AV25="NPI",7.5,IF(Resultados!AV25="S",10,IF(Resultados!AV25="NA","NA",IF(Resultados!AV25="","",Resultados!AV25)))))))</f>
        <v>7</v>
      </c>
      <c r="AW25">
        <f>IF(Resultados!AW25="NTS",0,IF(Resultados!AW25="NEP",2.5,IF(Resultados!AW25="NPP",5,IF(Resultados!AW25="NPI",7.5,IF(Resultados!AW25="S",10,IF(Resultados!AW25="NA","NA",IF(Resultados!AW25="","",Resultados!AW25)))))))</f>
        <v>6</v>
      </c>
      <c r="AX25">
        <f>IF(Resultados!AX25="NTS",0,IF(Resultados!AX25="NEP",2.5,IF(Resultados!AX25="NPP",5,IF(Resultados!AX25="NPI",7.5,IF(Resultados!AX25="S",10,IF(Resultados!AX25="NA","NA",IF(Resultados!AX25="","",Resultados!AX25)))))))</f>
        <v>7.5</v>
      </c>
      <c r="AY25">
        <f>IF(Resultados!AY25="NTS",0,IF(Resultados!AY25="NEP",2.5,IF(Resultados!AY25="NPP",5,IF(Resultados!AY25="NPI",7.5,IF(Resultados!AY25="S",10,IF(Resultados!AY25="NA","NA",IF(Resultados!AY25="","",Resultados!AY25)))))))</f>
        <v>10</v>
      </c>
      <c r="AZ25">
        <f>IF(Resultados!AZ25="NTS",0,IF(Resultados!AZ25="NEP",2.5,IF(Resultados!AZ25="NPP",5,IF(Resultados!AZ25="NPI",7.5,IF(Resultados!AZ25="S",10,IF(Resultados!AZ25="NA","NA",IF(Resultados!AZ25="","",Resultados!AZ25)))))))</f>
        <v>10</v>
      </c>
      <c r="BA25">
        <f>IF(Resultados!BA25="NTS",0,IF(Resultados!BA25="NEP",2.5,IF(Resultados!BA25="NPP",5,IF(Resultados!BA25="NPI",7.5,IF(Resultados!BA25="S",10,IF(Resultados!BA25="NA","NA",IF(Resultados!BA25="","",Resultados!BA25)))))))</f>
        <v>10</v>
      </c>
      <c r="BB25" s="44">
        <f t="shared" si="4"/>
        <v>7.55</v>
      </c>
      <c r="BC25">
        <f>IF(Resultados!BB25="NTS",0,IF(Resultados!BB25="NEP",2.5,IF(Resultados!BB25="NPP",5,IF(Resultados!BB25="NPI",7.5,IF(Resultados!BB25="S",10,IF(Resultados!BB25="NA","NA",IF(Resultados!BB25="","",Resultados!BB25)))))))</f>
        <v>10</v>
      </c>
      <c r="BD25">
        <f>IF(Resultados!BC25="NTS",0,IF(Resultados!BC25="NEP",2.5,IF(Resultados!BC25="NPP",5,IF(Resultados!BC25="NPI",7.5,IF(Resultados!BC25="S",10,IF(Resultados!BC25="NA","NA",IF(Resultados!BC25="","",Resultados!BC25)))))))</f>
        <v>10</v>
      </c>
      <c r="BE25">
        <f>IF(Resultados!BD25="NTS",0,IF(Resultados!BD25="NEP",2.5,IF(Resultados!BD25="NPP",5,IF(Resultados!BD25="NPI",7.5,IF(Resultados!BD25="S",10,IF(Resultados!BD25="NA","NA",IF(Resultados!BD25="","",Resultados!BD25)))))))</f>
        <v>10</v>
      </c>
      <c r="BF25">
        <f>IF(Resultados!BE25="NTS",0,IF(Resultados!BE25="NEP",2.5,IF(Resultados!BE25="NPP",5,IF(Resultados!BE25="NPI",7.5,IF(Resultados!BE25="S",10,IF(Resultados!BE25="NA","NA",IF(Resultados!BE25="","",Resultados!BE25)))))))</f>
        <v>5</v>
      </c>
      <c r="BG25">
        <f>IF(Resultados!BF25="NTS",0,IF(Resultados!BF25="NEP",2.5,IF(Resultados!BF25="NPP",5,IF(Resultados!BF25="NPI",7.5,IF(Resultados!BF25="S",10,IF(Resultados!BF25="NA","NA",IF(Resultados!BF25="","",Resultados!BF25)))))))</f>
        <v>10</v>
      </c>
      <c r="BH25">
        <f>IF(Resultados!BG25="NTS",0,IF(Resultados!BG25="NEP",2.5,IF(Resultados!BG25="NPP",5,IF(Resultados!BG25="NPI",7.5,IF(Resultados!BG25="S",10,IF(Resultados!BG25="NA","NA",IF(Resultados!BG25="","",Resultados!BG25)))))))</f>
        <v>10</v>
      </c>
      <c r="BI25">
        <f>IF(Resultados!BH25="NTS",0,IF(Resultados!BH25="NEP",2.5,IF(Resultados!BH25="NPP",5,IF(Resultados!BH25="NPI",7.5,IF(Resultados!BH25="S",10,IF(Resultados!BH25="NA","NA",IF(Resultados!BH25="","",Resultados!BH25)))))))</f>
        <v>10</v>
      </c>
      <c r="BJ25" s="44">
        <f t="shared" si="5"/>
        <v>9.2857142857142865</v>
      </c>
      <c r="BK25">
        <f>IF(Resultados!BI25="NTS",0,IF(Resultados!BI25="NEP",2.5,IF(Resultados!BI25="NPP",5,IF(Resultados!BI25="NPI",7.5,IF(Resultados!BI25="S",10,IF(Resultados!BI25="NA","NA",IF(Resultados!BI25="","",Resultados!BI25)))))))</f>
        <v>10</v>
      </c>
      <c r="BL25">
        <f>IF(Resultados!BJ25="NTS",0,IF(Resultados!BJ25="NEP",2.5,IF(Resultados!BJ25="NPP",5,IF(Resultados!BJ25="NPI",7.5,IF(Resultados!BJ25="S",10,IF(Resultados!BJ25="NA","NA",IF(Resultados!BJ25="","",Resultados!BJ25)))))))</f>
        <v>7.5</v>
      </c>
      <c r="BM25">
        <f>IF(Resultados!BK25="NTS",0,IF(Resultados!BK25="NEP",2.5,IF(Resultados!BK25="NPP",5,IF(Resultados!BK25="NPI",7.5,IF(Resultados!BK25="S",10,IF(Resultados!BK25="NA","NA",IF(Resultados!BK25="","",Resultados!BK25)))))))</f>
        <v>5</v>
      </c>
      <c r="BN25">
        <f>IF(Resultados!BL25="NTS",0,IF(Resultados!BL25="NEP",2.5,IF(Resultados!BL25="NPP",5,IF(Resultados!BL25="NPI",7.5,IF(Resultados!BL25="S",10,IF(Resultados!BL25="NA","NA",IF(Resultados!BL25="","",Resultados!BL25)))))))</f>
        <v>10</v>
      </c>
      <c r="BO25">
        <f>IF(Resultados!BM25="NTS",0,IF(Resultados!BM25="NEP",2.5,IF(Resultados!BM25="NPP",5,IF(Resultados!BM25="NPI",7.5,IF(Resultados!BM25="S",10,IF(Resultados!BM25="NA","NA",IF(Resultados!BM25="","",Resultados!BM25)))))))</f>
        <v>10</v>
      </c>
      <c r="BP25">
        <f>IF(Resultados!BN25="NTS",0,IF(Resultados!BN25="NEP",2.5,IF(Resultados!BN25="NPP",5,IF(Resultados!BN25="NPI",7.5,IF(Resultados!BN25="S",10,IF(Resultados!BN25="NA","NA",IF(Resultados!BN25="","",Resultados!BN25)))))))</f>
        <v>10</v>
      </c>
      <c r="BQ25">
        <f>IF(Resultados!BO25="NTS",0,IF(Resultados!BO25="NEP",2.5,IF(Resultados!BO25="NPP",5,IF(Resultados!BO25="NPI",7.5,IF(Resultados!BO25="S",10,IF(Resultados!BO25="NA","NA",IF(Resultados!BO25="","",Resultados!BO25)))))))</f>
        <v>7.5</v>
      </c>
      <c r="BR25">
        <f>IF(Resultados!BP25="NTS",0,IF(Resultados!BP25="NEP",2.5,IF(Resultados!BP25="NPP",5,IF(Resultados!BP25="NPI",7.5,IF(Resultados!BP25="S",10,IF(Resultados!BP25="NA","NA",IF(Resultados!BP25="","",Resultados!BP25)))))))</f>
        <v>7.5</v>
      </c>
      <c r="BS25">
        <f>IF(Resultados!BQ25="NTS",0,IF(Resultados!BQ25="NEP",2.5,IF(Resultados!BQ25="NPP",5,IF(Resultados!BQ25="NPI",7.5,IF(Resultados!BQ25="S",10,IF(Resultados!BQ25="NA","NA",IF(Resultados!BQ25="","",Resultados!BQ25)))))))</f>
        <v>10</v>
      </c>
      <c r="BT25">
        <f>IF(Resultados!BR25="NTS",0,IF(Resultados!BR25="NEP",2.5,IF(Resultados!BR25="NPP",5,IF(Resultados!BR25="NPI",7.5,IF(Resultados!BR25="S",10,IF(Resultados!BR25="NA","NA",IF(Resultados!BR25="","",Resultados!BR25)))))))</f>
        <v>7.5</v>
      </c>
      <c r="BU25" s="44">
        <f t="shared" si="6"/>
        <v>8.5</v>
      </c>
      <c r="BV25">
        <f>IF(Resultados!BS25="NTS",0,IF(Resultados!BS25="NEP",2.5,IF(Resultados!BS25="NPP",5,IF(Resultados!BS25="NPI",7.5,IF(Resultados!BS25="S",10,IF(Resultados!BS25="NA","NA",IF(Resultados!BS25="","",Resultados!BS25)))))))</f>
        <v>10</v>
      </c>
      <c r="BW25">
        <f>IF(Resultados!BT25="NTS",0,IF(Resultados!BT25="NEP",2.5,IF(Resultados!BT25="NPP",5,IF(Resultados!BT25="NPI",7.5,IF(Resultados!BT25="S",10,IF(Resultados!BT25="NA","NA",IF(Resultados!BT25="","",Resultados!BT25)))))))</f>
        <v>10</v>
      </c>
      <c r="BX25">
        <f>IF(Resultados!BU25="NTS",0,IF(Resultados!BU25="NEP",2.5,IF(Resultados!BU25="NPP",5,IF(Resultados!BU25="NPI",7.5,IF(Resultados!BU25="S",10,IF(Resultados!BU25="NA","NA",IF(Resultados!BU25="","",Resultados!BU25)))))))</f>
        <v>10</v>
      </c>
      <c r="BY25">
        <f>IF(Resultados!BV25="NTS",0,IF(Resultados!BV25="NEP",2.5,IF(Resultados!BV25="NPP",5,IF(Resultados!BV25="NPI",7.5,IF(Resultados!BV25="S",10,IF(Resultados!BV25="NA","NA",IF(Resultados!BV25="","",Resultados!BV25)))))))</f>
        <v>5</v>
      </c>
      <c r="BZ25">
        <f>IF(Resultados!BW25="NTS",0,IF(Resultados!BW25="NEP",2.5,IF(Resultados!BW25="NPP",5,IF(Resultados!BW25="NPI",7.5,IF(Resultados!BW25="S",10,IF(Resultados!BW25="NA","NA",IF(Resultados!BW25="","",Resultados!BW25)))))))</f>
        <v>0</v>
      </c>
      <c r="CA25">
        <f>IF(Resultados!BX25="NTS",0,IF(Resultados!BX25="NEP",2.5,IF(Resultados!BX25="NPP",5,IF(Resultados!BX25="NPI",7.5,IF(Resultados!BX25="S",10,IF(Resultados!BX25="NA","NA",IF(Resultados!BX25="","",Resultados!BX25)))))))</f>
        <v>10</v>
      </c>
      <c r="CB25" s="44">
        <f t="shared" si="7"/>
        <v>7.5</v>
      </c>
      <c r="CC25">
        <f>IF(Resultados!BY25="NTS",0,IF(Resultados!BY25="NEP",2.5,IF(Resultados!BY25="NPP",5,IF(Resultados!BY25="NPI",7.5,IF(Resultados!BY25="S",10,IF(Resultados!BY25="NA","NA",IF(Resultados!BY25="","",Resultados!BY25)))))))</f>
        <v>0</v>
      </c>
      <c r="CD25">
        <f>IF(Resultados!BZ25="NTS",0,IF(Resultados!BZ25="NEP",2.5,IF(Resultados!BZ25="NPP",5,IF(Resultados!BZ25="NPI",7.5,IF(Resultados!BZ25="S",10,IF(Resultados!BZ25="NA","NA",IF(Resultados!BZ25="","",Resultados!BZ25)))))))</f>
        <v>0</v>
      </c>
      <c r="CE25">
        <f>IF(Resultados!CA25="NTS",0,IF(Resultados!CA25="NEP",2.5,IF(Resultados!CA25="NPP",5,IF(Resultados!CA25="NPI",7.5,IF(Resultados!CA25="S",10,IF(Resultados!CA25="NA","NA",IF(Resultados!CA25="","",Resultados!CA25)))))))</f>
        <v>0</v>
      </c>
      <c r="CF25">
        <f>IF(Resultados!CB25="NTS",0,IF(Resultados!CB25="NEP",2.5,IF(Resultados!CB25="NPP",5,IF(Resultados!CB25="NPI",7.5,IF(Resultados!CB25="S",10,IF(Resultados!CB25="NA","NA",IF(Resultados!CB25="","",Resultados!CB25)))))))</f>
        <v>0</v>
      </c>
      <c r="CG25">
        <f>IF(Resultados!CC25="NTS",0,IF(Resultados!CC25="NEP",2.5,IF(Resultados!CC25="NPP",5,IF(Resultados!CC25="NPI",7.5,IF(Resultados!CC25="S",10,IF(Resultados!CC25="NA","NA",IF(Resultados!CC25="","",Resultados!CC25)))))))</f>
        <v>0</v>
      </c>
      <c r="CH25">
        <f>IF(Resultados!CD25="NTS",0,IF(Resultados!CD25="NEP",2.5,IF(Resultados!CD25="NPP",5,IF(Resultados!CD25="NPI",7.5,IF(Resultados!CD25="S",10,IF(Resultados!CD25="NA","NA",IF(Resultados!CD25="","",Resultados!CD25)))))))</f>
        <v>0</v>
      </c>
      <c r="CI25">
        <f>IF(Resultados!CE25="NTS",0,IF(Resultados!CE25="NEP",2.5,IF(Resultados!CE25="NPP",5,IF(Resultados!CE25="NPI",7.5,IF(Resultados!CE25="S",10,IF(Resultados!CE25="NA","NA",IF(Resultados!CE25="","",Resultados!CE25)))))))</f>
        <v>0</v>
      </c>
      <c r="CJ25">
        <f>IF(Resultados!CF25="NTS",0,IF(Resultados!CF25="NEP",2.5,IF(Resultados!CF25="NPP",5,IF(Resultados!CF25="NPI",7.5,IF(Resultados!CF25="S",10,IF(Resultados!CF25="NA","NA",IF(Resultados!CF25="","",Resultados!CF25)))))))</f>
        <v>0</v>
      </c>
      <c r="CK25" s="44">
        <f t="shared" si="8"/>
        <v>0</v>
      </c>
      <c r="CL25">
        <f>IF(Resultados!CG25="NTS",0,IF(Resultados!CG25="NEP",2.5,IF(Resultados!CG25="NPP",5,IF(Resultados!CG25="NPI",7.5,IF(Resultados!CG25="S",10,IF(Resultados!CG25="NA","NA",IF(Resultados!CG25="","",Resultados!CG25)))))))</f>
        <v>0</v>
      </c>
      <c r="CM25">
        <f>IF(Resultados!CH25="NTS",0,IF(Resultados!CH25="NEP",2.5,IF(Resultados!CH25="NPP",5,IF(Resultados!CH25="NPI",7.5,IF(Resultados!CH25="S",10,IF(Resultados!CH25="NA","NA",IF(Resultados!CH25="","",Resultados!CH25)))))))</f>
        <v>0</v>
      </c>
      <c r="CN25">
        <f>IF(Resultados!CI25="NTS",0,IF(Resultados!CI25="NEP",2.5,IF(Resultados!CI25="NPP",5,IF(Resultados!CI25="NPI",7.5,IF(Resultados!CI25="S",10,IF(Resultados!CI25="NA","NA",IF(Resultados!CI25="","",Resultados!CI25)))))))</f>
        <v>0</v>
      </c>
      <c r="CO25">
        <f>IF(Resultados!CJ25="NTS",0,IF(Resultados!CJ25="NEP",2.5,IF(Resultados!CJ25="NPP",5,IF(Resultados!CJ25="NPI",7.5,IF(Resultados!CJ25="S",10,IF(Resultados!CJ25="NA","NA",IF(Resultados!CJ25="","",Resultados!CJ25)))))))</f>
        <v>0</v>
      </c>
      <c r="CP25">
        <f>IF(Resultados!CK25="NTS",0,IF(Resultados!CK25="NEP",2.5,IF(Resultados!CK25="NPP",5,IF(Resultados!CK25="NPI",7.5,IF(Resultados!CK25="S",10,IF(Resultados!CK25="NA","NA",IF(Resultados!CK25="","",Resultados!CK25)))))))</f>
        <v>0</v>
      </c>
      <c r="CQ25" s="44">
        <f t="shared" si="9"/>
        <v>0</v>
      </c>
    </row>
    <row r="26" spans="1:95">
      <c r="A26" s="12" t="s">
        <v>171</v>
      </c>
      <c r="B26">
        <f>IF(Resultados!F26="NTS",0,IF(Resultados!F26="NEP",2.5,IF(Resultados!F26="NPP",5,IF(Resultados!F26="NPI",7.5,IF(Resultados!F26="S",10,IF(Resultados!F26="NA","NA",IF(Resultados!F26="","",Resultados!F26)))))))</f>
        <v>44.857799999999997</v>
      </c>
      <c r="C26">
        <f>IF(Resultados!G26="NTS",0,IF(Resultados!G26="NEP",2.5,IF(Resultados!G26="NPP",5,IF(Resultados!G26="NPI",7.5,IF(Resultados!G26="S",10,IF(Resultados!G26="NA","NA",IF(Resultados!G26="","",Resultados!G26)))))))</f>
        <v>7</v>
      </c>
      <c r="D26">
        <f>IF(Resultados!H26="NTS",0,IF(Resultados!H26="NEP",2.5,IF(Resultados!H26="NPP",5,IF(Resultados!H26="NPI",7.5,IF(Resultados!H26="S",10,IF(Resultados!H26="NA","NA",IF(Resultados!H26="","",Resultados!H26)))))))</f>
        <v>6</v>
      </c>
      <c r="E26">
        <f>IF(Resultados!I26="NTS",0,IF(Resultados!I26="NEP",2.5,IF(Resultados!I26="NPP",5,IF(Resultados!I26="NPI",7.5,IF(Resultados!I26="S",10,IF(Resultados!I26="NA","NA",IF(Resultados!I26="","",Resultados!I26)))))))</f>
        <v>5</v>
      </c>
      <c r="F26">
        <f>IF(Resultados!J26="NTS",0,IF(Resultados!J26="NEP",2.5,IF(Resultados!J26="NPP",5,IF(Resultados!J26="NPI",7.5,IF(Resultados!J26="S",10,IF(Resultados!J26="NA","NA",IF(Resultados!J26="","",Resultados!J26)))))))</f>
        <v>5</v>
      </c>
      <c r="G26">
        <f>IF(Resultados!K26="NTS",0,IF(Resultados!K26="NEP",2.5,IF(Resultados!K26="NPP",5,IF(Resultados!K26="NPI",7.5,IF(Resultados!K26="S",10,IF(Resultados!K26="NA","NA",IF(Resultados!K26="","",Resultados!K26)))))))</f>
        <v>4</v>
      </c>
      <c r="H26">
        <f>IF(Resultados!L26="NTS",0,IF(Resultados!L26="NEP",2.5,IF(Resultados!L26="NPP",5,IF(Resultados!L26="NPI",7.5,IF(Resultados!L26="S",10,IF(Resultados!L26="NA","NA",IF(Resultados!L26="","",Resultados!L26)))))))</f>
        <v>4</v>
      </c>
      <c r="I26">
        <f>IF(Resultados!M26="NTS",0,IF(Resultados!M26="NEP",2.5,IF(Resultados!M26="NPP",5,IF(Resultados!M26="NPI",7.5,IF(Resultados!M26="S",10,IF(Resultados!M26="NA","NA",IF(Resultados!M26="","",Resultados!M26)))))))</f>
        <v>10</v>
      </c>
      <c r="J26">
        <f>IF(Resultados!N26="NTS",0,IF(Resultados!N26="NEP",2.5,IF(Resultados!N26="NPP",5,IF(Resultados!N26="NPI",7.5,IF(Resultados!N26="S",10,IF(Resultados!N26="NA","NA",IF(Resultados!N26="","",Resultados!N26)))))))</f>
        <v>2.5</v>
      </c>
      <c r="K26">
        <f>IF(Resultados!O26="NTS",0,IF(Resultados!O26="NEP",2.5,IF(Resultados!O26="NPP",5,IF(Resultados!O26="NPI",7.5,IF(Resultados!O26="S",10,IF(Resultados!O26="NA","NA",IF(Resultados!O26="","",Resultados!O26)))))))</f>
        <v>0</v>
      </c>
      <c r="L26">
        <f>IF(Resultados!P26="NTS",0,IF(Resultados!P26="NEP",2.5,IF(Resultados!P26="NPP",5,IF(Resultados!P26="NPI",7.5,IF(Resultados!P26="S",10,IF(Resultados!P26="NA","NA",IF(Resultados!P26="","",Resultados!P26)))))))</f>
        <v>0</v>
      </c>
      <c r="M26" s="44">
        <f t="shared" si="0"/>
        <v>4.3499999999999996</v>
      </c>
      <c r="N26">
        <f>IF(Resultados!Q26="NTS",0,IF(Resultados!Q26="NEP",2.5,IF(Resultados!Q26="NPP",5,IF(Resultados!Q26="NPI",7.5,IF(Resultados!Q26="S",10,IF(Resultados!Q26="NA","NA",IF(Resultados!Q26="","",Resultados!Q26)))))))</f>
        <v>6</v>
      </c>
      <c r="O26">
        <f>IF(Resultados!R26="NTS",0,IF(Resultados!R26="NEP",2.5,IF(Resultados!R26="NPP",5,IF(Resultados!R26="NPI",7.5,IF(Resultados!R26="S",10,IF(Resultados!R26="NA","NA",IF(Resultados!R26="","",Resultados!R26)))))))</f>
        <v>2.5</v>
      </c>
      <c r="P26">
        <f>IF(Resultados!S26="NTS",0,IF(Resultados!S26="NEP",2.5,IF(Resultados!S26="NPP",5,IF(Resultados!S26="NPI",7.5,IF(Resultados!S26="S",10,IF(Resultados!S26="NA","NA",IF(Resultados!S26="","",Resultados!S26)))))))</f>
        <v>2.5</v>
      </c>
      <c r="Q26">
        <f>IF(Resultados!T26="NTS",0,IF(Resultados!T26="NEP",2.5,IF(Resultados!T26="NPP",5,IF(Resultados!T26="NPI",7.5,IF(Resultados!T26="S",10,IF(Resultados!T26="NA","NA",IF(Resultados!T26="","",Resultados!T26)))))))</f>
        <v>10</v>
      </c>
      <c r="R26">
        <f>IF(Resultados!U26="NTS",0,IF(Resultados!U26="NEP",2.5,IF(Resultados!U26="NPP",5,IF(Resultados!U26="NPI",7.5,IF(Resultados!U26="S",10,IF(Resultados!U26="NA","NA",IF(Resultados!U26="","",Resultados!U26)))))))</f>
        <v>10</v>
      </c>
      <c r="S26">
        <f>IF(Resultados!V26="NTS",0,IF(Resultados!V26="NEP",2.5,IF(Resultados!V26="NPP",5,IF(Resultados!V26="NPI",7.5,IF(Resultados!V26="S",10,IF(Resultados!V26="NA","NA",IF(Resultados!V26="","",Resultados!V26)))))))</f>
        <v>0</v>
      </c>
      <c r="T26">
        <f>IF(Resultados!W26="NTS",0,IF(Resultados!W26="NEP",2.5,IF(Resultados!W26="NPP",5,IF(Resultados!W26="NPI",7.5,IF(Resultados!W26="S",10,IF(Resultados!W26="NA","NA",IF(Resultados!W26="","",Resultados!W26)))))))</f>
        <v>2.5</v>
      </c>
      <c r="U26" s="44">
        <f t="shared" si="1"/>
        <v>4.7857142857142856</v>
      </c>
      <c r="V26">
        <f>IF(Resultados!X26="NTS",0,IF(Resultados!X26="NEP",2.5,IF(Resultados!X26="NPP",5,IF(Resultados!X26="NPI",7.5,IF(Resultados!X26="S",10,IF(Resultados!X26="NA","NA",IF(Resultados!X26="","",Resultados!X26)))))))</f>
        <v>10</v>
      </c>
      <c r="W26">
        <f>IF(Resultados!Y26="NTS",0,IF(Resultados!Y26="NEP",2.5,IF(Resultados!Y26="NPP",5,IF(Resultados!Y26="NPI",7.5,IF(Resultados!Y26="S",10,IF(Resultados!Y26="NA","NA",IF(Resultados!Y26="","",Resultados!Y26)))))))</f>
        <v>7</v>
      </c>
      <c r="X26">
        <f>IF(Resultados!Z26="NTS",0,IF(Resultados!Z26="NEP",2.5,IF(Resultados!Z26="NPP",5,IF(Resultados!Z26="NPI",7.5,IF(Resultados!Z26="S",10,IF(Resultados!Z26="NA","NA",IF(Resultados!Z26="","",Resultados!Z26)))))))</f>
        <v>5</v>
      </c>
      <c r="Y26">
        <f>IF(Resultados!AA26="NTS",0,IF(Resultados!AA26="NEP",2.5,IF(Resultados!AA26="NPP",5,IF(Resultados!AA26="NPI",7.5,IF(Resultados!AA26="S",10,IF(Resultados!AA26="NA","NA",IF(Resultados!AA26="","",Resultados!AA26)))))))</f>
        <v>0</v>
      </c>
      <c r="Z26">
        <f>IF(Resultados!AB26="NTS",0,IF(Resultados!AB26="NEP",2.5,IF(Resultados!AB26="NPP",5,IF(Resultados!AB26="NPI",7.5,IF(Resultados!AB26="S",10,IF(Resultados!AB26="NA","NA",IF(Resultados!AB26="","",Resultados!AB26)))))))</f>
        <v>0</v>
      </c>
      <c r="AA26">
        <f>IF(Resultados!AC26="NTS",0,IF(Resultados!AC26="NEP",2.5,IF(Resultados!AC26="NPP",5,IF(Resultados!AC26="NPI",7.5,IF(Resultados!AC26="S",10,IF(Resultados!AC26="NA","NA",IF(Resultados!AC26="","",Resultados!AC26)))))))</f>
        <v>0</v>
      </c>
      <c r="AB26">
        <f>IF(Resultados!AD26="NTS",0,IF(Resultados!AD26="NEP",2.5,IF(Resultados!AD26="NPP",5,IF(Resultados!AD26="NPI",7.5,IF(Resultados!AD26="S",10,IF(Resultados!AD26="NA","NA",IF(Resultados!AD26="","",Resultados!AD26)))))))</f>
        <v>0</v>
      </c>
      <c r="AC26">
        <f>IF(Resultados!AE26="NTS",0,IF(Resultados!AE26="NEP",2.5,IF(Resultados!AE26="NPP",5,IF(Resultados!AE26="NPI",7.5,IF(Resultados!AE26="S",10,IF(Resultados!AE26="NA","NA",IF(Resultados!AE26="","",Resultados!AE26)))))))</f>
        <v>2.5</v>
      </c>
      <c r="AD26">
        <f>IF(Resultados!AF26="NTS",0,IF(Resultados!AF26="NEP",2.5,IF(Resultados!AF26="NPP",5,IF(Resultados!AF26="NPI",7.5,IF(Resultados!AF26="S",10,IF(Resultados!AF26="NA","NA",IF(Resultados!AF26="","",Resultados!AF26)))))))</f>
        <v>2.5</v>
      </c>
      <c r="AE26">
        <f>IF(Resultados!AG26="NTS",0,IF(Resultados!AG26="NEP",2.5,IF(Resultados!AG26="NPP",5,IF(Resultados!AG26="NPI",7.5,IF(Resultados!AG26="S",10,IF(Resultados!AG26="NA","NA",IF(Resultados!AG26="","",Resultados!AG26)))))))</f>
        <v>5</v>
      </c>
      <c r="AF26">
        <f>IF(Resultados!AH26="NTS",0,IF(Resultados!AH26="NEP",2.5,IF(Resultados!AH26="NPP",5,IF(Resultados!AH26="NPI",7.5,IF(Resultados!AH26="S",10,IF(Resultados!AH26="NA","NA",IF(Resultados!AH26="","",Resultados!AH26)))))))</f>
        <v>2.5</v>
      </c>
      <c r="AG26">
        <f>IF(Resultados!AI26="NTS",0,IF(Resultados!AI26="NEP",2.5,IF(Resultados!AI26="NPP",5,IF(Resultados!AI26="NPI",7.5,IF(Resultados!AI26="S",10,IF(Resultados!AI26="NA","NA",IF(Resultados!AI26="","",Resultados!AI26)))))))</f>
        <v>0</v>
      </c>
      <c r="AH26">
        <f>IF(Resultados!AJ26="NTS",0,IF(Resultados!AJ26="NEP",2.5,IF(Resultados!AJ26="NPP",5,IF(Resultados!AJ26="NPI",7.5,IF(Resultados!AJ26="S",10,IF(Resultados!AJ26="NA","NA",IF(Resultados!AJ26="","",Resultados!AJ26)))))))</f>
        <v>2.5</v>
      </c>
      <c r="AI26">
        <f>IF(Resultados!AK26="NTS",0,IF(Resultados!AK26="NEP",2.5,IF(Resultados!AK26="NPP",5,IF(Resultados!AK26="NPI",7.5,IF(Resultados!AK26="S",10,IF(Resultados!AK26="NA","NA",IF(Resultados!AK26="","",Resultados!AK26)))))))</f>
        <v>0</v>
      </c>
      <c r="AJ26" s="44">
        <f t="shared" si="2"/>
        <v>2.6428571428571428</v>
      </c>
      <c r="AK26">
        <f>IF(Resultados!AL26="NTS",0,IF(Resultados!AL26="NEP",2.5,IF(Resultados!AL26="NPP",5,IF(Resultados!AL26="NPI",7.5,IF(Resultados!AL26="S",10,IF(Resultados!AL26="NA","NA",IF(Resultados!AL26="","",Resultados!AL26)))))))</f>
        <v>2.5</v>
      </c>
      <c r="AL26">
        <f>IF(Resultados!AM26="NTS",0,IF(Resultados!AM26="NEP",2.5,IF(Resultados!AM26="NPP",5,IF(Resultados!AM26="NPI",7.5,IF(Resultados!AM26="S",10,IF(Resultados!AM26="NA","NA",IF(Resultados!AM26="","",Resultados!AM26)))))))</f>
        <v>2.5</v>
      </c>
      <c r="AM26">
        <f>IF(Resultados!AN26="NTS",0,IF(Resultados!AN26="NEP",2.5,IF(Resultados!AN26="NPP",5,IF(Resultados!AN26="NPI",7.5,IF(Resultados!AN26="S",10,IF(Resultados!AN26="NA","NA",IF(Resultados!AN26="","",Resultados!AN26)))))))</f>
        <v>5</v>
      </c>
      <c r="AN26">
        <f>IF(Resultados!AO26="NTS",0,IF(Resultados!AO26="NEP",2.5,IF(Resultados!AO26="NPP",5,IF(Resultados!AO26="NPI",7.5,IF(Resultados!AO26="S",10,IF(Resultados!AO26="NA","NA",IF(Resultados!AO26="","",Resultados!AO26)))))))</f>
        <v>5</v>
      </c>
      <c r="AO26">
        <f>IF(Resultados!AP26="NTS",0,IF(Resultados!AP26="NEP",2.5,IF(Resultados!AP26="NPP",5,IF(Resultados!AP26="NPI",7.5,IF(Resultados!AP26="S",10,IF(Resultados!AP26="NA","NA",IF(Resultados!AP26="","",Resultados!AP26)))))))</f>
        <v>7.5</v>
      </c>
      <c r="AP26">
        <f>IF(Resultados!AQ26="NTS",0,IF(Resultados!AQ26="NEP",2.5,IF(Resultados!AQ26="NPP",5,IF(Resultados!AQ26="NPI",7.5,IF(Resultados!AQ26="S",10,IF(Resultados!AQ26="NA","NA",IF(Resultados!AQ26="","",Resultados!AQ26)))))))</f>
        <v>10</v>
      </c>
      <c r="AQ26" s="44">
        <f t="shared" si="3"/>
        <v>5.416666666666667</v>
      </c>
      <c r="AR26">
        <f>IF(Resultados!AR26="NTS",0,IF(Resultados!AR26="NEP",2.5,IF(Resultados!AR26="NPP",5,IF(Resultados!AR26="NPI",7.5,IF(Resultados!AR26="S",10,IF(Resultados!AR26="NA","NA",IF(Resultados!AR26="","",Resultados!AR26)))))))</f>
        <v>5</v>
      </c>
      <c r="AS26">
        <f>IF(Resultados!AS26="NTS",0,IF(Resultados!AS26="NEP",2.5,IF(Resultados!AS26="NPP",5,IF(Resultados!AS26="NPI",7.5,IF(Resultados!AS26="S",10,IF(Resultados!AS26="NA","NA",IF(Resultados!AS26="","",Resultados!AS26)))))))</f>
        <v>5</v>
      </c>
      <c r="AT26">
        <f>IF(Resultados!AT26="NTS",0,IF(Resultados!AT26="NEP",2.5,IF(Resultados!AT26="NPP",5,IF(Resultados!AT26="NPI",7.5,IF(Resultados!AT26="S",10,IF(Resultados!AT26="NA","NA",IF(Resultados!AT26="","",Resultados!AT26)))))))</f>
        <v>0</v>
      </c>
      <c r="AU26">
        <f>IF(Resultados!AU26="NTS",0,IF(Resultados!AU26="NEP",2.5,IF(Resultados!AU26="NPP",5,IF(Resultados!AU26="NPI",7.5,IF(Resultados!AU26="S",10,IF(Resultados!AU26="NA","NA",IF(Resultados!AU26="","",Resultados!AU26)))))))</f>
        <v>2.5</v>
      </c>
      <c r="AV26">
        <f>IF(Resultados!AV26="NTS",0,IF(Resultados!AV26="NEP",2.5,IF(Resultados!AV26="NPP",5,IF(Resultados!AV26="NPI",7.5,IF(Resultados!AV26="S",10,IF(Resultados!AV26="NA","NA",IF(Resultados!AV26="","",Resultados!AV26)))))))</f>
        <v>5</v>
      </c>
      <c r="AW26">
        <f>IF(Resultados!AW26="NTS",0,IF(Resultados!AW26="NEP",2.5,IF(Resultados!AW26="NPP",5,IF(Resultados!AW26="NPI",7.5,IF(Resultados!AW26="S",10,IF(Resultados!AW26="NA","NA",IF(Resultados!AW26="","",Resultados!AW26)))))))</f>
        <v>5</v>
      </c>
      <c r="AX26">
        <f>IF(Resultados!AX26="NTS",0,IF(Resultados!AX26="NEP",2.5,IF(Resultados!AX26="NPP",5,IF(Resultados!AX26="NPI",7.5,IF(Resultados!AX26="S",10,IF(Resultados!AX26="NA","NA",IF(Resultados!AX26="","",Resultados!AX26)))))))</f>
        <v>2.5</v>
      </c>
      <c r="AY26">
        <f>IF(Resultados!AY26="NTS",0,IF(Resultados!AY26="NEP",2.5,IF(Resultados!AY26="NPP",5,IF(Resultados!AY26="NPI",7.5,IF(Resultados!AY26="S",10,IF(Resultados!AY26="NA","NA",IF(Resultados!AY26="","",Resultados!AY26)))))))</f>
        <v>7.5</v>
      </c>
      <c r="AZ26">
        <f>IF(Resultados!AZ26="NTS",0,IF(Resultados!AZ26="NEP",2.5,IF(Resultados!AZ26="NPP",5,IF(Resultados!AZ26="NPI",7.5,IF(Resultados!AZ26="S",10,IF(Resultados!AZ26="NA","NA",IF(Resultados!AZ26="","",Resultados!AZ26)))))))</f>
        <v>10</v>
      </c>
      <c r="BA26">
        <f>IF(Resultados!BA26="NTS",0,IF(Resultados!BA26="NEP",2.5,IF(Resultados!BA26="NPP",5,IF(Resultados!BA26="NPI",7.5,IF(Resultados!BA26="S",10,IF(Resultados!BA26="NA","NA",IF(Resultados!BA26="","",Resultados!BA26)))))))</f>
        <v>5</v>
      </c>
      <c r="BB26" s="44">
        <f t="shared" si="4"/>
        <v>4.75</v>
      </c>
      <c r="BC26">
        <f>IF(Resultados!BB26="NTS",0,IF(Resultados!BB26="NEP",2.5,IF(Resultados!BB26="NPP",5,IF(Resultados!BB26="NPI",7.5,IF(Resultados!BB26="S",10,IF(Resultados!BB26="NA","NA",IF(Resultados!BB26="","",Resultados!BB26)))))))</f>
        <v>7.5</v>
      </c>
      <c r="BD26">
        <f>IF(Resultados!BC26="NTS",0,IF(Resultados!BC26="NEP",2.5,IF(Resultados!BC26="NPP",5,IF(Resultados!BC26="NPI",7.5,IF(Resultados!BC26="S",10,IF(Resultados!BC26="NA","NA",IF(Resultados!BC26="","",Resultados!BC26)))))))</f>
        <v>7.5</v>
      </c>
      <c r="BE26">
        <f>IF(Resultados!BD26="NTS",0,IF(Resultados!BD26="NEP",2.5,IF(Resultados!BD26="NPP",5,IF(Resultados!BD26="NPI",7.5,IF(Resultados!BD26="S",10,IF(Resultados!BD26="NA","NA",IF(Resultados!BD26="","",Resultados!BD26)))))))</f>
        <v>7.5</v>
      </c>
      <c r="BF26">
        <f>IF(Resultados!BE26="NTS",0,IF(Resultados!BE26="NEP",2.5,IF(Resultados!BE26="NPP",5,IF(Resultados!BE26="NPI",7.5,IF(Resultados!BE26="S",10,IF(Resultados!BE26="NA","NA",IF(Resultados!BE26="","",Resultados!BE26)))))))</f>
        <v>5</v>
      </c>
      <c r="BG26">
        <f>IF(Resultados!BF26="NTS",0,IF(Resultados!BF26="NEP",2.5,IF(Resultados!BF26="NPP",5,IF(Resultados!BF26="NPI",7.5,IF(Resultados!BF26="S",10,IF(Resultados!BF26="NA","NA",IF(Resultados!BF26="","",Resultados!BF26)))))))</f>
        <v>5</v>
      </c>
      <c r="BH26">
        <f>IF(Resultados!BG26="NTS",0,IF(Resultados!BG26="NEP",2.5,IF(Resultados!BG26="NPP",5,IF(Resultados!BG26="NPI",7.5,IF(Resultados!BG26="S",10,IF(Resultados!BG26="NA","NA",IF(Resultados!BG26="","",Resultados!BG26)))))))</f>
        <v>5</v>
      </c>
      <c r="BI26">
        <f>IF(Resultados!BH26="NTS",0,IF(Resultados!BH26="NEP",2.5,IF(Resultados!BH26="NPP",5,IF(Resultados!BH26="NPI",7.5,IF(Resultados!BH26="S",10,IF(Resultados!BH26="NA","NA",IF(Resultados!BH26="","",Resultados!BH26)))))))</f>
        <v>5</v>
      </c>
      <c r="BJ26" s="44">
        <f t="shared" si="5"/>
        <v>6.0714285714285712</v>
      </c>
      <c r="BK26">
        <f>IF(Resultados!BI26="NTS",0,IF(Resultados!BI26="NEP",2.5,IF(Resultados!BI26="NPP",5,IF(Resultados!BI26="NPI",7.5,IF(Resultados!BI26="S",10,IF(Resultados!BI26="NA","NA",IF(Resultados!BI26="","",Resultados!BI26)))))))</f>
        <v>5</v>
      </c>
      <c r="BL26">
        <f>IF(Resultados!BJ26="NTS",0,IF(Resultados!BJ26="NEP",2.5,IF(Resultados!BJ26="NPP",5,IF(Resultados!BJ26="NPI",7.5,IF(Resultados!BJ26="S",10,IF(Resultados!BJ26="NA","NA",IF(Resultados!BJ26="","",Resultados!BJ26)))))))</f>
        <v>5</v>
      </c>
      <c r="BM26">
        <f>IF(Resultados!BK26="NTS",0,IF(Resultados!BK26="NEP",2.5,IF(Resultados!BK26="NPP",5,IF(Resultados!BK26="NPI",7.5,IF(Resultados!BK26="S",10,IF(Resultados!BK26="NA","NA",IF(Resultados!BK26="","",Resultados!BK26)))))))</f>
        <v>5</v>
      </c>
      <c r="BN26">
        <f>IF(Resultados!BL26="NTS",0,IF(Resultados!BL26="NEP",2.5,IF(Resultados!BL26="NPP",5,IF(Resultados!BL26="NPI",7.5,IF(Resultados!BL26="S",10,IF(Resultados!BL26="NA","NA",IF(Resultados!BL26="","",Resultados!BL26)))))))</f>
        <v>2.5</v>
      </c>
      <c r="BO26">
        <f>IF(Resultados!BM26="NTS",0,IF(Resultados!BM26="NEP",2.5,IF(Resultados!BM26="NPP",5,IF(Resultados!BM26="NPI",7.5,IF(Resultados!BM26="S",10,IF(Resultados!BM26="NA","NA",IF(Resultados!BM26="","",Resultados!BM26)))))))</f>
        <v>2.5</v>
      </c>
      <c r="BP26">
        <f>IF(Resultados!BN26="NTS",0,IF(Resultados!BN26="NEP",2.5,IF(Resultados!BN26="NPP",5,IF(Resultados!BN26="NPI",7.5,IF(Resultados!BN26="S",10,IF(Resultados!BN26="NA","NA",IF(Resultados!BN26="","",Resultados!BN26)))))))</f>
        <v>7.5</v>
      </c>
      <c r="BQ26">
        <f>IF(Resultados!BO26="NTS",0,IF(Resultados!BO26="NEP",2.5,IF(Resultados!BO26="NPP",5,IF(Resultados!BO26="NPI",7.5,IF(Resultados!BO26="S",10,IF(Resultados!BO26="NA","NA",IF(Resultados!BO26="","",Resultados!BO26)))))))</f>
        <v>7.5</v>
      </c>
      <c r="BR26">
        <f>IF(Resultados!BP26="NTS",0,IF(Resultados!BP26="NEP",2.5,IF(Resultados!BP26="NPP",5,IF(Resultados!BP26="NPI",7.5,IF(Resultados!BP26="S",10,IF(Resultados!BP26="NA","NA",IF(Resultados!BP26="","",Resultados!BP26)))))))</f>
        <v>7.5</v>
      </c>
      <c r="BS26">
        <f>IF(Resultados!BQ26="NTS",0,IF(Resultados!BQ26="NEP",2.5,IF(Resultados!BQ26="NPP",5,IF(Resultados!BQ26="NPI",7.5,IF(Resultados!BQ26="S",10,IF(Resultados!BQ26="NA","NA",IF(Resultados!BQ26="","",Resultados!BQ26)))))))</f>
        <v>10</v>
      </c>
      <c r="BT26">
        <f>IF(Resultados!BR26="NTS",0,IF(Resultados!BR26="NEP",2.5,IF(Resultados!BR26="NPP",5,IF(Resultados!BR26="NPI",7.5,IF(Resultados!BR26="S",10,IF(Resultados!BR26="NA","NA",IF(Resultados!BR26="","",Resultados!BR26)))))))</f>
        <v>7.5</v>
      </c>
      <c r="BU26" s="44">
        <f t="shared" si="6"/>
        <v>6</v>
      </c>
      <c r="BV26">
        <f>IF(Resultados!BS26="NTS",0,IF(Resultados!BS26="NEP",2.5,IF(Resultados!BS26="NPP",5,IF(Resultados!BS26="NPI",7.5,IF(Resultados!BS26="S",10,IF(Resultados!BS26="NA","NA",IF(Resultados!BS26="","",Resultados!BS26)))))))</f>
        <v>5</v>
      </c>
      <c r="BW26">
        <f>IF(Resultados!BT26="NTS",0,IF(Resultados!BT26="NEP",2.5,IF(Resultados!BT26="NPP",5,IF(Resultados!BT26="NPI",7.5,IF(Resultados!BT26="S",10,IF(Resultados!BT26="NA","NA",IF(Resultados!BT26="","",Resultados!BT26)))))))</f>
        <v>5</v>
      </c>
      <c r="BX26">
        <f>IF(Resultados!BU26="NTS",0,IF(Resultados!BU26="NEP",2.5,IF(Resultados!BU26="NPP",5,IF(Resultados!BU26="NPI",7.5,IF(Resultados!BU26="S",10,IF(Resultados!BU26="NA","NA",IF(Resultados!BU26="","",Resultados!BU26)))))))</f>
        <v>5</v>
      </c>
      <c r="BY26">
        <f>IF(Resultados!BV26="NTS",0,IF(Resultados!BV26="NEP",2.5,IF(Resultados!BV26="NPP",5,IF(Resultados!BV26="NPI",7.5,IF(Resultados!BV26="S",10,IF(Resultados!BV26="NA","NA",IF(Resultados!BV26="","",Resultados!BV26)))))))</f>
        <v>5</v>
      </c>
      <c r="BZ26">
        <f>IF(Resultados!BW26="NTS",0,IF(Resultados!BW26="NEP",2.5,IF(Resultados!BW26="NPP",5,IF(Resultados!BW26="NPI",7.5,IF(Resultados!BW26="S",10,IF(Resultados!BW26="NA","NA",IF(Resultados!BW26="","",Resultados!BW26)))))))</f>
        <v>5</v>
      </c>
      <c r="CA26">
        <f>IF(Resultados!BX26="NTS",0,IF(Resultados!BX26="NEP",2.5,IF(Resultados!BX26="NPP",5,IF(Resultados!BX26="NPI",7.5,IF(Resultados!BX26="S",10,IF(Resultados!BX26="NA","NA",IF(Resultados!BX26="","",Resultados!BX26)))))))</f>
        <v>10</v>
      </c>
      <c r="CB26" s="44">
        <f t="shared" si="7"/>
        <v>5.833333333333333</v>
      </c>
      <c r="CC26">
        <f>IF(Resultados!BY26="NTS",0,IF(Resultados!BY26="NEP",2.5,IF(Resultados!BY26="NPP",5,IF(Resultados!BY26="NPI",7.5,IF(Resultados!BY26="S",10,IF(Resultados!BY26="NA","NA",IF(Resultados!BY26="","",Resultados!BY26)))))))</f>
        <v>10</v>
      </c>
      <c r="CD26">
        <f>IF(Resultados!BZ26="NTS",0,IF(Resultados!BZ26="NEP",2.5,IF(Resultados!BZ26="NPP",5,IF(Resultados!BZ26="NPI",7.5,IF(Resultados!BZ26="S",10,IF(Resultados!BZ26="NA","NA",IF(Resultados!BZ26="","",Resultados!BZ26)))))))</f>
        <v>7</v>
      </c>
      <c r="CE26">
        <f>IF(Resultados!CA26="NTS",0,IF(Resultados!CA26="NEP",2.5,IF(Resultados!CA26="NPP",5,IF(Resultados!CA26="NPI",7.5,IF(Resultados!CA26="S",10,IF(Resultados!CA26="NA","NA",IF(Resultados!CA26="","",Resultados!CA26)))))))</f>
        <v>7</v>
      </c>
      <c r="CF26">
        <f>IF(Resultados!CB26="NTS",0,IF(Resultados!CB26="NEP",2.5,IF(Resultados!CB26="NPP",5,IF(Resultados!CB26="NPI",7.5,IF(Resultados!CB26="S",10,IF(Resultados!CB26="NA","NA",IF(Resultados!CB26="","",Resultados!CB26)))))))</f>
        <v>8</v>
      </c>
      <c r="CG26">
        <f>IF(Resultados!CC26="NTS",0,IF(Resultados!CC26="NEP",2.5,IF(Resultados!CC26="NPP",5,IF(Resultados!CC26="NPI",7.5,IF(Resultados!CC26="S",10,IF(Resultados!CC26="NA","NA",IF(Resultados!CC26="","",Resultados!CC26)))))))</f>
        <v>5</v>
      </c>
      <c r="CH26">
        <f>IF(Resultados!CD26="NTS",0,IF(Resultados!CD26="NEP",2.5,IF(Resultados!CD26="NPP",5,IF(Resultados!CD26="NPI",7.5,IF(Resultados!CD26="S",10,IF(Resultados!CD26="NA","NA",IF(Resultados!CD26="","",Resultados!CD26)))))))</f>
        <v>0</v>
      </c>
      <c r="CI26">
        <f>IF(Resultados!CE26="NTS",0,IF(Resultados!CE26="NEP",2.5,IF(Resultados!CE26="NPP",5,IF(Resultados!CE26="NPI",7.5,IF(Resultados!CE26="S",10,IF(Resultados!CE26="NA","NA",IF(Resultados!CE26="","",Resultados!CE26)))))))</f>
        <v>3</v>
      </c>
      <c r="CJ26">
        <f>IF(Resultados!CF26="NTS",0,IF(Resultados!CF26="NEP",2.5,IF(Resultados!CF26="NPP",5,IF(Resultados!CF26="NPI",7.5,IF(Resultados!CF26="S",10,IF(Resultados!CF26="NA","NA",IF(Resultados!CF26="","",Resultados!CF26)))))))</f>
        <v>0</v>
      </c>
      <c r="CK26" s="44">
        <f t="shared" si="8"/>
        <v>5</v>
      </c>
      <c r="CL26">
        <f>IF(Resultados!CG26="NTS",0,IF(Resultados!CG26="NEP",2.5,IF(Resultados!CG26="NPP",5,IF(Resultados!CG26="NPI",7.5,IF(Resultados!CG26="S",10,IF(Resultados!CG26="NA","NA",IF(Resultados!CG26="","",Resultados!CG26)))))))</f>
        <v>0</v>
      </c>
      <c r="CM26">
        <f>IF(Resultados!CH26="NTS",0,IF(Resultados!CH26="NEP",2.5,IF(Resultados!CH26="NPP",5,IF(Resultados!CH26="NPI",7.5,IF(Resultados!CH26="S",10,IF(Resultados!CH26="NA","NA",IF(Resultados!CH26="","",Resultados!CH26)))))))</f>
        <v>4</v>
      </c>
      <c r="CN26">
        <f>IF(Resultados!CI26="NTS",0,IF(Resultados!CI26="NEP",2.5,IF(Resultados!CI26="NPP",5,IF(Resultados!CI26="NPI",7.5,IF(Resultados!CI26="S",10,IF(Resultados!CI26="NA","NA",IF(Resultados!CI26="","",Resultados!CI26)))))))</f>
        <v>0</v>
      </c>
      <c r="CO26">
        <f>IF(Resultados!CJ26="NTS",0,IF(Resultados!CJ26="NEP",2.5,IF(Resultados!CJ26="NPP",5,IF(Resultados!CJ26="NPI",7.5,IF(Resultados!CJ26="S",10,IF(Resultados!CJ26="NA","NA",IF(Resultados!CJ26="","",Resultados!CJ26)))))))</f>
        <v>0</v>
      </c>
      <c r="CP26">
        <f>IF(Resultados!CK26="NTS",0,IF(Resultados!CK26="NEP",2.5,IF(Resultados!CK26="NPP",5,IF(Resultados!CK26="NPI",7.5,IF(Resultados!CK26="S",10,IF(Resultados!CK26="NA","NA",IF(Resultados!CK26="","",Resultados!CK26)))))))</f>
        <v>0</v>
      </c>
      <c r="CQ26" s="44">
        <f t="shared" si="9"/>
        <v>0.8</v>
      </c>
    </row>
    <row r="27" spans="1:95">
      <c r="A27" s="12" t="s">
        <v>174</v>
      </c>
      <c r="B27">
        <f>IF(Resultados!F27="NTS",0,IF(Resultados!F27="NEP",2.5,IF(Resultados!F27="NPP",5,IF(Resultados!F27="NPI",7.5,IF(Resultados!F27="S",10,IF(Resultados!F27="NA","NA",IF(Resultados!F27="","",Resultados!F27)))))))</f>
        <v>40.985199999999999</v>
      </c>
      <c r="C27">
        <f>IF(Resultados!G27="NTS",0,IF(Resultados!G27="NEP",2.5,IF(Resultados!G27="NPP",5,IF(Resultados!G27="NPI",7.5,IF(Resultados!G27="S",10,IF(Resultados!G27="NA","NA",IF(Resultados!G27="","",Resultados!G27)))))))</f>
        <v>4</v>
      </c>
      <c r="D27">
        <f>IF(Resultados!H27="NTS",0,IF(Resultados!H27="NEP",2.5,IF(Resultados!H27="NPP",5,IF(Resultados!H27="NPI",7.5,IF(Resultados!H27="S",10,IF(Resultados!H27="NA","NA",IF(Resultados!H27="","",Resultados!H27)))))))</f>
        <v>2</v>
      </c>
      <c r="E27">
        <f>IF(Resultados!I27="NTS",0,IF(Resultados!I27="NEP",2.5,IF(Resultados!I27="NPP",5,IF(Resultados!I27="NPI",7.5,IF(Resultados!I27="S",10,IF(Resultados!I27="NA","NA",IF(Resultados!I27="","",Resultados!I27)))))))</f>
        <v>5</v>
      </c>
      <c r="F27">
        <f>IF(Resultados!J27="NTS",0,IF(Resultados!J27="NEP",2.5,IF(Resultados!J27="NPP",5,IF(Resultados!J27="NPI",7.5,IF(Resultados!J27="S",10,IF(Resultados!J27="NA","NA",IF(Resultados!J27="","",Resultados!J27)))))))</f>
        <v>7</v>
      </c>
      <c r="G27">
        <f>IF(Resultados!K27="NTS",0,IF(Resultados!K27="NEP",2.5,IF(Resultados!K27="NPP",5,IF(Resultados!K27="NPI",7.5,IF(Resultados!K27="S",10,IF(Resultados!K27="NA","NA",IF(Resultados!K27="","",Resultados!K27)))))))</f>
        <v>6</v>
      </c>
      <c r="H27">
        <f>IF(Resultados!L27="NTS",0,IF(Resultados!L27="NEP",2.5,IF(Resultados!L27="NPP",5,IF(Resultados!L27="NPI",7.5,IF(Resultados!L27="S",10,IF(Resultados!L27="NA","NA",IF(Resultados!L27="","",Resultados!L27)))))))</f>
        <v>3</v>
      </c>
      <c r="I27">
        <f>IF(Resultados!M27="NTS",0,IF(Resultados!M27="NEP",2.5,IF(Resultados!M27="NPP",5,IF(Resultados!M27="NPI",7.5,IF(Resultados!M27="S",10,IF(Resultados!M27="NA","NA",IF(Resultados!M27="","",Resultados!M27)))))))</f>
        <v>10</v>
      </c>
      <c r="J27">
        <f>IF(Resultados!N27="NTS",0,IF(Resultados!N27="NEP",2.5,IF(Resultados!N27="NPP",5,IF(Resultados!N27="NPI",7.5,IF(Resultados!N27="S",10,IF(Resultados!N27="NA","NA",IF(Resultados!N27="","",Resultados!N27)))))))</f>
        <v>0</v>
      </c>
      <c r="K27">
        <f>IF(Resultados!O27="NTS",0,IF(Resultados!O27="NEP",2.5,IF(Resultados!O27="NPP",5,IF(Resultados!O27="NPI",7.5,IF(Resultados!O27="S",10,IF(Resultados!O27="NA","NA",IF(Resultados!O27="","",Resultados!O27)))))))</f>
        <v>0</v>
      </c>
      <c r="L27" t="str">
        <f>IF(Resultados!P27="NTS",0,IF(Resultados!P27="NEP",2.5,IF(Resultados!P27="NPP",5,IF(Resultados!P27="NPI",7.5,IF(Resultados!P27="S",10,IF(Resultados!P27="NA","NA",IF(Resultados!P27="","",Resultados!P27)))))))</f>
        <v/>
      </c>
      <c r="M27" s="44">
        <f t="shared" si="0"/>
        <v>4.1111111111111107</v>
      </c>
      <c r="N27">
        <f>IF(Resultados!Q27="NTS",0,IF(Resultados!Q27="NEP",2.5,IF(Resultados!Q27="NPP",5,IF(Resultados!Q27="NPI",7.5,IF(Resultados!Q27="S",10,IF(Resultados!Q27="NA","NA",IF(Resultados!Q27="","",Resultados!Q27)))))))</f>
        <v>2</v>
      </c>
      <c r="O27">
        <f>IF(Resultados!R27="NTS",0,IF(Resultados!R27="NEP",2.5,IF(Resultados!R27="NPP",5,IF(Resultados!R27="NPI",7.5,IF(Resultados!R27="S",10,IF(Resultados!R27="NA","NA",IF(Resultados!R27="","",Resultados!R27)))))))</f>
        <v>10</v>
      </c>
      <c r="P27">
        <f>IF(Resultados!S27="NTS",0,IF(Resultados!S27="NEP",2.5,IF(Resultados!S27="NPP",5,IF(Resultados!S27="NPI",7.5,IF(Resultados!S27="S",10,IF(Resultados!S27="NA","NA",IF(Resultados!S27="","",Resultados!S27)))))))</f>
        <v>0</v>
      </c>
      <c r="Q27">
        <f>IF(Resultados!T27="NTS",0,IF(Resultados!T27="NEP",2.5,IF(Resultados!T27="NPP",5,IF(Resultados!T27="NPI",7.5,IF(Resultados!T27="S",10,IF(Resultados!T27="NA","NA",IF(Resultados!T27="","",Resultados!T27)))))))</f>
        <v>0</v>
      </c>
      <c r="R27">
        <f>IF(Resultados!U27="NTS",0,IF(Resultados!U27="NEP",2.5,IF(Resultados!U27="NPP",5,IF(Resultados!U27="NPI",7.5,IF(Resultados!U27="S",10,IF(Resultados!U27="NA","NA",IF(Resultados!U27="","",Resultados!U27)))))))</f>
        <v>10</v>
      </c>
      <c r="S27">
        <f>IF(Resultados!V27="NTS",0,IF(Resultados!V27="NEP",2.5,IF(Resultados!V27="NPP",5,IF(Resultados!V27="NPI",7.5,IF(Resultados!V27="S",10,IF(Resultados!V27="NA","NA",IF(Resultados!V27="","",Resultados!V27)))))))</f>
        <v>0</v>
      </c>
      <c r="T27">
        <f>IF(Resultados!W27="NTS",0,IF(Resultados!W27="NEP",2.5,IF(Resultados!W27="NPP",5,IF(Resultados!W27="NPI",7.5,IF(Resultados!W27="S",10,IF(Resultados!W27="NA","NA",IF(Resultados!W27="","",Resultados!W27)))))))</f>
        <v>10</v>
      </c>
      <c r="U27" s="44">
        <f t="shared" si="1"/>
        <v>4.5714285714285712</v>
      </c>
      <c r="V27">
        <f>IF(Resultados!X27="NTS",0,IF(Resultados!X27="NEP",2.5,IF(Resultados!X27="NPP",5,IF(Resultados!X27="NPI",7.5,IF(Resultados!X27="S",10,IF(Resultados!X27="NA","NA",IF(Resultados!X27="","",Resultados!X27)))))))</f>
        <v>10</v>
      </c>
      <c r="W27">
        <f>IF(Resultados!Y27="NTS",0,IF(Resultados!Y27="NEP",2.5,IF(Resultados!Y27="NPP",5,IF(Resultados!Y27="NPI",7.5,IF(Resultados!Y27="S",10,IF(Resultados!Y27="NA","NA",IF(Resultados!Y27="","",Resultados!Y27)))))))</f>
        <v>3</v>
      </c>
      <c r="X27">
        <f>IF(Resultados!Z27="NTS",0,IF(Resultados!Z27="NEP",2.5,IF(Resultados!Z27="NPP",5,IF(Resultados!Z27="NPI",7.5,IF(Resultados!Z27="S",10,IF(Resultados!Z27="NA","NA",IF(Resultados!Z27="","",Resultados!Z27)))))))</f>
        <v>5</v>
      </c>
      <c r="Y27">
        <f>IF(Resultados!AA27="NTS",0,IF(Resultados!AA27="NEP",2.5,IF(Resultados!AA27="NPP",5,IF(Resultados!AA27="NPI",7.5,IF(Resultados!AA27="S",10,IF(Resultados!AA27="NA","NA",IF(Resultados!AA27="","",Resultados!AA27)))))))</f>
        <v>0</v>
      </c>
      <c r="Z27" t="str">
        <f>IF(Resultados!AB27="NTS",0,IF(Resultados!AB27="NEP",2.5,IF(Resultados!AB27="NPP",5,IF(Resultados!AB27="NPI",7.5,IF(Resultados!AB27="S",10,IF(Resultados!AB27="NA","NA",IF(Resultados!AB27="","",Resultados!AB27)))))))</f>
        <v/>
      </c>
      <c r="AA27">
        <f>IF(Resultados!AC27="NTS",0,IF(Resultados!AC27="NEP",2.5,IF(Resultados!AC27="NPP",5,IF(Resultados!AC27="NPI",7.5,IF(Resultados!AC27="S",10,IF(Resultados!AC27="NA","NA",IF(Resultados!AC27="","",Resultados!AC27)))))))</f>
        <v>2.5</v>
      </c>
      <c r="AB27">
        <f>IF(Resultados!AD27="NTS",0,IF(Resultados!AD27="NEP",2.5,IF(Resultados!AD27="NPP",5,IF(Resultados!AD27="NPI",7.5,IF(Resultados!AD27="S",10,IF(Resultados!AD27="NA","NA",IF(Resultados!AD27="","",Resultados!AD27)))))))</f>
        <v>0</v>
      </c>
      <c r="AC27" t="str">
        <f>IF(Resultados!AE27="NTS",0,IF(Resultados!AE27="NEP",2.5,IF(Resultados!AE27="NPP",5,IF(Resultados!AE27="NPI",7.5,IF(Resultados!AE27="S",10,IF(Resultados!AE27="NA","NA",IF(Resultados!AE27="","",Resultados!AE27)))))))</f>
        <v/>
      </c>
      <c r="AD27">
        <f>IF(Resultados!AF27="NTS",0,IF(Resultados!AF27="NEP",2.5,IF(Resultados!AF27="NPP",5,IF(Resultados!AF27="NPI",7.5,IF(Resultados!AF27="S",10,IF(Resultados!AF27="NA","NA",IF(Resultados!AF27="","",Resultados!AF27)))))))</f>
        <v>0</v>
      </c>
      <c r="AE27">
        <f>IF(Resultados!AG27="NTS",0,IF(Resultados!AG27="NEP",2.5,IF(Resultados!AG27="NPP",5,IF(Resultados!AG27="NPI",7.5,IF(Resultados!AG27="S",10,IF(Resultados!AG27="NA","NA",IF(Resultados!AG27="","",Resultados!AG27)))))))</f>
        <v>0</v>
      </c>
      <c r="AF27" t="str">
        <f>IF(Resultados!AH27="NTS",0,IF(Resultados!AH27="NEP",2.5,IF(Resultados!AH27="NPP",5,IF(Resultados!AH27="NPI",7.5,IF(Resultados!AH27="S",10,IF(Resultados!AH27="NA","NA",IF(Resultados!AH27="","",Resultados!AH27)))))))</f>
        <v/>
      </c>
      <c r="AG27">
        <f>IF(Resultados!AI27="NTS",0,IF(Resultados!AI27="NEP",2.5,IF(Resultados!AI27="NPP",5,IF(Resultados!AI27="NPI",7.5,IF(Resultados!AI27="S",10,IF(Resultados!AI27="NA","NA",IF(Resultados!AI27="","",Resultados!AI27)))))))</f>
        <v>0</v>
      </c>
      <c r="AH27">
        <f>IF(Resultados!AJ27="NTS",0,IF(Resultados!AJ27="NEP",2.5,IF(Resultados!AJ27="NPP",5,IF(Resultados!AJ27="NPI",7.5,IF(Resultados!AJ27="S",10,IF(Resultados!AJ27="NA","NA",IF(Resultados!AJ27="","",Resultados!AJ27)))))))</f>
        <v>0</v>
      </c>
      <c r="AI27">
        <f>IF(Resultados!AK27="NTS",0,IF(Resultados!AK27="NEP",2.5,IF(Resultados!AK27="NPP",5,IF(Resultados!AK27="NPI",7.5,IF(Resultados!AK27="S",10,IF(Resultados!AK27="NA","NA",IF(Resultados!AK27="","",Resultados!AK27)))))))</f>
        <v>0</v>
      </c>
      <c r="AJ27" s="44">
        <f t="shared" si="2"/>
        <v>1.8636363636363635</v>
      </c>
      <c r="AK27" t="str">
        <f>IF(Resultados!AL27="NTS",0,IF(Resultados!AL27="NEP",2.5,IF(Resultados!AL27="NPP",5,IF(Resultados!AL27="NPI",7.5,IF(Resultados!AL27="S",10,IF(Resultados!AL27="NA","NA",IF(Resultados!AL27="","",Resultados!AL27)))))))</f>
        <v/>
      </c>
      <c r="AL27" t="str">
        <f>IF(Resultados!AM27="NTS",0,IF(Resultados!AM27="NEP",2.5,IF(Resultados!AM27="NPP",5,IF(Resultados!AM27="NPI",7.5,IF(Resultados!AM27="S",10,IF(Resultados!AM27="NA","NA",IF(Resultados!AM27="","",Resultados!AM27)))))))</f>
        <v/>
      </c>
      <c r="AM27">
        <f>IF(Resultados!AN27="NTS",0,IF(Resultados!AN27="NEP",2.5,IF(Resultados!AN27="NPP",5,IF(Resultados!AN27="NPI",7.5,IF(Resultados!AN27="S",10,IF(Resultados!AN27="NA","NA",IF(Resultados!AN27="","",Resultados!AN27)))))))</f>
        <v>0</v>
      </c>
      <c r="AN27">
        <f>IF(Resultados!AO27="NTS",0,IF(Resultados!AO27="NEP",2.5,IF(Resultados!AO27="NPP",5,IF(Resultados!AO27="NPI",7.5,IF(Resultados!AO27="S",10,IF(Resultados!AO27="NA","NA",IF(Resultados!AO27="","",Resultados!AO27)))))))</f>
        <v>9</v>
      </c>
      <c r="AO27">
        <f>IF(Resultados!AP27="NTS",0,IF(Resultados!AP27="NEP",2.5,IF(Resultados!AP27="NPP",5,IF(Resultados!AP27="NPI",7.5,IF(Resultados!AP27="S",10,IF(Resultados!AP27="NA","NA",IF(Resultados!AP27="","",Resultados!AP27)))))))</f>
        <v>0</v>
      </c>
      <c r="AP27">
        <f>IF(Resultados!AQ27="NTS",0,IF(Resultados!AQ27="NEP",2.5,IF(Resultados!AQ27="NPP",5,IF(Resultados!AQ27="NPI",7.5,IF(Resultados!AQ27="S",10,IF(Resultados!AQ27="NA","NA",IF(Resultados!AQ27="","",Resultados!AQ27)))))))</f>
        <v>0</v>
      </c>
      <c r="AQ27" s="44">
        <f t="shared" si="3"/>
        <v>2.25</v>
      </c>
      <c r="AR27" t="str">
        <f>IF(Resultados!AR27="NTS",0,IF(Resultados!AR27="NEP",2.5,IF(Resultados!AR27="NPP",5,IF(Resultados!AR27="NPI",7.5,IF(Resultados!AR27="S",10,IF(Resultados!AR27="NA","NA",IF(Resultados!AR27="","",Resultados!AR27)))))))</f>
        <v/>
      </c>
      <c r="AS27" t="str">
        <f>IF(Resultados!AS27="NTS",0,IF(Resultados!AS27="NEP",2.5,IF(Resultados!AS27="NPP",5,IF(Resultados!AS27="NPI",7.5,IF(Resultados!AS27="S",10,IF(Resultados!AS27="NA","NA",IF(Resultados!AS27="","",Resultados!AS27)))))))</f>
        <v/>
      </c>
      <c r="AT27" t="str">
        <f>IF(Resultados!AT27="NTS",0,IF(Resultados!AT27="NEP",2.5,IF(Resultados!AT27="NPP",5,IF(Resultados!AT27="NPI",7.5,IF(Resultados!AT27="S",10,IF(Resultados!AT27="NA","NA",IF(Resultados!AT27="","",Resultados!AT27)))))))</f>
        <v/>
      </c>
      <c r="AU27" t="str">
        <f>IF(Resultados!AU27="NTS",0,IF(Resultados!AU27="NEP",2.5,IF(Resultados!AU27="NPP",5,IF(Resultados!AU27="NPI",7.5,IF(Resultados!AU27="S",10,IF(Resultados!AU27="NA","NA",IF(Resultados!AU27="","",Resultados!AU27)))))))</f>
        <v/>
      </c>
      <c r="AV27">
        <f>IF(Resultados!AV27="NTS",0,IF(Resultados!AV27="NEP",2.5,IF(Resultados!AV27="NPP",5,IF(Resultados!AV27="NPI",7.5,IF(Resultados!AV27="S",10,IF(Resultados!AV27="NA","NA",IF(Resultados!AV27="","",Resultados!AV27)))))))</f>
        <v>5</v>
      </c>
      <c r="AW27">
        <f>IF(Resultados!AW27="NTS",0,IF(Resultados!AW27="NEP",2.5,IF(Resultados!AW27="NPP",5,IF(Resultados!AW27="NPI",7.5,IF(Resultados!AW27="S",10,IF(Resultados!AW27="NA","NA",IF(Resultados!AW27="","",Resultados!AW27)))))))</f>
        <v>7</v>
      </c>
      <c r="AX27">
        <f>IF(Resultados!AX27="NTS",0,IF(Resultados!AX27="NEP",2.5,IF(Resultados!AX27="NPP",5,IF(Resultados!AX27="NPI",7.5,IF(Resultados!AX27="S",10,IF(Resultados!AX27="NA","NA",IF(Resultados!AX27="","",Resultados!AX27)))))))</f>
        <v>10</v>
      </c>
      <c r="AY27">
        <f>IF(Resultados!AY27="NTS",0,IF(Resultados!AY27="NEP",2.5,IF(Resultados!AY27="NPP",5,IF(Resultados!AY27="NPI",7.5,IF(Resultados!AY27="S",10,IF(Resultados!AY27="NA","NA",IF(Resultados!AY27="","",Resultados!AY27)))))))</f>
        <v>0</v>
      </c>
      <c r="AZ27">
        <f>IF(Resultados!AZ27="NTS",0,IF(Resultados!AZ27="NEP",2.5,IF(Resultados!AZ27="NPP",5,IF(Resultados!AZ27="NPI",7.5,IF(Resultados!AZ27="S",10,IF(Resultados!AZ27="NA","NA",IF(Resultados!AZ27="","",Resultados!AZ27)))))))</f>
        <v>0</v>
      </c>
      <c r="BA27">
        <f>IF(Resultados!BA27="NTS",0,IF(Resultados!BA27="NEP",2.5,IF(Resultados!BA27="NPP",5,IF(Resultados!BA27="NPI",7.5,IF(Resultados!BA27="S",10,IF(Resultados!BA27="NA","NA",IF(Resultados!BA27="","",Resultados!BA27)))))))</f>
        <v>10</v>
      </c>
      <c r="BB27" s="44">
        <f t="shared" si="4"/>
        <v>5.333333333333333</v>
      </c>
      <c r="BC27">
        <f>IF(Resultados!BB27="NTS",0,IF(Resultados!BB27="NEP",2.5,IF(Resultados!BB27="NPP",5,IF(Resultados!BB27="NPI",7.5,IF(Resultados!BB27="S",10,IF(Resultados!BB27="NA","NA",IF(Resultados!BB27="","",Resultados!BB27)))))))</f>
        <v>10</v>
      </c>
      <c r="BD27">
        <f>IF(Resultados!BC27="NTS",0,IF(Resultados!BC27="NEP",2.5,IF(Resultados!BC27="NPP",5,IF(Resultados!BC27="NPI",7.5,IF(Resultados!BC27="S",10,IF(Resultados!BC27="NA","NA",IF(Resultados!BC27="","",Resultados!BC27)))))))</f>
        <v>10</v>
      </c>
      <c r="BE27">
        <f>IF(Resultados!BD27="NTS",0,IF(Resultados!BD27="NEP",2.5,IF(Resultados!BD27="NPP",5,IF(Resultados!BD27="NPI",7.5,IF(Resultados!BD27="S",10,IF(Resultados!BD27="NA","NA",IF(Resultados!BD27="","",Resultados!BD27)))))))</f>
        <v>10</v>
      </c>
      <c r="BF27">
        <f>IF(Resultados!BE27="NTS",0,IF(Resultados!BE27="NEP",2.5,IF(Resultados!BE27="NPP",5,IF(Resultados!BE27="NPI",7.5,IF(Resultados!BE27="S",10,IF(Resultados!BE27="NA","NA",IF(Resultados!BE27="","",Resultados!BE27)))))))</f>
        <v>0</v>
      </c>
      <c r="BG27">
        <f>IF(Resultados!BF27="NTS",0,IF(Resultados!BF27="NEP",2.5,IF(Resultados!BF27="NPP",5,IF(Resultados!BF27="NPI",7.5,IF(Resultados!BF27="S",10,IF(Resultados!BF27="NA","NA",IF(Resultados!BF27="","",Resultados!BF27)))))))</f>
        <v>0</v>
      </c>
      <c r="BH27">
        <f>IF(Resultados!BG27="NTS",0,IF(Resultados!BG27="NEP",2.5,IF(Resultados!BG27="NPP",5,IF(Resultados!BG27="NPI",7.5,IF(Resultados!BG27="S",10,IF(Resultados!BG27="NA","NA",IF(Resultados!BG27="","",Resultados!BG27)))))))</f>
        <v>2.5</v>
      </c>
      <c r="BI27">
        <f>IF(Resultados!BH27="NTS",0,IF(Resultados!BH27="NEP",2.5,IF(Resultados!BH27="NPP",5,IF(Resultados!BH27="NPI",7.5,IF(Resultados!BH27="S",10,IF(Resultados!BH27="NA","NA",IF(Resultados!BH27="","",Resultados!BH27)))))))</f>
        <v>0</v>
      </c>
      <c r="BJ27" s="44">
        <f t="shared" si="5"/>
        <v>4.6428571428571432</v>
      </c>
      <c r="BK27">
        <f>IF(Resultados!BI27="NTS",0,IF(Resultados!BI27="NEP",2.5,IF(Resultados!BI27="NPP",5,IF(Resultados!BI27="NPI",7.5,IF(Resultados!BI27="S",10,IF(Resultados!BI27="NA","NA",IF(Resultados!BI27="","",Resultados!BI27)))))))</f>
        <v>10</v>
      </c>
      <c r="BL27">
        <f>IF(Resultados!BJ27="NTS",0,IF(Resultados!BJ27="NEP",2.5,IF(Resultados!BJ27="NPP",5,IF(Resultados!BJ27="NPI",7.5,IF(Resultados!BJ27="S",10,IF(Resultados!BJ27="NA","NA",IF(Resultados!BJ27="","",Resultados!BJ27)))))))</f>
        <v>10</v>
      </c>
      <c r="BM27">
        <f>IF(Resultados!BK27="NTS",0,IF(Resultados!BK27="NEP",2.5,IF(Resultados!BK27="NPP",5,IF(Resultados!BK27="NPI",7.5,IF(Resultados!BK27="S",10,IF(Resultados!BK27="NA","NA",IF(Resultados!BK27="","",Resultados!BK27)))))))</f>
        <v>10</v>
      </c>
      <c r="BN27">
        <f>IF(Resultados!BL27="NTS",0,IF(Resultados!BL27="NEP",2.5,IF(Resultados!BL27="NPP",5,IF(Resultados!BL27="NPI",7.5,IF(Resultados!BL27="S",10,IF(Resultados!BL27="NA","NA",IF(Resultados!BL27="","",Resultados!BL27)))))))</f>
        <v>0</v>
      </c>
      <c r="BO27">
        <f>IF(Resultados!BM27="NTS",0,IF(Resultados!BM27="NEP",2.5,IF(Resultados!BM27="NPP",5,IF(Resultados!BM27="NPI",7.5,IF(Resultados!BM27="S",10,IF(Resultados!BM27="NA","NA",IF(Resultados!BM27="","",Resultados!BM27)))))))</f>
        <v>0</v>
      </c>
      <c r="BP27">
        <f>IF(Resultados!BN27="NTS",0,IF(Resultados!BN27="NEP",2.5,IF(Resultados!BN27="NPP",5,IF(Resultados!BN27="NPI",7.5,IF(Resultados!BN27="S",10,IF(Resultados!BN27="NA","NA",IF(Resultados!BN27="","",Resultados!BN27)))))))</f>
        <v>0</v>
      </c>
      <c r="BQ27">
        <f>IF(Resultados!BO27="NTS",0,IF(Resultados!BO27="NEP",2.5,IF(Resultados!BO27="NPP",5,IF(Resultados!BO27="NPI",7.5,IF(Resultados!BO27="S",10,IF(Resultados!BO27="NA","NA",IF(Resultados!BO27="","",Resultados!BO27)))))))</f>
        <v>10</v>
      </c>
      <c r="BR27">
        <f>IF(Resultados!BP27="NTS",0,IF(Resultados!BP27="NEP",2.5,IF(Resultados!BP27="NPP",5,IF(Resultados!BP27="NPI",7.5,IF(Resultados!BP27="S",10,IF(Resultados!BP27="NA","NA",IF(Resultados!BP27="","",Resultados!BP27)))))))</f>
        <v>10</v>
      </c>
      <c r="BS27">
        <f>IF(Resultados!BQ27="NTS",0,IF(Resultados!BQ27="NEP",2.5,IF(Resultados!BQ27="NPP",5,IF(Resultados!BQ27="NPI",7.5,IF(Resultados!BQ27="S",10,IF(Resultados!BQ27="NA","NA",IF(Resultados!BQ27="","",Resultados!BQ27)))))))</f>
        <v>10</v>
      </c>
      <c r="BT27">
        <f>IF(Resultados!BR27="NTS",0,IF(Resultados!BR27="NEP",2.5,IF(Resultados!BR27="NPP",5,IF(Resultados!BR27="NPI",7.5,IF(Resultados!BR27="S",10,IF(Resultados!BR27="NA","NA",IF(Resultados!BR27="","",Resultados!BR27)))))))</f>
        <v>0</v>
      </c>
      <c r="BU27" s="44">
        <f t="shared" si="6"/>
        <v>6</v>
      </c>
      <c r="BV27">
        <f>IF(Resultados!BS27="NTS",0,IF(Resultados!BS27="NEP",2.5,IF(Resultados!BS27="NPP",5,IF(Resultados!BS27="NPI",7.5,IF(Resultados!BS27="S",10,IF(Resultados!BS27="NA","NA",IF(Resultados!BS27="","",Resultados!BS27)))))))</f>
        <v>0</v>
      </c>
      <c r="BW27" t="str">
        <f>IF(Resultados!BT27="NTS",0,IF(Resultados!BT27="NEP",2.5,IF(Resultados!BT27="NPP",5,IF(Resultados!BT27="NPI",7.5,IF(Resultados!BT27="S",10,IF(Resultados!BT27="NA","NA",IF(Resultados!BT27="","",Resultados!BT27)))))))</f>
        <v/>
      </c>
      <c r="BX27">
        <f>IF(Resultados!BU27="NTS",0,IF(Resultados!BU27="NEP",2.5,IF(Resultados!BU27="NPP",5,IF(Resultados!BU27="NPI",7.5,IF(Resultados!BU27="S",10,IF(Resultados!BU27="NA","NA",IF(Resultados!BU27="","",Resultados!BU27)))))))</f>
        <v>0</v>
      </c>
      <c r="BY27">
        <f>IF(Resultados!BV27="NTS",0,IF(Resultados!BV27="NEP",2.5,IF(Resultados!BV27="NPP",5,IF(Resultados!BV27="NPI",7.5,IF(Resultados!BV27="S",10,IF(Resultados!BV27="NA","NA",IF(Resultados!BV27="","",Resultados!BV27)))))))</f>
        <v>10</v>
      </c>
      <c r="BZ27">
        <f>IF(Resultados!BW27="NTS",0,IF(Resultados!BW27="NEP",2.5,IF(Resultados!BW27="NPP",5,IF(Resultados!BW27="NPI",7.5,IF(Resultados!BW27="S",10,IF(Resultados!BW27="NA","NA",IF(Resultados!BW27="","",Resultados!BW27)))))))</f>
        <v>0</v>
      </c>
      <c r="CA27">
        <f>IF(Resultados!BX27="NTS",0,IF(Resultados!BX27="NEP",2.5,IF(Resultados!BX27="NPP",5,IF(Resultados!BX27="NPI",7.5,IF(Resultados!BX27="S",10,IF(Resultados!BX27="NA","NA",IF(Resultados!BX27="","",Resultados!BX27)))))))</f>
        <v>10</v>
      </c>
      <c r="CB27" s="44">
        <f t="shared" si="7"/>
        <v>4</v>
      </c>
      <c r="CC27">
        <f>IF(Resultados!BY27="NTS",0,IF(Resultados!BY27="NEP",2.5,IF(Resultados!BY27="NPP",5,IF(Resultados!BY27="NPI",7.5,IF(Resultados!BY27="S",10,IF(Resultados!BY27="NA","NA",IF(Resultados!BY27="","",Resultados!BY27)))))))</f>
        <v>0</v>
      </c>
      <c r="CD27">
        <f>IF(Resultados!BZ27="NTS",0,IF(Resultados!BZ27="NEP",2.5,IF(Resultados!BZ27="NPP",5,IF(Resultados!BZ27="NPI",7.5,IF(Resultados!BZ27="S",10,IF(Resultados!BZ27="NA","NA",IF(Resultados!BZ27="","",Resultados!BZ27)))))))</f>
        <v>5</v>
      </c>
      <c r="CE27">
        <f>IF(Resultados!CA27="NTS",0,IF(Resultados!CA27="NEP",2.5,IF(Resultados!CA27="NPP",5,IF(Resultados!CA27="NPI",7.5,IF(Resultados!CA27="S",10,IF(Resultados!CA27="NA","NA",IF(Resultados!CA27="","",Resultados!CA27)))))))</f>
        <v>5</v>
      </c>
      <c r="CF27">
        <f>IF(Resultados!CB27="NTS",0,IF(Resultados!CB27="NEP",2.5,IF(Resultados!CB27="NPP",5,IF(Resultados!CB27="NPI",7.5,IF(Resultados!CB27="S",10,IF(Resultados!CB27="NA","NA",IF(Resultados!CB27="","",Resultados!CB27)))))))</f>
        <v>5</v>
      </c>
      <c r="CG27">
        <f>IF(Resultados!CC27="NTS",0,IF(Resultados!CC27="NEP",2.5,IF(Resultados!CC27="NPP",5,IF(Resultados!CC27="NPI",7.5,IF(Resultados!CC27="S",10,IF(Resultados!CC27="NA","NA",IF(Resultados!CC27="","",Resultados!CC27)))))))</f>
        <v>5</v>
      </c>
      <c r="CH27">
        <f>IF(Resultados!CD27="NTS",0,IF(Resultados!CD27="NEP",2.5,IF(Resultados!CD27="NPP",5,IF(Resultados!CD27="NPI",7.5,IF(Resultados!CD27="S",10,IF(Resultados!CD27="NA","NA",IF(Resultados!CD27="","",Resultados!CD27)))))))</f>
        <v>0</v>
      </c>
      <c r="CI27">
        <f>IF(Resultados!CE27="NTS",0,IF(Resultados!CE27="NEP",2.5,IF(Resultados!CE27="NPP",5,IF(Resultados!CE27="NPI",7.5,IF(Resultados!CE27="S",10,IF(Resultados!CE27="NA","NA",IF(Resultados!CE27="","",Resultados!CE27)))))))</f>
        <v>0</v>
      </c>
      <c r="CJ27">
        <f>IF(Resultados!CF27="NTS",0,IF(Resultados!CF27="NEP",2.5,IF(Resultados!CF27="NPP",5,IF(Resultados!CF27="NPI",7.5,IF(Resultados!CF27="S",10,IF(Resultados!CF27="NA","NA",IF(Resultados!CF27="","",Resultados!CF27)))))))</f>
        <v>0</v>
      </c>
      <c r="CK27" s="44">
        <f t="shared" si="8"/>
        <v>2.5</v>
      </c>
      <c r="CL27">
        <f>IF(Resultados!CG27="NTS",0,IF(Resultados!CG27="NEP",2.5,IF(Resultados!CG27="NPP",5,IF(Resultados!CG27="NPI",7.5,IF(Resultados!CG27="S",10,IF(Resultados!CG27="NA","NA",IF(Resultados!CG27="","",Resultados!CG27)))))))</f>
        <v>0</v>
      </c>
      <c r="CM27">
        <f>IF(Resultados!CH27="NTS",0,IF(Resultados!CH27="NEP",2.5,IF(Resultados!CH27="NPP",5,IF(Resultados!CH27="NPI",7.5,IF(Resultados!CH27="S",10,IF(Resultados!CH27="NA","NA",IF(Resultados!CH27="","",Resultados!CH27)))))))</f>
        <v>0</v>
      </c>
      <c r="CN27">
        <f>IF(Resultados!CI27="NTS",0,IF(Resultados!CI27="NEP",2.5,IF(Resultados!CI27="NPP",5,IF(Resultados!CI27="NPI",7.5,IF(Resultados!CI27="S",10,IF(Resultados!CI27="NA","NA",IF(Resultados!CI27="","",Resultados!CI27)))))))</f>
        <v>0</v>
      </c>
      <c r="CO27">
        <f>IF(Resultados!CJ27="NTS",0,IF(Resultados!CJ27="NEP",2.5,IF(Resultados!CJ27="NPP",5,IF(Resultados!CJ27="NPI",7.5,IF(Resultados!CJ27="S",10,IF(Resultados!CJ27="NA","NA",IF(Resultados!CJ27="","",Resultados!CJ27)))))))</f>
        <v>0</v>
      </c>
      <c r="CP27">
        <f>IF(Resultados!CK27="NTS",0,IF(Resultados!CK27="NEP",2.5,IF(Resultados!CK27="NPP",5,IF(Resultados!CK27="NPI",7.5,IF(Resultados!CK27="S",10,IF(Resultados!CK27="NA","NA",IF(Resultados!CK27="","",Resultados!CK27)))))))</f>
        <v>0</v>
      </c>
      <c r="CQ27" s="44">
        <f t="shared" si="9"/>
        <v>0</v>
      </c>
    </row>
    <row r="28" spans="1:95">
      <c r="A28" s="12" t="s">
        <v>177</v>
      </c>
      <c r="B28">
        <f>IF(Resultados!F28="NTS",0,IF(Resultados!F28="NEP",2.5,IF(Resultados!F28="NPP",5,IF(Resultados!F28="NPI",7.5,IF(Resultados!F28="S",10,IF(Resultados!F28="NA","NA",IF(Resultados!F28="","",Resultados!F28)))))))</f>
        <v>64.952600000000004</v>
      </c>
      <c r="C28">
        <f>IF(Resultados!G28="NTS",0,IF(Resultados!G28="NEP",2.5,IF(Resultados!G28="NPP",5,IF(Resultados!G28="NPI",7.5,IF(Resultados!G28="S",10,IF(Resultados!G28="NA","NA",IF(Resultados!G28="","",Resultados!G28)))))))</f>
        <v>7</v>
      </c>
      <c r="D28">
        <f>IF(Resultados!H28="NTS",0,IF(Resultados!H28="NEP",2.5,IF(Resultados!H28="NPP",5,IF(Resultados!H28="NPI",7.5,IF(Resultados!H28="S",10,IF(Resultados!H28="NA","NA",IF(Resultados!H28="","",Resultados!H28)))))))</f>
        <v>8</v>
      </c>
      <c r="E28">
        <f>IF(Resultados!I28="NTS",0,IF(Resultados!I28="NEP",2.5,IF(Resultados!I28="NPP",5,IF(Resultados!I28="NPI",7.5,IF(Resultados!I28="S",10,IF(Resultados!I28="NA","NA",IF(Resultados!I28="","",Resultados!I28)))))))</f>
        <v>7</v>
      </c>
      <c r="F28">
        <f>IF(Resultados!J28="NTS",0,IF(Resultados!J28="NEP",2.5,IF(Resultados!J28="NPP",5,IF(Resultados!J28="NPI",7.5,IF(Resultados!J28="S",10,IF(Resultados!J28="NA","NA",IF(Resultados!J28="","",Resultados!J28)))))))</f>
        <v>7</v>
      </c>
      <c r="G28">
        <f>IF(Resultados!K28="NTS",0,IF(Resultados!K28="NEP",2.5,IF(Resultados!K28="NPP",5,IF(Resultados!K28="NPI",7.5,IF(Resultados!K28="S",10,IF(Resultados!K28="NA","NA",IF(Resultados!K28="","",Resultados!K28)))))))</f>
        <v>7</v>
      </c>
      <c r="H28">
        <f>IF(Resultados!L28="NTS",0,IF(Resultados!L28="NEP",2.5,IF(Resultados!L28="NPP",5,IF(Resultados!L28="NPI",7.5,IF(Resultados!L28="S",10,IF(Resultados!L28="NA","NA",IF(Resultados!L28="","",Resultados!L28)))))))</f>
        <v>7</v>
      </c>
      <c r="I28">
        <f>IF(Resultados!M28="NTS",0,IF(Resultados!M28="NEP",2.5,IF(Resultados!M28="NPP",5,IF(Resultados!M28="NPI",7.5,IF(Resultados!M28="S",10,IF(Resultados!M28="NA","NA",IF(Resultados!M28="","",Resultados!M28)))))))</f>
        <v>10</v>
      </c>
      <c r="J28">
        <f>IF(Resultados!N28="NTS",0,IF(Resultados!N28="NEP",2.5,IF(Resultados!N28="NPP",5,IF(Resultados!N28="NPI",7.5,IF(Resultados!N28="S",10,IF(Resultados!N28="NA","NA",IF(Resultados!N28="","",Resultados!N28)))))))</f>
        <v>10</v>
      </c>
      <c r="K28">
        <f>IF(Resultados!O28="NTS",0,IF(Resultados!O28="NEP",2.5,IF(Resultados!O28="NPP",5,IF(Resultados!O28="NPI",7.5,IF(Resultados!O28="S",10,IF(Resultados!O28="NA","NA",IF(Resultados!O28="","",Resultados!O28)))))))</f>
        <v>2.5</v>
      </c>
      <c r="L28">
        <f>IF(Resultados!P28="NTS",0,IF(Resultados!P28="NEP",2.5,IF(Resultados!P28="NPP",5,IF(Resultados!P28="NPI",7.5,IF(Resultados!P28="S",10,IF(Resultados!P28="NA","NA",IF(Resultados!P28="","",Resultados!P28)))))))</f>
        <v>2.5</v>
      </c>
      <c r="M28" s="44">
        <f t="shared" si="0"/>
        <v>6.8</v>
      </c>
      <c r="N28">
        <f>IF(Resultados!Q28="NTS",0,IF(Resultados!Q28="NEP",2.5,IF(Resultados!Q28="NPP",5,IF(Resultados!Q28="NPI",7.5,IF(Resultados!Q28="S",10,IF(Resultados!Q28="NA","NA",IF(Resultados!Q28="","",Resultados!Q28)))))))</f>
        <v>7</v>
      </c>
      <c r="O28">
        <f>IF(Resultados!R28="NTS",0,IF(Resultados!R28="NEP",2.5,IF(Resultados!R28="NPP",5,IF(Resultados!R28="NPI",7.5,IF(Resultados!R28="S",10,IF(Resultados!R28="NA","NA",IF(Resultados!R28="","",Resultados!R28)))))))</f>
        <v>2.5</v>
      </c>
      <c r="P28">
        <f>IF(Resultados!S28="NTS",0,IF(Resultados!S28="NEP",2.5,IF(Resultados!S28="NPP",5,IF(Resultados!S28="NPI",7.5,IF(Resultados!S28="S",10,IF(Resultados!S28="NA","NA",IF(Resultados!S28="","",Resultados!S28)))))))</f>
        <v>2.5</v>
      </c>
      <c r="Q28">
        <f>IF(Resultados!T28="NTS",0,IF(Resultados!T28="NEP",2.5,IF(Resultados!T28="NPP",5,IF(Resultados!T28="NPI",7.5,IF(Resultados!T28="S",10,IF(Resultados!T28="NA","NA",IF(Resultados!T28="","",Resultados!T28)))))))</f>
        <v>10</v>
      </c>
      <c r="R28">
        <f>IF(Resultados!U28="NTS",0,IF(Resultados!U28="NEP",2.5,IF(Resultados!U28="NPP",5,IF(Resultados!U28="NPI",7.5,IF(Resultados!U28="S",10,IF(Resultados!U28="NA","NA",IF(Resultados!U28="","",Resultados!U28)))))))</f>
        <v>10</v>
      </c>
      <c r="S28">
        <f>IF(Resultados!V28="NTS",0,IF(Resultados!V28="NEP",2.5,IF(Resultados!V28="NPP",5,IF(Resultados!V28="NPI",7.5,IF(Resultados!V28="S",10,IF(Resultados!V28="NA","NA",IF(Resultados!V28="","",Resultados!V28)))))))</f>
        <v>10</v>
      </c>
      <c r="T28">
        <f>IF(Resultados!W28="NTS",0,IF(Resultados!W28="NEP",2.5,IF(Resultados!W28="NPP",5,IF(Resultados!W28="NPI",7.5,IF(Resultados!W28="S",10,IF(Resultados!W28="NA","NA",IF(Resultados!W28="","",Resultados!W28)))))))</f>
        <v>2.5</v>
      </c>
      <c r="U28" s="44">
        <f t="shared" si="1"/>
        <v>6.3571428571428568</v>
      </c>
      <c r="V28">
        <f>IF(Resultados!X28="NTS",0,IF(Resultados!X28="NEP",2.5,IF(Resultados!X28="NPP",5,IF(Resultados!X28="NPI",7.5,IF(Resultados!X28="S",10,IF(Resultados!X28="NA","NA",IF(Resultados!X28="","",Resultados!X28)))))))</f>
        <v>10</v>
      </c>
      <c r="W28">
        <f>IF(Resultados!Y28="NTS",0,IF(Resultados!Y28="NEP",2.5,IF(Resultados!Y28="NPP",5,IF(Resultados!Y28="NPI",7.5,IF(Resultados!Y28="S",10,IF(Resultados!Y28="NA","NA",IF(Resultados!Y28="","",Resultados!Y28)))))))</f>
        <v>6</v>
      </c>
      <c r="X28">
        <f>IF(Resultados!Z28="NTS",0,IF(Resultados!Z28="NEP",2.5,IF(Resultados!Z28="NPP",5,IF(Resultados!Z28="NPI",7.5,IF(Resultados!Z28="S",10,IF(Resultados!Z28="NA","NA",IF(Resultados!Z28="","",Resultados!Z28)))))))</f>
        <v>7</v>
      </c>
      <c r="Y28">
        <f>IF(Resultados!AA28="NTS",0,IF(Resultados!AA28="NEP",2.5,IF(Resultados!AA28="NPP",5,IF(Resultados!AA28="NPI",7.5,IF(Resultados!AA28="S",10,IF(Resultados!AA28="NA","NA",IF(Resultados!AA28="","",Resultados!AA28)))))))</f>
        <v>2.5</v>
      </c>
      <c r="Z28">
        <f>IF(Resultados!AB28="NTS",0,IF(Resultados!AB28="NEP",2.5,IF(Resultados!AB28="NPP",5,IF(Resultados!AB28="NPI",7.5,IF(Resultados!AB28="S",10,IF(Resultados!AB28="NA","NA",IF(Resultados!AB28="","",Resultados!AB28)))))))</f>
        <v>2.5</v>
      </c>
      <c r="AA28">
        <f>IF(Resultados!AC28="NTS",0,IF(Resultados!AC28="NEP",2.5,IF(Resultados!AC28="NPP",5,IF(Resultados!AC28="NPI",7.5,IF(Resultados!AC28="S",10,IF(Resultados!AC28="NA","NA",IF(Resultados!AC28="","",Resultados!AC28)))))))</f>
        <v>7.5</v>
      </c>
      <c r="AB28">
        <f>IF(Resultados!AD28="NTS",0,IF(Resultados!AD28="NEP",2.5,IF(Resultados!AD28="NPP",5,IF(Resultados!AD28="NPI",7.5,IF(Resultados!AD28="S",10,IF(Resultados!AD28="NA","NA",IF(Resultados!AD28="","",Resultados!AD28)))))))</f>
        <v>10</v>
      </c>
      <c r="AC28">
        <f>IF(Resultados!AE28="NTS",0,IF(Resultados!AE28="NEP",2.5,IF(Resultados!AE28="NPP",5,IF(Resultados!AE28="NPI",7.5,IF(Resultados!AE28="S",10,IF(Resultados!AE28="NA","NA",IF(Resultados!AE28="","",Resultados!AE28)))))))</f>
        <v>2.5</v>
      </c>
      <c r="AD28">
        <f>IF(Resultados!AF28="NTS",0,IF(Resultados!AF28="NEP",2.5,IF(Resultados!AF28="NPP",5,IF(Resultados!AF28="NPI",7.5,IF(Resultados!AF28="S",10,IF(Resultados!AF28="NA","NA",IF(Resultados!AF28="","",Resultados!AF28)))))))</f>
        <v>7.5</v>
      </c>
      <c r="AE28">
        <f>IF(Resultados!AG28="NTS",0,IF(Resultados!AG28="NEP",2.5,IF(Resultados!AG28="NPP",5,IF(Resultados!AG28="NPI",7.5,IF(Resultados!AG28="S",10,IF(Resultados!AG28="NA","NA",IF(Resultados!AG28="","",Resultados!AG28)))))))</f>
        <v>7.5</v>
      </c>
      <c r="AF28">
        <f>IF(Resultados!AH28="NTS",0,IF(Resultados!AH28="NEP",2.5,IF(Resultados!AH28="NPP",5,IF(Resultados!AH28="NPI",7.5,IF(Resultados!AH28="S",10,IF(Resultados!AH28="NA","NA",IF(Resultados!AH28="","",Resultados!AH28)))))))</f>
        <v>5</v>
      </c>
      <c r="AG28">
        <f>IF(Resultados!AI28="NTS",0,IF(Resultados!AI28="NEP",2.5,IF(Resultados!AI28="NPP",5,IF(Resultados!AI28="NPI",7.5,IF(Resultados!AI28="S",10,IF(Resultados!AI28="NA","NA",IF(Resultados!AI28="","",Resultados!AI28)))))))</f>
        <v>5</v>
      </c>
      <c r="AH28">
        <f>IF(Resultados!AJ28="NTS",0,IF(Resultados!AJ28="NEP",2.5,IF(Resultados!AJ28="NPP",5,IF(Resultados!AJ28="NPI",7.5,IF(Resultados!AJ28="S",10,IF(Resultados!AJ28="NA","NA",IF(Resultados!AJ28="","",Resultados!AJ28)))))))</f>
        <v>2.5</v>
      </c>
      <c r="AI28">
        <f>IF(Resultados!AK28="NTS",0,IF(Resultados!AK28="NEP",2.5,IF(Resultados!AK28="NPP",5,IF(Resultados!AK28="NPI",7.5,IF(Resultados!AK28="S",10,IF(Resultados!AK28="NA","NA",IF(Resultados!AK28="","",Resultados!AK28)))))))</f>
        <v>10</v>
      </c>
      <c r="AJ28" s="44">
        <f t="shared" si="2"/>
        <v>6.1071428571428568</v>
      </c>
      <c r="AK28">
        <f>IF(Resultados!AL28="NTS",0,IF(Resultados!AL28="NEP",2.5,IF(Resultados!AL28="NPP",5,IF(Resultados!AL28="NPI",7.5,IF(Resultados!AL28="S",10,IF(Resultados!AL28="NA","NA",IF(Resultados!AL28="","",Resultados!AL28)))))))</f>
        <v>10</v>
      </c>
      <c r="AL28">
        <f>IF(Resultados!AM28="NTS",0,IF(Resultados!AM28="NEP",2.5,IF(Resultados!AM28="NPP",5,IF(Resultados!AM28="NPI",7.5,IF(Resultados!AM28="S",10,IF(Resultados!AM28="NA","NA",IF(Resultados!AM28="","",Resultados!AM28)))))))</f>
        <v>7.5</v>
      </c>
      <c r="AM28">
        <f>IF(Resultados!AN28="NTS",0,IF(Resultados!AN28="NEP",2.5,IF(Resultados!AN28="NPP",5,IF(Resultados!AN28="NPI",7.5,IF(Resultados!AN28="S",10,IF(Resultados!AN28="NA","NA",IF(Resultados!AN28="","",Resultados!AN28)))))))</f>
        <v>10</v>
      </c>
      <c r="AN28">
        <f>IF(Resultados!AO28="NTS",0,IF(Resultados!AO28="NEP",2.5,IF(Resultados!AO28="NPP",5,IF(Resultados!AO28="NPI",7.5,IF(Resultados!AO28="S",10,IF(Resultados!AO28="NA","NA",IF(Resultados!AO28="","",Resultados!AO28)))))))</f>
        <v>2</v>
      </c>
      <c r="AO28">
        <f>IF(Resultados!AP28="NTS",0,IF(Resultados!AP28="NEP",2.5,IF(Resultados!AP28="NPP",5,IF(Resultados!AP28="NPI",7.5,IF(Resultados!AP28="S",10,IF(Resultados!AP28="NA","NA",IF(Resultados!AP28="","",Resultados!AP28)))))))</f>
        <v>7.5</v>
      </c>
      <c r="AP28">
        <f>IF(Resultados!AQ28="NTS",0,IF(Resultados!AQ28="NEP",2.5,IF(Resultados!AQ28="NPP",5,IF(Resultados!AQ28="NPI",7.5,IF(Resultados!AQ28="S",10,IF(Resultados!AQ28="NA","NA",IF(Resultados!AQ28="","",Resultados!AQ28)))))))</f>
        <v>7.5</v>
      </c>
      <c r="AQ28" s="44">
        <f t="shared" si="3"/>
        <v>7.416666666666667</v>
      </c>
      <c r="AR28">
        <f>IF(Resultados!AR28="NTS",0,IF(Resultados!AR28="NEP",2.5,IF(Resultados!AR28="NPP",5,IF(Resultados!AR28="NPI",7.5,IF(Resultados!AR28="S",10,IF(Resultados!AR28="NA","NA",IF(Resultados!AR28="","",Resultados!AR28)))))))</f>
        <v>7.5</v>
      </c>
      <c r="AS28">
        <f>IF(Resultados!AS28="NTS",0,IF(Resultados!AS28="NEP",2.5,IF(Resultados!AS28="NPP",5,IF(Resultados!AS28="NPI",7.5,IF(Resultados!AS28="S",10,IF(Resultados!AS28="NA","NA",IF(Resultados!AS28="","",Resultados!AS28)))))))</f>
        <v>7.5</v>
      </c>
      <c r="AT28">
        <f>IF(Resultados!AT28="NTS",0,IF(Resultados!AT28="NEP",2.5,IF(Resultados!AT28="NPP",5,IF(Resultados!AT28="NPI",7.5,IF(Resultados!AT28="S",10,IF(Resultados!AT28="NA","NA",IF(Resultados!AT28="","",Resultados!AT28)))))))</f>
        <v>7.5</v>
      </c>
      <c r="AU28">
        <f>IF(Resultados!AU28="NTS",0,IF(Resultados!AU28="NEP",2.5,IF(Resultados!AU28="NPP",5,IF(Resultados!AU28="NPI",7.5,IF(Resultados!AU28="S",10,IF(Resultados!AU28="NA","NA",IF(Resultados!AU28="","",Resultados!AU28)))))))</f>
        <v>7.5</v>
      </c>
      <c r="AV28">
        <f>IF(Resultados!AV28="NTS",0,IF(Resultados!AV28="NEP",2.5,IF(Resultados!AV28="NPP",5,IF(Resultados!AV28="NPI",7.5,IF(Resultados!AV28="S",10,IF(Resultados!AV28="NA","NA",IF(Resultados!AV28="","",Resultados!AV28)))))))</f>
        <v>6</v>
      </c>
      <c r="AW28">
        <f>IF(Resultados!AW28="NTS",0,IF(Resultados!AW28="NEP",2.5,IF(Resultados!AW28="NPP",5,IF(Resultados!AW28="NPI",7.5,IF(Resultados!AW28="S",10,IF(Resultados!AW28="NA","NA",IF(Resultados!AW28="","",Resultados!AW28)))))))</f>
        <v>6</v>
      </c>
      <c r="AX28">
        <f>IF(Resultados!AX28="NTS",0,IF(Resultados!AX28="NEP",2.5,IF(Resultados!AX28="NPP",5,IF(Resultados!AX28="NPI",7.5,IF(Resultados!AX28="S",10,IF(Resultados!AX28="NA","NA",IF(Resultados!AX28="","",Resultados!AX28)))))))</f>
        <v>7.5</v>
      </c>
      <c r="AY28">
        <f>IF(Resultados!AY28="NTS",0,IF(Resultados!AY28="NEP",2.5,IF(Resultados!AY28="NPP",5,IF(Resultados!AY28="NPI",7.5,IF(Resultados!AY28="S",10,IF(Resultados!AY28="NA","NA",IF(Resultados!AY28="","",Resultados!AY28)))))))</f>
        <v>7.5</v>
      </c>
      <c r="AZ28">
        <f>IF(Resultados!AZ28="NTS",0,IF(Resultados!AZ28="NEP",2.5,IF(Resultados!AZ28="NPP",5,IF(Resultados!AZ28="NPI",7.5,IF(Resultados!AZ28="S",10,IF(Resultados!AZ28="NA","NA",IF(Resultados!AZ28="","",Resultados!AZ28)))))))</f>
        <v>10</v>
      </c>
      <c r="BA28">
        <f>IF(Resultados!BA28="NTS",0,IF(Resultados!BA28="NEP",2.5,IF(Resultados!BA28="NPP",5,IF(Resultados!BA28="NPI",7.5,IF(Resultados!BA28="S",10,IF(Resultados!BA28="NA","NA",IF(Resultados!BA28="","",Resultados!BA28)))))))</f>
        <v>5</v>
      </c>
      <c r="BB28" s="44">
        <f t="shared" si="4"/>
        <v>7.2</v>
      </c>
      <c r="BC28">
        <f>IF(Resultados!BB28="NTS",0,IF(Resultados!BB28="NEP",2.5,IF(Resultados!BB28="NPP",5,IF(Resultados!BB28="NPI",7.5,IF(Resultados!BB28="S",10,IF(Resultados!BB28="NA","NA",IF(Resultados!BB28="","",Resultados!BB28)))))))</f>
        <v>10</v>
      </c>
      <c r="BD28">
        <f>IF(Resultados!BC28="NTS",0,IF(Resultados!BC28="NEP",2.5,IF(Resultados!BC28="NPP",5,IF(Resultados!BC28="NPI",7.5,IF(Resultados!BC28="S",10,IF(Resultados!BC28="NA","NA",IF(Resultados!BC28="","",Resultados!BC28)))))))</f>
        <v>10</v>
      </c>
      <c r="BE28">
        <f>IF(Resultados!BD28="NTS",0,IF(Resultados!BD28="NEP",2.5,IF(Resultados!BD28="NPP",5,IF(Resultados!BD28="NPI",7.5,IF(Resultados!BD28="S",10,IF(Resultados!BD28="NA","NA",IF(Resultados!BD28="","",Resultados!BD28)))))))</f>
        <v>10</v>
      </c>
      <c r="BF28">
        <f>IF(Resultados!BE28="NTS",0,IF(Resultados!BE28="NEP",2.5,IF(Resultados!BE28="NPP",5,IF(Resultados!BE28="NPI",7.5,IF(Resultados!BE28="S",10,IF(Resultados!BE28="NA","NA",IF(Resultados!BE28="","",Resultados!BE28)))))))</f>
        <v>7.5</v>
      </c>
      <c r="BG28">
        <f>IF(Resultados!BF28="NTS",0,IF(Resultados!BF28="NEP",2.5,IF(Resultados!BF28="NPP",5,IF(Resultados!BF28="NPI",7.5,IF(Resultados!BF28="S",10,IF(Resultados!BF28="NA","NA",IF(Resultados!BF28="","",Resultados!BF28)))))))</f>
        <v>7.5</v>
      </c>
      <c r="BH28">
        <f>IF(Resultados!BG28="NTS",0,IF(Resultados!BG28="NEP",2.5,IF(Resultados!BG28="NPP",5,IF(Resultados!BG28="NPI",7.5,IF(Resultados!BG28="S",10,IF(Resultados!BG28="NA","NA",IF(Resultados!BG28="","",Resultados!BG28)))))))</f>
        <v>7.5</v>
      </c>
      <c r="BI28">
        <f>IF(Resultados!BH28="NTS",0,IF(Resultados!BH28="NEP",2.5,IF(Resultados!BH28="NPP",5,IF(Resultados!BH28="NPI",7.5,IF(Resultados!BH28="S",10,IF(Resultados!BH28="NA","NA",IF(Resultados!BH28="","",Resultados!BH28)))))))</f>
        <v>10</v>
      </c>
      <c r="BJ28" s="44">
        <f t="shared" si="5"/>
        <v>8.9285714285714288</v>
      </c>
      <c r="BK28">
        <f>IF(Resultados!BI28="NTS",0,IF(Resultados!BI28="NEP",2.5,IF(Resultados!BI28="NPP",5,IF(Resultados!BI28="NPI",7.5,IF(Resultados!BI28="S",10,IF(Resultados!BI28="NA","NA",IF(Resultados!BI28="","",Resultados!BI28)))))))</f>
        <v>7.5</v>
      </c>
      <c r="BL28">
        <f>IF(Resultados!BJ28="NTS",0,IF(Resultados!BJ28="NEP",2.5,IF(Resultados!BJ28="NPP",5,IF(Resultados!BJ28="NPI",7.5,IF(Resultados!BJ28="S",10,IF(Resultados!BJ28="NA","NA",IF(Resultados!BJ28="","",Resultados!BJ28)))))))</f>
        <v>7.5</v>
      </c>
      <c r="BM28">
        <f>IF(Resultados!BK28="NTS",0,IF(Resultados!BK28="NEP",2.5,IF(Resultados!BK28="NPP",5,IF(Resultados!BK28="NPI",7.5,IF(Resultados!BK28="S",10,IF(Resultados!BK28="NA","NA",IF(Resultados!BK28="","",Resultados!BK28)))))))</f>
        <v>7.5</v>
      </c>
      <c r="BN28">
        <f>IF(Resultados!BL28="NTS",0,IF(Resultados!BL28="NEP",2.5,IF(Resultados!BL28="NPP",5,IF(Resultados!BL28="NPI",7.5,IF(Resultados!BL28="S",10,IF(Resultados!BL28="NA","NA",IF(Resultados!BL28="","",Resultados!BL28)))))))</f>
        <v>7.5</v>
      </c>
      <c r="BO28">
        <f>IF(Resultados!BM28="NTS",0,IF(Resultados!BM28="NEP",2.5,IF(Resultados!BM28="NPP",5,IF(Resultados!BM28="NPI",7.5,IF(Resultados!BM28="S",10,IF(Resultados!BM28="NA","NA",IF(Resultados!BM28="","",Resultados!BM28)))))))</f>
        <v>7.5</v>
      </c>
      <c r="BP28">
        <f>IF(Resultados!BN28="NTS",0,IF(Resultados!BN28="NEP",2.5,IF(Resultados!BN28="NPP",5,IF(Resultados!BN28="NPI",7.5,IF(Resultados!BN28="S",10,IF(Resultados!BN28="NA","NA",IF(Resultados!BN28="","",Resultados!BN28)))))))</f>
        <v>7.5</v>
      </c>
      <c r="BQ28">
        <f>IF(Resultados!BO28="NTS",0,IF(Resultados!BO28="NEP",2.5,IF(Resultados!BO28="NPP",5,IF(Resultados!BO28="NPI",7.5,IF(Resultados!BO28="S",10,IF(Resultados!BO28="NA","NA",IF(Resultados!BO28="","",Resultados!BO28)))))))</f>
        <v>7.5</v>
      </c>
      <c r="BR28">
        <f>IF(Resultados!BP28="NTS",0,IF(Resultados!BP28="NEP",2.5,IF(Resultados!BP28="NPP",5,IF(Resultados!BP28="NPI",7.5,IF(Resultados!BP28="S",10,IF(Resultados!BP28="NA","NA",IF(Resultados!BP28="","",Resultados!BP28)))))))</f>
        <v>7.5</v>
      </c>
      <c r="BS28">
        <f>IF(Resultados!BQ28="NTS",0,IF(Resultados!BQ28="NEP",2.5,IF(Resultados!BQ28="NPP",5,IF(Resultados!BQ28="NPI",7.5,IF(Resultados!BQ28="S",10,IF(Resultados!BQ28="NA","NA",IF(Resultados!BQ28="","",Resultados!BQ28)))))))</f>
        <v>10</v>
      </c>
      <c r="BT28">
        <f>IF(Resultados!BR28="NTS",0,IF(Resultados!BR28="NEP",2.5,IF(Resultados!BR28="NPP",5,IF(Resultados!BR28="NPI",7.5,IF(Resultados!BR28="S",10,IF(Resultados!BR28="NA","NA",IF(Resultados!BR28="","",Resultados!BR28)))))))</f>
        <v>7.5</v>
      </c>
      <c r="BU28" s="44">
        <f t="shared" si="6"/>
        <v>7.75</v>
      </c>
      <c r="BV28">
        <f>IF(Resultados!BS28="NTS",0,IF(Resultados!BS28="NEP",2.5,IF(Resultados!BS28="NPP",5,IF(Resultados!BS28="NPI",7.5,IF(Resultados!BS28="S",10,IF(Resultados!BS28="NA","NA",IF(Resultados!BS28="","",Resultados!BS28)))))))</f>
        <v>7.5</v>
      </c>
      <c r="BW28">
        <f>IF(Resultados!BT28="NTS",0,IF(Resultados!BT28="NEP",2.5,IF(Resultados!BT28="NPP",5,IF(Resultados!BT28="NPI",7.5,IF(Resultados!BT28="S",10,IF(Resultados!BT28="NA","NA",IF(Resultados!BT28="","",Resultados!BT28)))))))</f>
        <v>7.5</v>
      </c>
      <c r="BX28">
        <f>IF(Resultados!BU28="NTS",0,IF(Resultados!BU28="NEP",2.5,IF(Resultados!BU28="NPP",5,IF(Resultados!BU28="NPI",7.5,IF(Resultados!BU28="S",10,IF(Resultados!BU28="NA","NA",IF(Resultados!BU28="","",Resultados!BU28)))))))</f>
        <v>10</v>
      </c>
      <c r="BY28">
        <f>IF(Resultados!BV28="NTS",0,IF(Resultados!BV28="NEP",2.5,IF(Resultados!BV28="NPP",5,IF(Resultados!BV28="NPI",7.5,IF(Resultados!BV28="S",10,IF(Resultados!BV28="NA","NA",IF(Resultados!BV28="","",Resultados!BV28)))))))</f>
        <v>7.5</v>
      </c>
      <c r="BZ28">
        <f>IF(Resultados!BW28="NTS",0,IF(Resultados!BW28="NEP",2.5,IF(Resultados!BW28="NPP",5,IF(Resultados!BW28="NPI",7.5,IF(Resultados!BW28="S",10,IF(Resultados!BW28="NA","NA",IF(Resultados!BW28="","",Resultados!BW28)))))))</f>
        <v>5</v>
      </c>
      <c r="CA28">
        <f>IF(Resultados!BX28="NTS",0,IF(Resultados!BX28="NEP",2.5,IF(Resultados!BX28="NPP",5,IF(Resultados!BX28="NPI",7.5,IF(Resultados!BX28="S",10,IF(Resultados!BX28="NA","NA",IF(Resultados!BX28="","",Resultados!BX28)))))))</f>
        <v>0</v>
      </c>
      <c r="CB28" s="44">
        <f t="shared" si="7"/>
        <v>6.25</v>
      </c>
      <c r="CC28">
        <f>IF(Resultados!BY28="NTS",0,IF(Resultados!BY28="NEP",2.5,IF(Resultados!BY28="NPP",5,IF(Resultados!BY28="NPI",7.5,IF(Resultados!BY28="S",10,IF(Resultados!BY28="NA","NA",IF(Resultados!BY28="","",Resultados!BY28)))))))</f>
        <v>2.5</v>
      </c>
      <c r="CD28">
        <f>IF(Resultados!BZ28="NTS",0,IF(Resultados!BZ28="NEP",2.5,IF(Resultados!BZ28="NPP",5,IF(Resultados!BZ28="NPI",7.5,IF(Resultados!BZ28="S",10,IF(Resultados!BZ28="NA","NA",IF(Resultados!BZ28="","",Resultados!BZ28)))))))</f>
        <v>6</v>
      </c>
      <c r="CE28">
        <f>IF(Resultados!CA28="NTS",0,IF(Resultados!CA28="NEP",2.5,IF(Resultados!CA28="NPP",5,IF(Resultados!CA28="NPI",7.5,IF(Resultados!CA28="S",10,IF(Resultados!CA28="NA","NA",IF(Resultados!CA28="","",Resultados!CA28)))))))</f>
        <v>10</v>
      </c>
      <c r="CF28">
        <f>IF(Resultados!CB28="NTS",0,IF(Resultados!CB28="NEP",2.5,IF(Resultados!CB28="NPP",5,IF(Resultados!CB28="NPI",7.5,IF(Resultados!CB28="S",10,IF(Resultados!CB28="NA","NA",IF(Resultados!CB28="","",Resultados!CB28)))))))</f>
        <v>8</v>
      </c>
      <c r="CG28">
        <f>IF(Resultados!CC28="NTS",0,IF(Resultados!CC28="NEP",2.5,IF(Resultados!CC28="NPP",5,IF(Resultados!CC28="NPI",7.5,IF(Resultados!CC28="S",10,IF(Resultados!CC28="NA","NA",IF(Resultados!CC28="","",Resultados!CC28)))))))</f>
        <v>8</v>
      </c>
      <c r="CH28">
        <f>IF(Resultados!CD28="NTS",0,IF(Resultados!CD28="NEP",2.5,IF(Resultados!CD28="NPP",5,IF(Resultados!CD28="NPI",7.5,IF(Resultados!CD28="S",10,IF(Resultados!CD28="NA","NA",IF(Resultados!CD28="","",Resultados!CD28)))))))</f>
        <v>0</v>
      </c>
      <c r="CI28">
        <f>IF(Resultados!CE28="NTS",0,IF(Resultados!CE28="NEP",2.5,IF(Resultados!CE28="NPP",5,IF(Resultados!CE28="NPI",7.5,IF(Resultados!CE28="S",10,IF(Resultados!CE28="NA","NA",IF(Resultados!CE28="","",Resultados!CE28)))))))</f>
        <v>4</v>
      </c>
      <c r="CJ28">
        <f>IF(Resultados!CF28="NTS",0,IF(Resultados!CF28="NEP",2.5,IF(Resultados!CF28="NPP",5,IF(Resultados!CF28="NPI",7.5,IF(Resultados!CF28="S",10,IF(Resultados!CF28="NA","NA",IF(Resultados!CF28="","",Resultados!CF28)))))))</f>
        <v>3</v>
      </c>
      <c r="CK28" s="44">
        <f t="shared" si="8"/>
        <v>5.1875</v>
      </c>
      <c r="CL28">
        <f>IF(Resultados!CG28="NTS",0,IF(Resultados!CG28="NEP",2.5,IF(Resultados!CG28="NPP",5,IF(Resultados!CG28="NPI",7.5,IF(Resultados!CG28="S",10,IF(Resultados!CG28="NA","NA",IF(Resultados!CG28="","",Resultados!CG28)))))))</f>
        <v>0</v>
      </c>
      <c r="CM28">
        <f>IF(Resultados!CH28="NTS",0,IF(Resultados!CH28="NEP",2.5,IF(Resultados!CH28="NPP",5,IF(Resultados!CH28="NPI",7.5,IF(Resultados!CH28="S",10,IF(Resultados!CH28="NA","NA",IF(Resultados!CH28="","",Resultados!CH28)))))))</f>
        <v>0.05</v>
      </c>
      <c r="CN28">
        <f>IF(Resultados!CI28="NTS",0,IF(Resultados!CI28="NEP",2.5,IF(Resultados!CI28="NPP",5,IF(Resultados!CI28="NPI",7.5,IF(Resultados!CI28="S",10,IF(Resultados!CI28="NA","NA",IF(Resultados!CI28="","",Resultados!CI28)))))))</f>
        <v>0</v>
      </c>
      <c r="CO28">
        <f>IF(Resultados!CJ28="NTS",0,IF(Resultados!CJ28="NEP",2.5,IF(Resultados!CJ28="NPP",5,IF(Resultados!CJ28="NPI",7.5,IF(Resultados!CJ28="S",10,IF(Resultados!CJ28="NA","NA",IF(Resultados!CJ28="","",Resultados!CJ28)))))))</f>
        <v>0</v>
      </c>
      <c r="CP28">
        <f>IF(Resultados!CK28="NTS",0,IF(Resultados!CK28="NEP",2.5,IF(Resultados!CK28="NPP",5,IF(Resultados!CK28="NPI",7.5,IF(Resultados!CK28="S",10,IF(Resultados!CK28="NA","NA",IF(Resultados!CK28="","",Resultados!CK28)))))))</f>
        <v>0</v>
      </c>
      <c r="CQ28" s="44">
        <f t="shared" si="9"/>
        <v>0.01</v>
      </c>
    </row>
    <row r="29" spans="1:95">
      <c r="A29" s="12" t="s">
        <v>180</v>
      </c>
      <c r="B29">
        <f>IF(Resultados!F29="NTS",0,IF(Resultados!F29="NEP",2.5,IF(Resultados!F29="NPP",5,IF(Resultados!F29="NPI",7.5,IF(Resultados!F29="S",10,IF(Resultados!F29="NA","NA",IF(Resultados!F29="","",Resultados!F29)))))))</f>
        <v>70.690200000000004</v>
      </c>
      <c r="C29">
        <f>IF(Resultados!G29="NTS",0,IF(Resultados!G29="NEP",2.5,IF(Resultados!G29="NPP",5,IF(Resultados!G29="NPI",7.5,IF(Resultados!G29="S",10,IF(Resultados!G29="NA","NA",IF(Resultados!G29="","",Resultados!G29)))))))</f>
        <v>9</v>
      </c>
      <c r="D29">
        <f>IF(Resultados!H29="NTS",0,IF(Resultados!H29="NEP",2.5,IF(Resultados!H29="NPP",5,IF(Resultados!H29="NPI",7.5,IF(Resultados!H29="S",10,IF(Resultados!H29="NA","NA",IF(Resultados!H29="","",Resultados!H29)))))))</f>
        <v>9</v>
      </c>
      <c r="E29">
        <f>IF(Resultados!I29="NTS",0,IF(Resultados!I29="NEP",2.5,IF(Resultados!I29="NPP",5,IF(Resultados!I29="NPI",7.5,IF(Resultados!I29="S",10,IF(Resultados!I29="NA","NA",IF(Resultados!I29="","",Resultados!I29)))))))</f>
        <v>8</v>
      </c>
      <c r="F29">
        <f>IF(Resultados!J29="NTS",0,IF(Resultados!J29="NEP",2.5,IF(Resultados!J29="NPP",5,IF(Resultados!J29="NPI",7.5,IF(Resultados!J29="S",10,IF(Resultados!J29="NA","NA",IF(Resultados!J29="","",Resultados!J29)))))))</f>
        <v>9</v>
      </c>
      <c r="G29">
        <f>IF(Resultados!K29="NTS",0,IF(Resultados!K29="NEP",2.5,IF(Resultados!K29="NPP",5,IF(Resultados!K29="NPI",7.5,IF(Resultados!K29="S",10,IF(Resultados!K29="NA","NA",IF(Resultados!K29="","",Resultados!K29)))))))</f>
        <v>10</v>
      </c>
      <c r="H29">
        <f>IF(Resultados!L29="NTS",0,IF(Resultados!L29="NEP",2.5,IF(Resultados!L29="NPP",5,IF(Resultados!L29="NPI",7.5,IF(Resultados!L29="S",10,IF(Resultados!L29="NA","NA",IF(Resultados!L29="","",Resultados!L29)))))))</f>
        <v>5</v>
      </c>
      <c r="I29">
        <f>IF(Resultados!M29="NTS",0,IF(Resultados!M29="NEP",2.5,IF(Resultados!M29="NPP",5,IF(Resultados!M29="NPI",7.5,IF(Resultados!M29="S",10,IF(Resultados!M29="NA","NA",IF(Resultados!M29="","",Resultados!M29)))))))</f>
        <v>10</v>
      </c>
      <c r="J29">
        <f>IF(Resultados!N29="NTS",0,IF(Resultados!N29="NEP",2.5,IF(Resultados!N29="NPP",5,IF(Resultados!N29="NPI",7.5,IF(Resultados!N29="S",10,IF(Resultados!N29="NA","NA",IF(Resultados!N29="","",Resultados!N29)))))))</f>
        <v>0</v>
      </c>
      <c r="K29">
        <f>IF(Resultados!O29="NTS",0,IF(Resultados!O29="NEP",2.5,IF(Resultados!O29="NPP",5,IF(Resultados!O29="NPI",7.5,IF(Resultados!O29="S",10,IF(Resultados!O29="NA","NA",IF(Resultados!O29="","",Resultados!O29)))))))</f>
        <v>0</v>
      </c>
      <c r="L29">
        <f>IF(Resultados!P29="NTS",0,IF(Resultados!P29="NEP",2.5,IF(Resultados!P29="NPP",5,IF(Resultados!P29="NPI",7.5,IF(Resultados!P29="S",10,IF(Resultados!P29="NA","NA",IF(Resultados!P29="","",Resultados!P29)))))))</f>
        <v>7.5</v>
      </c>
      <c r="M29" s="44">
        <f t="shared" si="0"/>
        <v>6.75</v>
      </c>
      <c r="N29">
        <f>IF(Resultados!Q29="NTS",0,IF(Resultados!Q29="NEP",2.5,IF(Resultados!Q29="NPP",5,IF(Resultados!Q29="NPI",7.5,IF(Resultados!Q29="S",10,IF(Resultados!Q29="NA","NA",IF(Resultados!Q29="","",Resultados!Q29)))))))</f>
        <v>10</v>
      </c>
      <c r="O29">
        <f>IF(Resultados!R29="NTS",0,IF(Resultados!R29="NEP",2.5,IF(Resultados!R29="NPP",5,IF(Resultados!R29="NPI",7.5,IF(Resultados!R29="S",10,IF(Resultados!R29="NA","NA",IF(Resultados!R29="","",Resultados!R29)))))))</f>
        <v>7.5</v>
      </c>
      <c r="P29">
        <f>IF(Resultados!S29="NTS",0,IF(Resultados!S29="NEP",2.5,IF(Resultados!S29="NPP",5,IF(Resultados!S29="NPI",7.5,IF(Resultados!S29="S",10,IF(Resultados!S29="NA","NA",IF(Resultados!S29="","",Resultados!S29)))))))</f>
        <v>10</v>
      </c>
      <c r="Q29">
        <f>IF(Resultados!T29="NTS",0,IF(Resultados!T29="NEP",2.5,IF(Resultados!T29="NPP",5,IF(Resultados!T29="NPI",7.5,IF(Resultados!T29="S",10,IF(Resultados!T29="NA","NA",IF(Resultados!T29="","",Resultados!T29)))))))</f>
        <v>10</v>
      </c>
      <c r="R29">
        <f>IF(Resultados!U29="NTS",0,IF(Resultados!U29="NEP",2.5,IF(Resultados!U29="NPP",5,IF(Resultados!U29="NPI",7.5,IF(Resultados!U29="S",10,IF(Resultados!U29="NA","NA",IF(Resultados!U29="","",Resultados!U29)))))))</f>
        <v>10</v>
      </c>
      <c r="S29">
        <f>IF(Resultados!V29="NTS",0,IF(Resultados!V29="NEP",2.5,IF(Resultados!V29="NPP",5,IF(Resultados!V29="NPI",7.5,IF(Resultados!V29="S",10,IF(Resultados!V29="NA","NA",IF(Resultados!V29="","",Resultados!V29)))))))</f>
        <v>10</v>
      </c>
      <c r="T29">
        <f>IF(Resultados!W29="NTS",0,IF(Resultados!W29="NEP",2.5,IF(Resultados!W29="NPP",5,IF(Resultados!W29="NPI",7.5,IF(Resultados!W29="S",10,IF(Resultados!W29="NA","NA",IF(Resultados!W29="","",Resultados!W29)))))))</f>
        <v>10</v>
      </c>
      <c r="U29" s="44">
        <f t="shared" si="1"/>
        <v>9.6428571428571423</v>
      </c>
      <c r="V29">
        <f>IF(Resultados!X29="NTS",0,IF(Resultados!X29="NEP",2.5,IF(Resultados!X29="NPP",5,IF(Resultados!X29="NPI",7.5,IF(Resultados!X29="S",10,IF(Resultados!X29="NA","NA",IF(Resultados!X29="","",Resultados!X29)))))))</f>
        <v>10</v>
      </c>
      <c r="W29">
        <f>IF(Resultados!Y29="NTS",0,IF(Resultados!Y29="NEP",2.5,IF(Resultados!Y29="NPP",5,IF(Resultados!Y29="NPI",7.5,IF(Resultados!Y29="S",10,IF(Resultados!Y29="NA","NA",IF(Resultados!Y29="","",Resultados!Y29)))))))</f>
        <v>9</v>
      </c>
      <c r="X29">
        <f>IF(Resultados!Z29="NTS",0,IF(Resultados!Z29="NEP",2.5,IF(Resultados!Z29="NPP",5,IF(Resultados!Z29="NPI",7.5,IF(Resultados!Z29="S",10,IF(Resultados!Z29="NA","NA",IF(Resultados!Z29="","",Resultados!Z29)))))))</f>
        <v>6</v>
      </c>
      <c r="Y29">
        <f>IF(Resultados!AA29="NTS",0,IF(Resultados!AA29="NEP",2.5,IF(Resultados!AA29="NPP",5,IF(Resultados!AA29="NPI",7.5,IF(Resultados!AA29="S",10,IF(Resultados!AA29="NA","NA",IF(Resultados!AA29="","",Resultados!AA29)))))))</f>
        <v>7.5</v>
      </c>
      <c r="Z29">
        <f>IF(Resultados!AB29="NTS",0,IF(Resultados!AB29="NEP",2.5,IF(Resultados!AB29="NPP",5,IF(Resultados!AB29="NPI",7.5,IF(Resultados!AB29="S",10,IF(Resultados!AB29="NA","NA",IF(Resultados!AB29="","",Resultados!AB29)))))))</f>
        <v>10</v>
      </c>
      <c r="AA29">
        <f>IF(Resultados!AC29="NTS",0,IF(Resultados!AC29="NEP",2.5,IF(Resultados!AC29="NPP",5,IF(Resultados!AC29="NPI",7.5,IF(Resultados!AC29="S",10,IF(Resultados!AC29="NA","NA",IF(Resultados!AC29="","",Resultados!AC29)))))))</f>
        <v>7.5</v>
      </c>
      <c r="AB29" t="str">
        <f>IF(Resultados!AD29="NTS",0,IF(Resultados!AD29="NEP",2.5,IF(Resultados!AD29="NPP",5,IF(Resultados!AD29="NPI",7.5,IF(Resultados!AD29="S",10,IF(Resultados!AD29="NA","NA",IF(Resultados!AD29="","",Resultados!AD29)))))))</f>
        <v/>
      </c>
      <c r="AC29">
        <f>IF(Resultados!AE29="NTS",0,IF(Resultados!AE29="NEP",2.5,IF(Resultados!AE29="NPP",5,IF(Resultados!AE29="NPI",7.5,IF(Resultados!AE29="S",10,IF(Resultados!AE29="NA","NA",IF(Resultados!AE29="","",Resultados!AE29)))))))</f>
        <v>10</v>
      </c>
      <c r="AD29">
        <f>IF(Resultados!AF29="NTS",0,IF(Resultados!AF29="NEP",2.5,IF(Resultados!AF29="NPP",5,IF(Resultados!AF29="NPI",7.5,IF(Resultados!AF29="S",10,IF(Resultados!AF29="NA","NA",IF(Resultados!AF29="","",Resultados!AF29)))))))</f>
        <v>10</v>
      </c>
      <c r="AE29">
        <f>IF(Resultados!AG29="NTS",0,IF(Resultados!AG29="NEP",2.5,IF(Resultados!AG29="NPP",5,IF(Resultados!AG29="NPI",7.5,IF(Resultados!AG29="S",10,IF(Resultados!AG29="NA","NA",IF(Resultados!AG29="","",Resultados!AG29)))))))</f>
        <v>10</v>
      </c>
      <c r="AF29">
        <f>IF(Resultados!AH29="NTS",0,IF(Resultados!AH29="NEP",2.5,IF(Resultados!AH29="NPP",5,IF(Resultados!AH29="NPI",7.5,IF(Resultados!AH29="S",10,IF(Resultados!AH29="NA","NA",IF(Resultados!AH29="","",Resultados!AH29)))))))</f>
        <v>0</v>
      </c>
      <c r="AG29">
        <f>IF(Resultados!AI29="NTS",0,IF(Resultados!AI29="NEP",2.5,IF(Resultados!AI29="NPP",5,IF(Resultados!AI29="NPI",7.5,IF(Resultados!AI29="S",10,IF(Resultados!AI29="NA","NA",IF(Resultados!AI29="","",Resultados!AI29)))))))</f>
        <v>0</v>
      </c>
      <c r="AH29">
        <f>IF(Resultados!AJ29="NTS",0,IF(Resultados!AJ29="NEP",2.5,IF(Resultados!AJ29="NPP",5,IF(Resultados!AJ29="NPI",7.5,IF(Resultados!AJ29="S",10,IF(Resultados!AJ29="NA","NA",IF(Resultados!AJ29="","",Resultados!AJ29)))))))</f>
        <v>0</v>
      </c>
      <c r="AI29">
        <f>IF(Resultados!AK29="NTS",0,IF(Resultados!AK29="NEP",2.5,IF(Resultados!AK29="NPP",5,IF(Resultados!AK29="NPI",7.5,IF(Resultados!AK29="S",10,IF(Resultados!AK29="NA","NA",IF(Resultados!AK29="","",Resultados!AK29)))))))</f>
        <v>10</v>
      </c>
      <c r="AJ29" s="44">
        <f t="shared" si="2"/>
        <v>6.9230769230769234</v>
      </c>
      <c r="AK29">
        <f>IF(Resultados!AL29="NTS",0,IF(Resultados!AL29="NEP",2.5,IF(Resultados!AL29="NPP",5,IF(Resultados!AL29="NPI",7.5,IF(Resultados!AL29="S",10,IF(Resultados!AL29="NA","NA",IF(Resultados!AL29="","",Resultados!AL29)))))))</f>
        <v>7.5</v>
      </c>
      <c r="AL29">
        <f>IF(Resultados!AM29="NTS",0,IF(Resultados!AM29="NEP",2.5,IF(Resultados!AM29="NPP",5,IF(Resultados!AM29="NPI",7.5,IF(Resultados!AM29="S",10,IF(Resultados!AM29="NA","NA",IF(Resultados!AM29="","",Resultados!AM29)))))))</f>
        <v>0</v>
      </c>
      <c r="AM29">
        <f>IF(Resultados!AN29="NTS",0,IF(Resultados!AN29="NEP",2.5,IF(Resultados!AN29="NPP",5,IF(Resultados!AN29="NPI",7.5,IF(Resultados!AN29="S",10,IF(Resultados!AN29="NA","NA",IF(Resultados!AN29="","",Resultados!AN29)))))))</f>
        <v>10</v>
      </c>
      <c r="AN29">
        <f>IF(Resultados!AO29="NTS",0,IF(Resultados!AO29="NEP",2.5,IF(Resultados!AO29="NPP",5,IF(Resultados!AO29="NPI",7.5,IF(Resultados!AO29="S",10,IF(Resultados!AO29="NA","NA",IF(Resultados!AO29="","",Resultados!AO29)))))))</f>
        <v>10</v>
      </c>
      <c r="AO29">
        <f>IF(Resultados!AP29="NTS",0,IF(Resultados!AP29="NEP",2.5,IF(Resultados!AP29="NPP",5,IF(Resultados!AP29="NPI",7.5,IF(Resultados!AP29="S",10,IF(Resultados!AP29="NA","NA",IF(Resultados!AP29="","",Resultados!AP29)))))))</f>
        <v>0</v>
      </c>
      <c r="AP29">
        <f>IF(Resultados!AQ29="NTS",0,IF(Resultados!AQ29="NEP",2.5,IF(Resultados!AQ29="NPP",5,IF(Resultados!AQ29="NPI",7.5,IF(Resultados!AQ29="S",10,IF(Resultados!AQ29="NA","NA",IF(Resultados!AQ29="","",Resultados!AQ29)))))))</f>
        <v>0</v>
      </c>
      <c r="AQ29" s="44">
        <f t="shared" si="3"/>
        <v>4.583333333333333</v>
      </c>
      <c r="AR29">
        <f>IF(Resultados!AR29="NTS",0,IF(Resultados!AR29="NEP",2.5,IF(Resultados!AR29="NPP",5,IF(Resultados!AR29="NPI",7.5,IF(Resultados!AR29="S",10,IF(Resultados!AR29="NA","NA",IF(Resultados!AR29="","",Resultados!AR29)))))))</f>
        <v>10</v>
      </c>
      <c r="AS29">
        <f>IF(Resultados!AS29="NTS",0,IF(Resultados!AS29="NEP",2.5,IF(Resultados!AS29="NPP",5,IF(Resultados!AS29="NPI",7.5,IF(Resultados!AS29="S",10,IF(Resultados!AS29="NA","NA",IF(Resultados!AS29="","",Resultados!AS29)))))))</f>
        <v>10</v>
      </c>
      <c r="AT29">
        <f>IF(Resultados!AT29="NTS",0,IF(Resultados!AT29="NEP",2.5,IF(Resultados!AT29="NPP",5,IF(Resultados!AT29="NPI",7.5,IF(Resultados!AT29="S",10,IF(Resultados!AT29="NA","NA",IF(Resultados!AT29="","",Resultados!AT29)))))))</f>
        <v>0</v>
      </c>
      <c r="AU29" t="str">
        <f>IF(Resultados!AU29="NTS",0,IF(Resultados!AU29="NEP",2.5,IF(Resultados!AU29="NPP",5,IF(Resultados!AU29="NPI",7.5,IF(Resultados!AU29="S",10,IF(Resultados!AU29="NA","NA",IF(Resultados!AU29="","",Resultados!AU29)))))))</f>
        <v/>
      </c>
      <c r="AV29">
        <f>IF(Resultados!AV29="NTS",0,IF(Resultados!AV29="NEP",2.5,IF(Resultados!AV29="NPP",5,IF(Resultados!AV29="NPI",7.5,IF(Resultados!AV29="S",10,IF(Resultados!AV29="NA","NA",IF(Resultados!AV29="","",Resultados!AV29)))))))</f>
        <v>10</v>
      </c>
      <c r="AW29">
        <f>IF(Resultados!AW29="NTS",0,IF(Resultados!AW29="NEP",2.5,IF(Resultados!AW29="NPP",5,IF(Resultados!AW29="NPI",7.5,IF(Resultados!AW29="S",10,IF(Resultados!AW29="NA","NA",IF(Resultados!AW29="","",Resultados!AW29)))))))</f>
        <v>7</v>
      </c>
      <c r="AX29">
        <f>IF(Resultados!AX29="NTS",0,IF(Resultados!AX29="NEP",2.5,IF(Resultados!AX29="NPP",5,IF(Resultados!AX29="NPI",7.5,IF(Resultados!AX29="S",10,IF(Resultados!AX29="NA","NA",IF(Resultados!AX29="","",Resultados!AX29)))))))</f>
        <v>7.5</v>
      </c>
      <c r="AY29">
        <f>IF(Resultados!AY29="NTS",0,IF(Resultados!AY29="NEP",2.5,IF(Resultados!AY29="NPP",5,IF(Resultados!AY29="NPI",7.5,IF(Resultados!AY29="S",10,IF(Resultados!AY29="NA","NA",IF(Resultados!AY29="","",Resultados!AY29)))))))</f>
        <v>7.5</v>
      </c>
      <c r="AZ29">
        <f>IF(Resultados!AZ29="NTS",0,IF(Resultados!AZ29="NEP",2.5,IF(Resultados!AZ29="NPP",5,IF(Resultados!AZ29="NPI",7.5,IF(Resultados!AZ29="S",10,IF(Resultados!AZ29="NA","NA",IF(Resultados!AZ29="","",Resultados!AZ29)))))))</f>
        <v>7.5</v>
      </c>
      <c r="BA29">
        <f>IF(Resultados!BA29="NTS",0,IF(Resultados!BA29="NEP",2.5,IF(Resultados!BA29="NPP",5,IF(Resultados!BA29="NPI",7.5,IF(Resultados!BA29="S",10,IF(Resultados!BA29="NA","NA",IF(Resultados!BA29="","",Resultados!BA29)))))))</f>
        <v>10</v>
      </c>
      <c r="BB29" s="44">
        <f t="shared" si="4"/>
        <v>7.7222222222222223</v>
      </c>
      <c r="BC29">
        <f>IF(Resultados!BB29="NTS",0,IF(Resultados!BB29="NEP",2.5,IF(Resultados!BB29="NPP",5,IF(Resultados!BB29="NPI",7.5,IF(Resultados!BB29="S",10,IF(Resultados!BB29="NA","NA",IF(Resultados!BB29="","",Resultados!BB29)))))))</f>
        <v>10</v>
      </c>
      <c r="BD29">
        <f>IF(Resultados!BC29="NTS",0,IF(Resultados!BC29="NEP",2.5,IF(Resultados!BC29="NPP",5,IF(Resultados!BC29="NPI",7.5,IF(Resultados!BC29="S",10,IF(Resultados!BC29="NA","NA",IF(Resultados!BC29="","",Resultados!BC29)))))))</f>
        <v>10</v>
      </c>
      <c r="BE29">
        <f>IF(Resultados!BD29="NTS",0,IF(Resultados!BD29="NEP",2.5,IF(Resultados!BD29="NPP",5,IF(Resultados!BD29="NPI",7.5,IF(Resultados!BD29="S",10,IF(Resultados!BD29="NA","NA",IF(Resultados!BD29="","",Resultados!BD29)))))))</f>
        <v>7.5</v>
      </c>
      <c r="BF29">
        <f>IF(Resultados!BE29="NTS",0,IF(Resultados!BE29="NEP",2.5,IF(Resultados!BE29="NPP",5,IF(Resultados!BE29="NPI",7.5,IF(Resultados!BE29="S",10,IF(Resultados!BE29="NA","NA",IF(Resultados!BE29="","",Resultados!BE29)))))))</f>
        <v>10</v>
      </c>
      <c r="BG29">
        <f>IF(Resultados!BF29="NTS",0,IF(Resultados!BF29="NEP",2.5,IF(Resultados!BF29="NPP",5,IF(Resultados!BF29="NPI",7.5,IF(Resultados!BF29="S",10,IF(Resultados!BF29="NA","NA",IF(Resultados!BF29="","",Resultados!BF29)))))))</f>
        <v>10</v>
      </c>
      <c r="BH29">
        <f>IF(Resultados!BG29="NTS",0,IF(Resultados!BG29="NEP",2.5,IF(Resultados!BG29="NPP",5,IF(Resultados!BG29="NPI",7.5,IF(Resultados!BG29="S",10,IF(Resultados!BG29="NA","NA",IF(Resultados!BG29="","",Resultados!BG29)))))))</f>
        <v>10</v>
      </c>
      <c r="BI29">
        <f>IF(Resultados!BH29="NTS",0,IF(Resultados!BH29="NEP",2.5,IF(Resultados!BH29="NPP",5,IF(Resultados!BH29="NPI",7.5,IF(Resultados!BH29="S",10,IF(Resultados!BH29="NA","NA",IF(Resultados!BH29="","",Resultados!BH29)))))))</f>
        <v>7.5</v>
      </c>
      <c r="BJ29" s="44">
        <f t="shared" si="5"/>
        <v>9.2857142857142865</v>
      </c>
      <c r="BK29">
        <f>IF(Resultados!BI29="NTS",0,IF(Resultados!BI29="NEP",2.5,IF(Resultados!BI29="NPP",5,IF(Resultados!BI29="NPI",7.5,IF(Resultados!BI29="S",10,IF(Resultados!BI29="NA","NA",IF(Resultados!BI29="","",Resultados!BI29)))))))</f>
        <v>10</v>
      </c>
      <c r="BL29">
        <f>IF(Resultados!BJ29="NTS",0,IF(Resultados!BJ29="NEP",2.5,IF(Resultados!BJ29="NPP",5,IF(Resultados!BJ29="NPI",7.5,IF(Resultados!BJ29="S",10,IF(Resultados!BJ29="NA","NA",IF(Resultados!BJ29="","",Resultados!BJ29)))))))</f>
        <v>7.5</v>
      </c>
      <c r="BM29">
        <f>IF(Resultados!BK29="NTS",0,IF(Resultados!BK29="NEP",2.5,IF(Resultados!BK29="NPP",5,IF(Resultados!BK29="NPI",7.5,IF(Resultados!BK29="S",10,IF(Resultados!BK29="NA","NA",IF(Resultados!BK29="","",Resultados!BK29)))))))</f>
        <v>7.5</v>
      </c>
      <c r="BN29">
        <f>IF(Resultados!BL29="NTS",0,IF(Resultados!BL29="NEP",2.5,IF(Resultados!BL29="NPP",5,IF(Resultados!BL29="NPI",7.5,IF(Resultados!BL29="S",10,IF(Resultados!BL29="NA","NA",IF(Resultados!BL29="","",Resultados!BL29)))))))</f>
        <v>10</v>
      </c>
      <c r="BO29">
        <f>IF(Resultados!BM29="NTS",0,IF(Resultados!BM29="NEP",2.5,IF(Resultados!BM29="NPP",5,IF(Resultados!BM29="NPI",7.5,IF(Resultados!BM29="S",10,IF(Resultados!BM29="NA","NA",IF(Resultados!BM29="","",Resultados!BM29)))))))</f>
        <v>7.5</v>
      </c>
      <c r="BP29">
        <f>IF(Resultados!BN29="NTS",0,IF(Resultados!BN29="NEP",2.5,IF(Resultados!BN29="NPP",5,IF(Resultados!BN29="NPI",7.5,IF(Resultados!BN29="S",10,IF(Resultados!BN29="NA","NA",IF(Resultados!BN29="","",Resultados!BN29)))))))</f>
        <v>0</v>
      </c>
      <c r="BQ29">
        <f>IF(Resultados!BO29="NTS",0,IF(Resultados!BO29="NEP",2.5,IF(Resultados!BO29="NPP",5,IF(Resultados!BO29="NPI",7.5,IF(Resultados!BO29="S",10,IF(Resultados!BO29="NA","NA",IF(Resultados!BO29="","",Resultados!BO29)))))))</f>
        <v>7.5</v>
      </c>
      <c r="BR29">
        <f>IF(Resultados!BP29="NTS",0,IF(Resultados!BP29="NEP",2.5,IF(Resultados!BP29="NPP",5,IF(Resultados!BP29="NPI",7.5,IF(Resultados!BP29="S",10,IF(Resultados!BP29="NA","NA",IF(Resultados!BP29="","",Resultados!BP29)))))))</f>
        <v>10</v>
      </c>
      <c r="BS29">
        <f>IF(Resultados!BQ29="NTS",0,IF(Resultados!BQ29="NEP",2.5,IF(Resultados!BQ29="NPP",5,IF(Resultados!BQ29="NPI",7.5,IF(Resultados!BQ29="S",10,IF(Resultados!BQ29="NA","NA",IF(Resultados!BQ29="","",Resultados!BQ29)))))))</f>
        <v>10</v>
      </c>
      <c r="BT29">
        <f>IF(Resultados!BR29="NTS",0,IF(Resultados!BR29="NEP",2.5,IF(Resultados!BR29="NPP",5,IF(Resultados!BR29="NPI",7.5,IF(Resultados!BR29="S",10,IF(Resultados!BR29="NA","NA",IF(Resultados!BR29="","",Resultados!BR29)))))))</f>
        <v>10</v>
      </c>
      <c r="BU29" s="44">
        <f t="shared" si="6"/>
        <v>8</v>
      </c>
      <c r="BV29">
        <f>IF(Resultados!BS29="NTS",0,IF(Resultados!BS29="NEP",2.5,IF(Resultados!BS29="NPP",5,IF(Resultados!BS29="NPI",7.5,IF(Resultados!BS29="S",10,IF(Resultados!BS29="NA","NA",IF(Resultados!BS29="","",Resultados!BS29)))))))</f>
        <v>10</v>
      </c>
      <c r="BW29">
        <f>IF(Resultados!BT29="NTS",0,IF(Resultados!BT29="NEP",2.5,IF(Resultados!BT29="NPP",5,IF(Resultados!BT29="NPI",7.5,IF(Resultados!BT29="S",10,IF(Resultados!BT29="NA","NA",IF(Resultados!BT29="","",Resultados!BT29)))))))</f>
        <v>10</v>
      </c>
      <c r="BX29">
        <f>IF(Resultados!BU29="NTS",0,IF(Resultados!BU29="NEP",2.5,IF(Resultados!BU29="NPP",5,IF(Resultados!BU29="NPI",7.5,IF(Resultados!BU29="S",10,IF(Resultados!BU29="NA","NA",IF(Resultados!BU29="","",Resultados!BU29)))))))</f>
        <v>7.5</v>
      </c>
      <c r="BY29">
        <f>IF(Resultados!BV29="NTS",0,IF(Resultados!BV29="NEP",2.5,IF(Resultados!BV29="NPP",5,IF(Resultados!BV29="NPI",7.5,IF(Resultados!BV29="S",10,IF(Resultados!BV29="NA","NA",IF(Resultados!BV29="","",Resultados!BV29)))))))</f>
        <v>7.5</v>
      </c>
      <c r="BZ29">
        <f>IF(Resultados!BW29="NTS",0,IF(Resultados!BW29="NEP",2.5,IF(Resultados!BW29="NPP",5,IF(Resultados!BW29="NPI",7.5,IF(Resultados!BW29="S",10,IF(Resultados!BW29="NA","NA",IF(Resultados!BW29="","",Resultados!BW29)))))))</f>
        <v>0</v>
      </c>
      <c r="CA29">
        <f>IF(Resultados!BX29="NTS",0,IF(Resultados!BX29="NEP",2.5,IF(Resultados!BX29="NPP",5,IF(Resultados!BX29="NPI",7.5,IF(Resultados!BX29="S",10,IF(Resultados!BX29="NA","NA",IF(Resultados!BX29="","",Resultados!BX29)))))))</f>
        <v>10</v>
      </c>
      <c r="CB29" s="44">
        <f t="shared" si="7"/>
        <v>7.5</v>
      </c>
      <c r="CC29">
        <f>IF(Resultados!BY29="NTS",0,IF(Resultados!BY29="NEP",2.5,IF(Resultados!BY29="NPP",5,IF(Resultados!BY29="NPI",7.5,IF(Resultados!BY29="S",10,IF(Resultados!BY29="NA","NA",IF(Resultados!BY29="","",Resultados!BY29)))))))</f>
        <v>10</v>
      </c>
      <c r="CD29">
        <f>IF(Resultados!BZ29="NTS",0,IF(Resultados!BZ29="NEP",2.5,IF(Resultados!BZ29="NPP",5,IF(Resultados!BZ29="NPI",7.5,IF(Resultados!BZ29="S",10,IF(Resultados!BZ29="NA","NA",IF(Resultados!BZ29="","",Resultados!BZ29)))))))</f>
        <v>10</v>
      </c>
      <c r="CE29">
        <f>IF(Resultados!CA29="NTS",0,IF(Resultados!CA29="NEP",2.5,IF(Resultados!CA29="NPP",5,IF(Resultados!CA29="NPI",7.5,IF(Resultados!CA29="S",10,IF(Resultados!CA29="NA","NA",IF(Resultados!CA29="","",Resultados!CA29)))))))</f>
        <v>10</v>
      </c>
      <c r="CF29">
        <f>IF(Resultados!CB29="NTS",0,IF(Resultados!CB29="NEP",2.5,IF(Resultados!CB29="NPP",5,IF(Resultados!CB29="NPI",7.5,IF(Resultados!CB29="S",10,IF(Resultados!CB29="NA","NA",IF(Resultados!CB29="","",Resultados!CB29)))))))</f>
        <v>10</v>
      </c>
      <c r="CG29">
        <f>IF(Resultados!CC29="NTS",0,IF(Resultados!CC29="NEP",2.5,IF(Resultados!CC29="NPP",5,IF(Resultados!CC29="NPI",7.5,IF(Resultados!CC29="S",10,IF(Resultados!CC29="NA","NA",IF(Resultados!CC29="","",Resultados!CC29)))))))</f>
        <v>7</v>
      </c>
      <c r="CH29">
        <f>IF(Resultados!CD29="NTS",0,IF(Resultados!CD29="NEP",2.5,IF(Resultados!CD29="NPP",5,IF(Resultados!CD29="NPI",7.5,IF(Resultados!CD29="S",10,IF(Resultados!CD29="NA","NA",IF(Resultados!CD29="","",Resultados!CD29)))))))</f>
        <v>0</v>
      </c>
      <c r="CI29">
        <f>IF(Resultados!CE29="NTS",0,IF(Resultados!CE29="NEP",2.5,IF(Resultados!CE29="NPP",5,IF(Resultados!CE29="NPI",7.5,IF(Resultados!CE29="S",10,IF(Resultados!CE29="NA","NA",IF(Resultados!CE29="","",Resultados!CE29)))))))</f>
        <v>5</v>
      </c>
      <c r="CJ29">
        <f>IF(Resultados!CF29="NTS",0,IF(Resultados!CF29="NEP",2.5,IF(Resultados!CF29="NPP",5,IF(Resultados!CF29="NPI",7.5,IF(Resultados!CF29="S",10,IF(Resultados!CF29="NA","NA",IF(Resultados!CF29="","",Resultados!CF29)))))))</f>
        <v>0</v>
      </c>
      <c r="CK29" s="44">
        <f t="shared" si="8"/>
        <v>6.5</v>
      </c>
      <c r="CL29">
        <f>IF(Resultados!CG29="NTS",0,IF(Resultados!CG29="NEP",2.5,IF(Resultados!CG29="NPP",5,IF(Resultados!CG29="NPI",7.5,IF(Resultados!CG29="S",10,IF(Resultados!CG29="NA","NA",IF(Resultados!CG29="","",Resultados!CG29)))))))</f>
        <v>10</v>
      </c>
      <c r="CM29">
        <f>IF(Resultados!CH29="NTS",0,IF(Resultados!CH29="NEP",2.5,IF(Resultados!CH29="NPP",5,IF(Resultados!CH29="NPI",7.5,IF(Resultados!CH29="S",10,IF(Resultados!CH29="NA","NA",IF(Resultados!CH29="","",Resultados!CH29)))))))</f>
        <v>0</v>
      </c>
      <c r="CN29">
        <f>IF(Resultados!CI29="NTS",0,IF(Resultados!CI29="NEP",2.5,IF(Resultados!CI29="NPP",5,IF(Resultados!CI29="NPI",7.5,IF(Resultados!CI29="S",10,IF(Resultados!CI29="NA","NA",IF(Resultados!CI29="","",Resultados!CI29)))))))</f>
        <v>0</v>
      </c>
      <c r="CO29">
        <f>IF(Resultados!CJ29="NTS",0,IF(Resultados!CJ29="NEP",2.5,IF(Resultados!CJ29="NPP",5,IF(Resultados!CJ29="NPI",7.5,IF(Resultados!CJ29="S",10,IF(Resultados!CJ29="NA","NA",IF(Resultados!CJ29="","",Resultados!CJ29)))))))</f>
        <v>0</v>
      </c>
      <c r="CP29">
        <f>IF(Resultados!CK29="NTS",0,IF(Resultados!CK29="NEP",2.5,IF(Resultados!CK29="NPP",5,IF(Resultados!CK29="NPI",7.5,IF(Resultados!CK29="S",10,IF(Resultados!CK29="NA","NA",IF(Resultados!CK29="","",Resultados!CK29)))))))</f>
        <v>0</v>
      </c>
      <c r="CQ29" s="44">
        <f t="shared" si="9"/>
        <v>2</v>
      </c>
    </row>
    <row r="30" spans="1:95">
      <c r="A30" s="12" t="s">
        <v>183</v>
      </c>
      <c r="B30">
        <f>IF(Resultados!F30="NTS",0,IF(Resultados!F30="NEP",2.5,IF(Resultados!F30="NPP",5,IF(Resultados!F30="NPI",7.5,IF(Resultados!F30="S",10,IF(Resultados!F30="NA","NA",IF(Resultados!F30="","",Resultados!F30)))))))</f>
        <v>71.421800000000005</v>
      </c>
      <c r="C30">
        <f>IF(Resultados!G30="NTS",0,IF(Resultados!G30="NEP",2.5,IF(Resultados!G30="NPP",5,IF(Resultados!G30="NPI",7.5,IF(Resultados!G30="S",10,IF(Resultados!G30="NA","NA",IF(Resultados!G30="","",Resultados!G30)))))))</f>
        <v>7</v>
      </c>
      <c r="D30">
        <f>IF(Resultados!H30="NTS",0,IF(Resultados!H30="NEP",2.5,IF(Resultados!H30="NPP",5,IF(Resultados!H30="NPI",7.5,IF(Resultados!H30="S",10,IF(Resultados!H30="NA","NA",IF(Resultados!H30="","",Resultados!H30)))))))</f>
        <v>7</v>
      </c>
      <c r="E30">
        <f>IF(Resultados!I30="NTS",0,IF(Resultados!I30="NEP",2.5,IF(Resultados!I30="NPP",5,IF(Resultados!I30="NPI",7.5,IF(Resultados!I30="S",10,IF(Resultados!I30="NA","NA",IF(Resultados!I30="","",Resultados!I30)))))))</f>
        <v>9</v>
      </c>
      <c r="F30">
        <f>IF(Resultados!J30="NTS",0,IF(Resultados!J30="NEP",2.5,IF(Resultados!J30="NPP",5,IF(Resultados!J30="NPI",7.5,IF(Resultados!J30="S",10,IF(Resultados!J30="NA","NA",IF(Resultados!J30="","",Resultados!J30)))))))</f>
        <v>8</v>
      </c>
      <c r="G30">
        <f>IF(Resultados!K30="NTS",0,IF(Resultados!K30="NEP",2.5,IF(Resultados!K30="NPP",5,IF(Resultados!K30="NPI",7.5,IF(Resultados!K30="S",10,IF(Resultados!K30="NA","NA",IF(Resultados!K30="","",Resultados!K30)))))))</f>
        <v>8</v>
      </c>
      <c r="H30">
        <f>IF(Resultados!L30="NTS",0,IF(Resultados!L30="NEP",2.5,IF(Resultados!L30="NPP",5,IF(Resultados!L30="NPI",7.5,IF(Resultados!L30="S",10,IF(Resultados!L30="NA","NA",IF(Resultados!L30="","",Resultados!L30)))))))</f>
        <v>8</v>
      </c>
      <c r="I30">
        <f>IF(Resultados!M30="NTS",0,IF(Resultados!M30="NEP",2.5,IF(Resultados!M30="NPP",5,IF(Resultados!M30="NPI",7.5,IF(Resultados!M30="S",10,IF(Resultados!M30="NA","NA",IF(Resultados!M30="","",Resultados!M30)))))))</f>
        <v>0</v>
      </c>
      <c r="J30">
        <f>IF(Resultados!N30="NTS",0,IF(Resultados!N30="NEP",2.5,IF(Resultados!N30="NPP",5,IF(Resultados!N30="NPI",7.5,IF(Resultados!N30="S",10,IF(Resultados!N30="NA","NA",IF(Resultados!N30="","",Resultados!N30)))))))</f>
        <v>2.5</v>
      </c>
      <c r="K30">
        <f>IF(Resultados!O30="NTS",0,IF(Resultados!O30="NEP",2.5,IF(Resultados!O30="NPP",5,IF(Resultados!O30="NPI",7.5,IF(Resultados!O30="S",10,IF(Resultados!O30="NA","NA",IF(Resultados!O30="","",Resultados!O30)))))))</f>
        <v>10</v>
      </c>
      <c r="L30">
        <f>IF(Resultados!P30="NTS",0,IF(Resultados!P30="NEP",2.5,IF(Resultados!P30="NPP",5,IF(Resultados!P30="NPI",7.5,IF(Resultados!P30="S",10,IF(Resultados!P30="NA","NA",IF(Resultados!P30="","",Resultados!P30)))))))</f>
        <v>10</v>
      </c>
      <c r="M30" s="44">
        <f t="shared" si="0"/>
        <v>6.95</v>
      </c>
      <c r="N30">
        <f>IF(Resultados!Q30="NTS",0,IF(Resultados!Q30="NEP",2.5,IF(Resultados!Q30="NPP",5,IF(Resultados!Q30="NPI",7.5,IF(Resultados!Q30="S",10,IF(Resultados!Q30="NA","NA",IF(Resultados!Q30="","",Resultados!Q30)))))))</f>
        <v>10</v>
      </c>
      <c r="O30">
        <f>IF(Resultados!R30="NTS",0,IF(Resultados!R30="NEP",2.5,IF(Resultados!R30="NPP",5,IF(Resultados!R30="NPI",7.5,IF(Resultados!R30="S",10,IF(Resultados!R30="NA","NA",IF(Resultados!R30="","",Resultados!R30)))))))</f>
        <v>10</v>
      </c>
      <c r="P30">
        <f>IF(Resultados!S30="NTS",0,IF(Resultados!S30="NEP",2.5,IF(Resultados!S30="NPP",5,IF(Resultados!S30="NPI",7.5,IF(Resultados!S30="S",10,IF(Resultados!S30="NA","NA",IF(Resultados!S30="","",Resultados!S30)))))))</f>
        <v>10</v>
      </c>
      <c r="Q30">
        <f>IF(Resultados!T30="NTS",0,IF(Resultados!T30="NEP",2.5,IF(Resultados!T30="NPP",5,IF(Resultados!T30="NPI",7.5,IF(Resultados!T30="S",10,IF(Resultados!T30="NA","NA",IF(Resultados!T30="","",Resultados!T30)))))))</f>
        <v>10</v>
      </c>
      <c r="R30">
        <f>IF(Resultados!U30="NTS",0,IF(Resultados!U30="NEP",2.5,IF(Resultados!U30="NPP",5,IF(Resultados!U30="NPI",7.5,IF(Resultados!U30="S",10,IF(Resultados!U30="NA","NA",IF(Resultados!U30="","",Resultados!U30)))))))</f>
        <v>0</v>
      </c>
      <c r="S30">
        <f>IF(Resultados!V30="NTS",0,IF(Resultados!V30="NEP",2.5,IF(Resultados!V30="NPP",5,IF(Resultados!V30="NPI",7.5,IF(Resultados!V30="S",10,IF(Resultados!V30="NA","NA",IF(Resultados!V30="","",Resultados!V30)))))))</f>
        <v>0</v>
      </c>
      <c r="T30">
        <f>IF(Resultados!W30="NTS",0,IF(Resultados!W30="NEP",2.5,IF(Resultados!W30="NPP",5,IF(Resultados!W30="NPI",7.5,IF(Resultados!W30="S",10,IF(Resultados!W30="NA","NA",IF(Resultados!W30="","",Resultados!W30)))))))</f>
        <v>0</v>
      </c>
      <c r="U30" s="44">
        <f t="shared" si="1"/>
        <v>5.7142857142857144</v>
      </c>
      <c r="V30">
        <f>IF(Resultados!X30="NTS",0,IF(Resultados!X30="NEP",2.5,IF(Resultados!X30="NPP",5,IF(Resultados!X30="NPI",7.5,IF(Resultados!X30="S",10,IF(Resultados!X30="NA","NA",IF(Resultados!X30="","",Resultados!X30)))))))</f>
        <v>10</v>
      </c>
      <c r="W30">
        <f>IF(Resultados!Y30="NTS",0,IF(Resultados!Y30="NEP",2.5,IF(Resultados!Y30="NPP",5,IF(Resultados!Y30="NPI",7.5,IF(Resultados!Y30="S",10,IF(Resultados!Y30="NA","NA",IF(Resultados!Y30="","",Resultados!Y30)))))))</f>
        <v>8</v>
      </c>
      <c r="X30">
        <f>IF(Resultados!Z30="NTS",0,IF(Resultados!Z30="NEP",2.5,IF(Resultados!Z30="NPP",5,IF(Resultados!Z30="NPI",7.5,IF(Resultados!Z30="S",10,IF(Resultados!Z30="NA","NA",IF(Resultados!Z30="","",Resultados!Z30)))))))</f>
        <v>8</v>
      </c>
      <c r="Y30">
        <f>IF(Resultados!AA30="NTS",0,IF(Resultados!AA30="NEP",2.5,IF(Resultados!AA30="NPP",5,IF(Resultados!AA30="NPI",7.5,IF(Resultados!AA30="S",10,IF(Resultados!AA30="NA","NA",IF(Resultados!AA30="","",Resultados!AA30)))))))</f>
        <v>10</v>
      </c>
      <c r="Z30">
        <f>IF(Resultados!AB30="NTS",0,IF(Resultados!AB30="NEP",2.5,IF(Resultados!AB30="NPP",5,IF(Resultados!AB30="NPI",7.5,IF(Resultados!AB30="S",10,IF(Resultados!AB30="NA","NA",IF(Resultados!AB30="","",Resultados!AB30)))))))</f>
        <v>10</v>
      </c>
      <c r="AA30">
        <f>IF(Resultados!AC30="NTS",0,IF(Resultados!AC30="NEP",2.5,IF(Resultados!AC30="NPP",5,IF(Resultados!AC30="NPI",7.5,IF(Resultados!AC30="S",10,IF(Resultados!AC30="NA","NA",IF(Resultados!AC30="","",Resultados!AC30)))))))</f>
        <v>10</v>
      </c>
      <c r="AB30">
        <f>IF(Resultados!AD30="NTS",0,IF(Resultados!AD30="NEP",2.5,IF(Resultados!AD30="NPP",5,IF(Resultados!AD30="NPI",7.5,IF(Resultados!AD30="S",10,IF(Resultados!AD30="NA","NA",IF(Resultados!AD30="","",Resultados!AD30)))))))</f>
        <v>10</v>
      </c>
      <c r="AC30">
        <f>IF(Resultados!AE30="NTS",0,IF(Resultados!AE30="NEP",2.5,IF(Resultados!AE30="NPP",5,IF(Resultados!AE30="NPI",7.5,IF(Resultados!AE30="S",10,IF(Resultados!AE30="NA","NA",IF(Resultados!AE30="","",Resultados!AE30)))))))</f>
        <v>10</v>
      </c>
      <c r="AD30">
        <f>IF(Resultados!AF30="NTS",0,IF(Resultados!AF30="NEP",2.5,IF(Resultados!AF30="NPP",5,IF(Resultados!AF30="NPI",7.5,IF(Resultados!AF30="S",10,IF(Resultados!AF30="NA","NA",IF(Resultados!AF30="","",Resultados!AF30)))))))</f>
        <v>10</v>
      </c>
      <c r="AE30">
        <f>IF(Resultados!AG30="NTS",0,IF(Resultados!AG30="NEP",2.5,IF(Resultados!AG30="NPP",5,IF(Resultados!AG30="NPI",7.5,IF(Resultados!AG30="S",10,IF(Resultados!AG30="NA","NA",IF(Resultados!AG30="","",Resultados!AG30)))))))</f>
        <v>10</v>
      </c>
      <c r="AF30">
        <f>IF(Resultados!AH30="NTS",0,IF(Resultados!AH30="NEP",2.5,IF(Resultados!AH30="NPP",5,IF(Resultados!AH30="NPI",7.5,IF(Resultados!AH30="S",10,IF(Resultados!AH30="NA","NA",IF(Resultados!AH30="","",Resultados!AH30)))))))</f>
        <v>0</v>
      </c>
      <c r="AG30">
        <f>IF(Resultados!AI30="NTS",0,IF(Resultados!AI30="NEP",2.5,IF(Resultados!AI30="NPP",5,IF(Resultados!AI30="NPI",7.5,IF(Resultados!AI30="S",10,IF(Resultados!AI30="NA","NA",IF(Resultados!AI30="","",Resultados!AI30)))))))</f>
        <v>10</v>
      </c>
      <c r="AH30">
        <f>IF(Resultados!AJ30="NTS",0,IF(Resultados!AJ30="NEP",2.5,IF(Resultados!AJ30="NPP",5,IF(Resultados!AJ30="NPI",7.5,IF(Resultados!AJ30="S",10,IF(Resultados!AJ30="NA","NA",IF(Resultados!AJ30="","",Resultados!AJ30)))))))</f>
        <v>0</v>
      </c>
      <c r="AI30">
        <f>IF(Resultados!AK30="NTS",0,IF(Resultados!AK30="NEP",2.5,IF(Resultados!AK30="NPP",5,IF(Resultados!AK30="NPI",7.5,IF(Resultados!AK30="S",10,IF(Resultados!AK30="NA","NA",IF(Resultados!AK30="","",Resultados!AK30)))))))</f>
        <v>0</v>
      </c>
      <c r="AJ30" s="44">
        <f t="shared" si="2"/>
        <v>7.5714285714285712</v>
      </c>
      <c r="AK30">
        <f>IF(Resultados!AL30="NTS",0,IF(Resultados!AL30="NEP",2.5,IF(Resultados!AL30="NPP",5,IF(Resultados!AL30="NPI",7.5,IF(Resultados!AL30="S",10,IF(Resultados!AL30="NA","NA",IF(Resultados!AL30="","",Resultados!AL30)))))))</f>
        <v>10</v>
      </c>
      <c r="AL30">
        <f>IF(Resultados!AM30="NTS",0,IF(Resultados!AM30="NEP",2.5,IF(Resultados!AM30="NPP",5,IF(Resultados!AM30="NPI",7.5,IF(Resultados!AM30="S",10,IF(Resultados!AM30="NA","NA",IF(Resultados!AM30="","",Resultados!AM30)))))))</f>
        <v>10</v>
      </c>
      <c r="AM30">
        <f>IF(Resultados!AN30="NTS",0,IF(Resultados!AN30="NEP",2.5,IF(Resultados!AN30="NPP",5,IF(Resultados!AN30="NPI",7.5,IF(Resultados!AN30="S",10,IF(Resultados!AN30="NA","NA",IF(Resultados!AN30="","",Resultados!AN30)))))))</f>
        <v>10</v>
      </c>
      <c r="AN30">
        <f>IF(Resultados!AO30="NTS",0,IF(Resultados!AO30="NEP",2.5,IF(Resultados!AO30="NPP",5,IF(Resultados!AO30="NPI",7.5,IF(Resultados!AO30="S",10,IF(Resultados!AO30="NA","NA",IF(Resultados!AO30="","",Resultados!AO30)))))))</f>
        <v>10</v>
      </c>
      <c r="AO30">
        <f>IF(Resultados!AP30="NTS",0,IF(Resultados!AP30="NEP",2.5,IF(Resultados!AP30="NPP",5,IF(Resultados!AP30="NPI",7.5,IF(Resultados!AP30="S",10,IF(Resultados!AP30="NA","NA",IF(Resultados!AP30="","",Resultados!AP30)))))))</f>
        <v>10</v>
      </c>
      <c r="AP30">
        <f>IF(Resultados!AQ30="NTS",0,IF(Resultados!AQ30="NEP",2.5,IF(Resultados!AQ30="NPP",5,IF(Resultados!AQ30="NPI",7.5,IF(Resultados!AQ30="S",10,IF(Resultados!AQ30="NA","NA",IF(Resultados!AQ30="","",Resultados!AQ30)))))))</f>
        <v>10</v>
      </c>
      <c r="AQ30" s="44">
        <f t="shared" si="3"/>
        <v>10</v>
      </c>
      <c r="AR30">
        <f>IF(Resultados!AR30="NTS",0,IF(Resultados!AR30="NEP",2.5,IF(Resultados!AR30="NPP",5,IF(Resultados!AR30="NPI",7.5,IF(Resultados!AR30="S",10,IF(Resultados!AR30="NA","NA",IF(Resultados!AR30="","",Resultados!AR30)))))))</f>
        <v>10</v>
      </c>
      <c r="AS30">
        <f>IF(Resultados!AS30="NTS",0,IF(Resultados!AS30="NEP",2.5,IF(Resultados!AS30="NPP",5,IF(Resultados!AS30="NPI",7.5,IF(Resultados!AS30="S",10,IF(Resultados!AS30="NA","NA",IF(Resultados!AS30="","",Resultados!AS30)))))))</f>
        <v>10</v>
      </c>
      <c r="AT30">
        <f>IF(Resultados!AT30="NTS",0,IF(Resultados!AT30="NEP",2.5,IF(Resultados!AT30="NPP",5,IF(Resultados!AT30="NPI",7.5,IF(Resultados!AT30="S",10,IF(Resultados!AT30="NA","NA",IF(Resultados!AT30="","",Resultados!AT30)))))))</f>
        <v>7.5</v>
      </c>
      <c r="AU30">
        <f>IF(Resultados!AU30="NTS",0,IF(Resultados!AU30="NEP",2.5,IF(Resultados!AU30="NPP",5,IF(Resultados!AU30="NPI",7.5,IF(Resultados!AU30="S",10,IF(Resultados!AU30="NA","NA",IF(Resultados!AU30="","",Resultados!AU30)))))))</f>
        <v>7.5</v>
      </c>
      <c r="AV30">
        <f>IF(Resultados!AV30="NTS",0,IF(Resultados!AV30="NEP",2.5,IF(Resultados!AV30="NPP",5,IF(Resultados!AV30="NPI",7.5,IF(Resultados!AV30="S",10,IF(Resultados!AV30="NA","NA",IF(Resultados!AV30="","",Resultados!AV30)))))))</f>
        <v>7</v>
      </c>
      <c r="AW30">
        <f>IF(Resultados!AW30="NTS",0,IF(Resultados!AW30="NEP",2.5,IF(Resultados!AW30="NPP",5,IF(Resultados!AW30="NPI",7.5,IF(Resultados!AW30="S",10,IF(Resultados!AW30="NA","NA",IF(Resultados!AW30="","",Resultados!AW30)))))))</f>
        <v>6</v>
      </c>
      <c r="AX30">
        <f>IF(Resultados!AX30="NTS",0,IF(Resultados!AX30="NEP",2.5,IF(Resultados!AX30="NPP",5,IF(Resultados!AX30="NPI",7.5,IF(Resultados!AX30="S",10,IF(Resultados!AX30="NA","NA",IF(Resultados!AX30="","",Resultados!AX30)))))))</f>
        <v>10</v>
      </c>
      <c r="AY30">
        <f>IF(Resultados!AY30="NTS",0,IF(Resultados!AY30="NEP",2.5,IF(Resultados!AY30="NPP",5,IF(Resultados!AY30="NPI",7.5,IF(Resultados!AY30="S",10,IF(Resultados!AY30="NA","NA",IF(Resultados!AY30="","",Resultados!AY30)))))))</f>
        <v>10</v>
      </c>
      <c r="AZ30">
        <f>IF(Resultados!AZ30="NTS",0,IF(Resultados!AZ30="NEP",2.5,IF(Resultados!AZ30="NPP",5,IF(Resultados!AZ30="NPI",7.5,IF(Resultados!AZ30="S",10,IF(Resultados!AZ30="NA","NA",IF(Resultados!AZ30="","",Resultados!AZ30)))))))</f>
        <v>10</v>
      </c>
      <c r="BA30">
        <f>IF(Resultados!BA30="NTS",0,IF(Resultados!BA30="NEP",2.5,IF(Resultados!BA30="NPP",5,IF(Resultados!BA30="NPI",7.5,IF(Resultados!BA30="S",10,IF(Resultados!BA30="NA","NA",IF(Resultados!BA30="","",Resultados!BA30)))))))</f>
        <v>10</v>
      </c>
      <c r="BB30" s="44">
        <f t="shared" si="4"/>
        <v>8.8000000000000007</v>
      </c>
      <c r="BC30">
        <f>IF(Resultados!BB30="NTS",0,IF(Resultados!BB30="NEP",2.5,IF(Resultados!BB30="NPP",5,IF(Resultados!BB30="NPI",7.5,IF(Resultados!BB30="S",10,IF(Resultados!BB30="NA","NA",IF(Resultados!BB30="","",Resultados!BB30)))))))</f>
        <v>10</v>
      </c>
      <c r="BD30">
        <f>IF(Resultados!BC30="NTS",0,IF(Resultados!BC30="NEP",2.5,IF(Resultados!BC30="NPP",5,IF(Resultados!BC30="NPI",7.5,IF(Resultados!BC30="S",10,IF(Resultados!BC30="NA","NA",IF(Resultados!BC30="","",Resultados!BC30)))))))</f>
        <v>10</v>
      </c>
      <c r="BE30">
        <f>IF(Resultados!BD30="NTS",0,IF(Resultados!BD30="NEP",2.5,IF(Resultados!BD30="NPP",5,IF(Resultados!BD30="NPI",7.5,IF(Resultados!BD30="S",10,IF(Resultados!BD30="NA","NA",IF(Resultados!BD30="","",Resultados!BD30)))))))</f>
        <v>10</v>
      </c>
      <c r="BF30">
        <f>IF(Resultados!BE30="NTS",0,IF(Resultados!BE30="NEP",2.5,IF(Resultados!BE30="NPP",5,IF(Resultados!BE30="NPI",7.5,IF(Resultados!BE30="S",10,IF(Resultados!BE30="NA","NA",IF(Resultados!BE30="","",Resultados!BE30)))))))</f>
        <v>10</v>
      </c>
      <c r="BG30">
        <f>IF(Resultados!BF30="NTS",0,IF(Resultados!BF30="NEP",2.5,IF(Resultados!BF30="NPP",5,IF(Resultados!BF30="NPI",7.5,IF(Resultados!BF30="S",10,IF(Resultados!BF30="NA","NA",IF(Resultados!BF30="","",Resultados!BF30)))))))</f>
        <v>10</v>
      </c>
      <c r="BH30">
        <f>IF(Resultados!BG30="NTS",0,IF(Resultados!BG30="NEP",2.5,IF(Resultados!BG30="NPP",5,IF(Resultados!BG30="NPI",7.5,IF(Resultados!BG30="S",10,IF(Resultados!BG30="NA","NA",IF(Resultados!BG30="","",Resultados!BG30)))))))</f>
        <v>0</v>
      </c>
      <c r="BI30">
        <f>IF(Resultados!BH30="NTS",0,IF(Resultados!BH30="NEP",2.5,IF(Resultados!BH30="NPP",5,IF(Resultados!BH30="NPI",7.5,IF(Resultados!BH30="S",10,IF(Resultados!BH30="NA","NA",IF(Resultados!BH30="","",Resultados!BH30)))))))</f>
        <v>0</v>
      </c>
      <c r="BJ30" s="44">
        <f t="shared" si="5"/>
        <v>7.1428571428571432</v>
      </c>
      <c r="BK30">
        <f>IF(Resultados!BI30="NTS",0,IF(Resultados!BI30="NEP",2.5,IF(Resultados!BI30="NPP",5,IF(Resultados!BI30="NPI",7.5,IF(Resultados!BI30="S",10,IF(Resultados!BI30="NA","NA",IF(Resultados!BI30="","",Resultados!BI30)))))))</f>
        <v>10</v>
      </c>
      <c r="BL30">
        <f>IF(Resultados!BJ30="NTS",0,IF(Resultados!BJ30="NEP",2.5,IF(Resultados!BJ30="NPP",5,IF(Resultados!BJ30="NPI",7.5,IF(Resultados!BJ30="S",10,IF(Resultados!BJ30="NA","NA",IF(Resultados!BJ30="","",Resultados!BJ30)))))))</f>
        <v>0</v>
      </c>
      <c r="BM30">
        <f>IF(Resultados!BK30="NTS",0,IF(Resultados!BK30="NEP",2.5,IF(Resultados!BK30="NPP",5,IF(Resultados!BK30="NPI",7.5,IF(Resultados!BK30="S",10,IF(Resultados!BK30="NA","NA",IF(Resultados!BK30="","",Resultados!BK30)))))))</f>
        <v>0</v>
      </c>
      <c r="BN30">
        <f>IF(Resultados!BL30="NTS",0,IF(Resultados!BL30="NEP",2.5,IF(Resultados!BL30="NPP",5,IF(Resultados!BL30="NPI",7.5,IF(Resultados!BL30="S",10,IF(Resultados!BL30="NA","NA",IF(Resultados!BL30="","",Resultados!BL30)))))))</f>
        <v>0</v>
      </c>
      <c r="BO30">
        <f>IF(Resultados!BM30="NTS",0,IF(Resultados!BM30="NEP",2.5,IF(Resultados!BM30="NPP",5,IF(Resultados!BM30="NPI",7.5,IF(Resultados!BM30="S",10,IF(Resultados!BM30="NA","NA",IF(Resultados!BM30="","",Resultados!BM30)))))))</f>
        <v>0</v>
      </c>
      <c r="BP30">
        <f>IF(Resultados!BN30="NTS",0,IF(Resultados!BN30="NEP",2.5,IF(Resultados!BN30="NPP",5,IF(Resultados!BN30="NPI",7.5,IF(Resultados!BN30="S",10,IF(Resultados!BN30="NA","NA",IF(Resultados!BN30="","",Resultados!BN30)))))))</f>
        <v>10</v>
      </c>
      <c r="BQ30">
        <f>IF(Resultados!BO30="NTS",0,IF(Resultados!BO30="NEP",2.5,IF(Resultados!BO30="NPP",5,IF(Resultados!BO30="NPI",7.5,IF(Resultados!BO30="S",10,IF(Resultados!BO30="NA","NA",IF(Resultados!BO30="","",Resultados!BO30)))))))</f>
        <v>10</v>
      </c>
      <c r="BR30">
        <f>IF(Resultados!BP30="NTS",0,IF(Resultados!BP30="NEP",2.5,IF(Resultados!BP30="NPP",5,IF(Resultados!BP30="NPI",7.5,IF(Resultados!BP30="S",10,IF(Resultados!BP30="NA","NA",IF(Resultados!BP30="","",Resultados!BP30)))))))</f>
        <v>10</v>
      </c>
      <c r="BS30">
        <f>IF(Resultados!BQ30="NTS",0,IF(Resultados!BQ30="NEP",2.5,IF(Resultados!BQ30="NPP",5,IF(Resultados!BQ30="NPI",7.5,IF(Resultados!BQ30="S",10,IF(Resultados!BQ30="NA","NA",IF(Resultados!BQ30="","",Resultados!BQ30)))))))</f>
        <v>10</v>
      </c>
      <c r="BT30">
        <f>IF(Resultados!BR30="NTS",0,IF(Resultados!BR30="NEP",2.5,IF(Resultados!BR30="NPP",5,IF(Resultados!BR30="NPI",7.5,IF(Resultados!BR30="S",10,IF(Resultados!BR30="NA","NA",IF(Resultados!BR30="","",Resultados!BR30)))))))</f>
        <v>0</v>
      </c>
      <c r="BU30" s="44">
        <f t="shared" si="6"/>
        <v>5</v>
      </c>
      <c r="BV30">
        <f>IF(Resultados!BS30="NTS",0,IF(Resultados!BS30="NEP",2.5,IF(Resultados!BS30="NPP",5,IF(Resultados!BS30="NPI",7.5,IF(Resultados!BS30="S",10,IF(Resultados!BS30="NA","NA",IF(Resultados!BS30="","",Resultados!BS30)))))))</f>
        <v>10</v>
      </c>
      <c r="BW30">
        <f>IF(Resultados!BT30="NTS",0,IF(Resultados!BT30="NEP",2.5,IF(Resultados!BT30="NPP",5,IF(Resultados!BT30="NPI",7.5,IF(Resultados!BT30="S",10,IF(Resultados!BT30="NA","NA",IF(Resultados!BT30="","",Resultados!BT30)))))))</f>
        <v>10</v>
      </c>
      <c r="BX30">
        <f>IF(Resultados!BU30="NTS",0,IF(Resultados!BU30="NEP",2.5,IF(Resultados!BU30="NPP",5,IF(Resultados!BU30="NPI",7.5,IF(Resultados!BU30="S",10,IF(Resultados!BU30="NA","NA",IF(Resultados!BU30="","",Resultados!BU30)))))))</f>
        <v>10</v>
      </c>
      <c r="BY30">
        <f>IF(Resultados!BV30="NTS",0,IF(Resultados!BV30="NEP",2.5,IF(Resultados!BV30="NPP",5,IF(Resultados!BV30="NPI",7.5,IF(Resultados!BV30="S",10,IF(Resultados!BV30="NA","NA",IF(Resultados!BV30="","",Resultados!BV30)))))))</f>
        <v>0</v>
      </c>
      <c r="BZ30">
        <f>IF(Resultados!BW30="NTS",0,IF(Resultados!BW30="NEP",2.5,IF(Resultados!BW30="NPP",5,IF(Resultados!BW30="NPI",7.5,IF(Resultados!BW30="S",10,IF(Resultados!BW30="NA","NA",IF(Resultados!BW30="","",Resultados!BW30)))))))</f>
        <v>10</v>
      </c>
      <c r="CA30">
        <f>IF(Resultados!BX30="NTS",0,IF(Resultados!BX30="NEP",2.5,IF(Resultados!BX30="NPP",5,IF(Resultados!BX30="NPI",7.5,IF(Resultados!BX30="S",10,IF(Resultados!BX30="NA","NA",IF(Resultados!BX30="","",Resultados!BX30)))))))</f>
        <v>0</v>
      </c>
      <c r="CB30" s="44">
        <f t="shared" si="7"/>
        <v>6.666666666666667</v>
      </c>
      <c r="CC30">
        <f>IF(Resultados!BY30="NTS",0,IF(Resultados!BY30="NEP",2.5,IF(Resultados!BY30="NPP",5,IF(Resultados!BY30="NPI",7.5,IF(Resultados!BY30="S",10,IF(Resultados!BY30="NA","NA",IF(Resultados!BY30="","",Resultados!BY30)))))))</f>
        <v>10</v>
      </c>
      <c r="CD30">
        <f>IF(Resultados!BZ30="NTS",0,IF(Resultados!BZ30="NEP",2.5,IF(Resultados!BZ30="NPP",5,IF(Resultados!BZ30="NPI",7.5,IF(Resultados!BZ30="S",10,IF(Resultados!BZ30="NA","NA",IF(Resultados!BZ30="","",Resultados!BZ30)))))))</f>
        <v>10</v>
      </c>
      <c r="CE30">
        <f>IF(Resultados!CA30="NTS",0,IF(Resultados!CA30="NEP",2.5,IF(Resultados!CA30="NPP",5,IF(Resultados!CA30="NPI",7.5,IF(Resultados!CA30="S",10,IF(Resultados!CA30="NA","NA",IF(Resultados!CA30="","",Resultados!CA30)))))))</f>
        <v>10</v>
      </c>
      <c r="CF30">
        <f>IF(Resultados!CB30="NTS",0,IF(Resultados!CB30="NEP",2.5,IF(Resultados!CB30="NPP",5,IF(Resultados!CB30="NPI",7.5,IF(Resultados!CB30="S",10,IF(Resultados!CB30="NA","NA",IF(Resultados!CB30="","",Resultados!CB30)))))))</f>
        <v>8</v>
      </c>
      <c r="CG30">
        <f>IF(Resultados!CC30="NTS",0,IF(Resultados!CC30="NEP",2.5,IF(Resultados!CC30="NPP",5,IF(Resultados!CC30="NPI",7.5,IF(Resultados!CC30="S",10,IF(Resultados!CC30="NA","NA",IF(Resultados!CC30="","",Resultados!CC30)))))))</f>
        <v>9</v>
      </c>
      <c r="CH30">
        <f>IF(Resultados!CD30="NTS",0,IF(Resultados!CD30="NEP",2.5,IF(Resultados!CD30="NPP",5,IF(Resultados!CD30="NPI",7.5,IF(Resultados!CD30="S",10,IF(Resultados!CD30="NA","NA",IF(Resultados!CD30="","",Resultados!CD30)))))))</f>
        <v>0</v>
      </c>
      <c r="CI30">
        <f>IF(Resultados!CE30="NTS",0,IF(Resultados!CE30="NEP",2.5,IF(Resultados!CE30="NPP",5,IF(Resultados!CE30="NPI",7.5,IF(Resultados!CE30="S",10,IF(Resultados!CE30="NA","NA",IF(Resultados!CE30="","",Resultados!CE30)))))))</f>
        <v>8</v>
      </c>
      <c r="CJ30">
        <f>IF(Resultados!CF30="NTS",0,IF(Resultados!CF30="NEP",2.5,IF(Resultados!CF30="NPP",5,IF(Resultados!CF30="NPI",7.5,IF(Resultados!CF30="S",10,IF(Resultados!CF30="NA","NA",IF(Resultados!CF30="","",Resultados!CF30)))))))</f>
        <v>0</v>
      </c>
      <c r="CK30" s="44">
        <f t="shared" si="8"/>
        <v>6.875</v>
      </c>
      <c r="CL30">
        <f>IF(Resultados!CG30="NTS",0,IF(Resultados!CG30="NEP",2.5,IF(Resultados!CG30="NPP",5,IF(Resultados!CG30="NPI",7.5,IF(Resultados!CG30="S",10,IF(Resultados!CG30="NA","NA",IF(Resultados!CG30="","",Resultados!CG30)))))))</f>
        <v>0</v>
      </c>
      <c r="CM30">
        <f>IF(Resultados!CH30="NTS",0,IF(Resultados!CH30="NEP",2.5,IF(Resultados!CH30="NPP",5,IF(Resultados!CH30="NPI",7.5,IF(Resultados!CH30="S",10,IF(Resultados!CH30="NA","NA",IF(Resultados!CH30="","",Resultados!CH30)))))))</f>
        <v>0</v>
      </c>
      <c r="CN30">
        <f>IF(Resultados!CI30="NTS",0,IF(Resultados!CI30="NEP",2.5,IF(Resultados!CI30="NPP",5,IF(Resultados!CI30="NPI",7.5,IF(Resultados!CI30="S",10,IF(Resultados!CI30="NA","NA",IF(Resultados!CI30="","",Resultados!CI30)))))))</f>
        <v>0</v>
      </c>
      <c r="CO30">
        <f>IF(Resultados!CJ30="NTS",0,IF(Resultados!CJ30="NEP",2.5,IF(Resultados!CJ30="NPP",5,IF(Resultados!CJ30="NPI",7.5,IF(Resultados!CJ30="S",10,IF(Resultados!CJ30="NA","NA",IF(Resultados!CJ30="","",Resultados!CJ30)))))))</f>
        <v>7</v>
      </c>
      <c r="CP30">
        <f>IF(Resultados!CK30="NTS",0,IF(Resultados!CK30="NEP",2.5,IF(Resultados!CK30="NPP",5,IF(Resultados!CK30="NPI",7.5,IF(Resultados!CK30="S",10,IF(Resultados!CK30="NA","NA",IF(Resultados!CK30="","",Resultados!CK30)))))))</f>
        <v>7</v>
      </c>
      <c r="CQ30" s="44">
        <f t="shared" si="9"/>
        <v>2.8</v>
      </c>
    </row>
    <row r="31" spans="1:95">
      <c r="A31" s="12" t="s">
        <v>186</v>
      </c>
      <c r="B31">
        <f>IF(Resultados!F31="NTS",0,IF(Resultados!F31="NEP",2.5,IF(Resultados!F31="NPP",5,IF(Resultados!F31="NPI",7.5,IF(Resultados!F31="S",10,IF(Resultados!F31="NA","NA",IF(Resultados!F31="","",Resultados!F31)))))))</f>
        <v>76.611400000000003</v>
      </c>
      <c r="C31">
        <f>IF(Resultados!G31="NTS",0,IF(Resultados!G31="NEP",2.5,IF(Resultados!G31="NPP",5,IF(Resultados!G31="NPI",7.5,IF(Resultados!G31="S",10,IF(Resultados!G31="NA","NA",IF(Resultados!G31="","",Resultados!G31)))))))</f>
        <v>10</v>
      </c>
      <c r="D31">
        <f>IF(Resultados!H31="NTS",0,IF(Resultados!H31="NEP",2.5,IF(Resultados!H31="NPP",5,IF(Resultados!H31="NPI",7.5,IF(Resultados!H31="S",10,IF(Resultados!H31="NA","NA",IF(Resultados!H31="","",Resultados!H31)))))))</f>
        <v>9</v>
      </c>
      <c r="E31">
        <f>IF(Resultados!I31="NTS",0,IF(Resultados!I31="NEP",2.5,IF(Resultados!I31="NPP",5,IF(Resultados!I31="NPI",7.5,IF(Resultados!I31="S",10,IF(Resultados!I31="NA","NA",IF(Resultados!I31="","",Resultados!I31)))))))</f>
        <v>9</v>
      </c>
      <c r="F31">
        <f>IF(Resultados!J31="NTS",0,IF(Resultados!J31="NEP",2.5,IF(Resultados!J31="NPP",5,IF(Resultados!J31="NPI",7.5,IF(Resultados!J31="S",10,IF(Resultados!J31="NA","NA",IF(Resultados!J31="","",Resultados!J31)))))))</f>
        <v>9</v>
      </c>
      <c r="G31">
        <f>IF(Resultados!K31="NTS",0,IF(Resultados!K31="NEP",2.5,IF(Resultados!K31="NPP",5,IF(Resultados!K31="NPI",7.5,IF(Resultados!K31="S",10,IF(Resultados!K31="NA","NA",IF(Resultados!K31="","",Resultados!K31)))))))</f>
        <v>9</v>
      </c>
      <c r="H31">
        <f>IF(Resultados!L31="NTS",0,IF(Resultados!L31="NEP",2.5,IF(Resultados!L31="NPP",5,IF(Resultados!L31="NPI",7.5,IF(Resultados!L31="S",10,IF(Resultados!L31="NA","NA",IF(Resultados!L31="","",Resultados!L31)))))))</f>
        <v>9</v>
      </c>
      <c r="I31">
        <f>IF(Resultados!M31="NTS",0,IF(Resultados!M31="NEP",2.5,IF(Resultados!M31="NPP",5,IF(Resultados!M31="NPI",7.5,IF(Resultados!M31="S",10,IF(Resultados!M31="NA","NA",IF(Resultados!M31="","",Resultados!M31)))))))</f>
        <v>0</v>
      </c>
      <c r="J31">
        <f>IF(Resultados!N31="NTS",0,IF(Resultados!N31="NEP",2.5,IF(Resultados!N31="NPP",5,IF(Resultados!N31="NPI",7.5,IF(Resultados!N31="S",10,IF(Resultados!N31="NA","NA",IF(Resultados!N31="","",Resultados!N31)))))))</f>
        <v>0</v>
      </c>
      <c r="K31">
        <f>IF(Resultados!O31="NTS",0,IF(Resultados!O31="NEP",2.5,IF(Resultados!O31="NPP",5,IF(Resultados!O31="NPI",7.5,IF(Resultados!O31="S",10,IF(Resultados!O31="NA","NA",IF(Resultados!O31="","",Resultados!O31)))))))</f>
        <v>0</v>
      </c>
      <c r="L31">
        <f>IF(Resultados!P31="NTS",0,IF(Resultados!P31="NEP",2.5,IF(Resultados!P31="NPP",5,IF(Resultados!P31="NPI",7.5,IF(Resultados!P31="S",10,IF(Resultados!P31="NA","NA",IF(Resultados!P31="","",Resultados!P31)))))))</f>
        <v>10</v>
      </c>
      <c r="M31" s="44">
        <f t="shared" si="0"/>
        <v>6.5</v>
      </c>
      <c r="N31">
        <f>IF(Resultados!Q31="NTS",0,IF(Resultados!Q31="NEP",2.5,IF(Resultados!Q31="NPP",5,IF(Resultados!Q31="NPI",7.5,IF(Resultados!Q31="S",10,IF(Resultados!Q31="NA","NA",IF(Resultados!Q31="","",Resultados!Q31)))))))</f>
        <v>10</v>
      </c>
      <c r="O31">
        <f>IF(Resultados!R31="NTS",0,IF(Resultados!R31="NEP",2.5,IF(Resultados!R31="NPP",5,IF(Resultados!R31="NPI",7.5,IF(Resultados!R31="S",10,IF(Resultados!R31="NA","NA",IF(Resultados!R31="","",Resultados!R31)))))))</f>
        <v>10</v>
      </c>
      <c r="P31">
        <f>IF(Resultados!S31="NTS",0,IF(Resultados!S31="NEP",2.5,IF(Resultados!S31="NPP",5,IF(Resultados!S31="NPI",7.5,IF(Resultados!S31="S",10,IF(Resultados!S31="NA","NA",IF(Resultados!S31="","",Resultados!S31)))))))</f>
        <v>10</v>
      </c>
      <c r="Q31">
        <f>IF(Resultados!T31="NTS",0,IF(Resultados!T31="NEP",2.5,IF(Resultados!T31="NPP",5,IF(Resultados!T31="NPI",7.5,IF(Resultados!T31="S",10,IF(Resultados!T31="NA","NA",IF(Resultados!T31="","",Resultados!T31)))))))</f>
        <v>10</v>
      </c>
      <c r="R31">
        <f>IF(Resultados!U31="NTS",0,IF(Resultados!U31="NEP",2.5,IF(Resultados!U31="NPP",5,IF(Resultados!U31="NPI",7.5,IF(Resultados!U31="S",10,IF(Resultados!U31="NA","NA",IF(Resultados!U31="","",Resultados!U31)))))))</f>
        <v>10</v>
      </c>
      <c r="S31">
        <f>IF(Resultados!V31="NTS",0,IF(Resultados!V31="NEP",2.5,IF(Resultados!V31="NPP",5,IF(Resultados!V31="NPI",7.5,IF(Resultados!V31="S",10,IF(Resultados!V31="NA","NA",IF(Resultados!V31="","",Resultados!V31)))))))</f>
        <v>0</v>
      </c>
      <c r="T31">
        <f>IF(Resultados!W31="NTS",0,IF(Resultados!W31="NEP",2.5,IF(Resultados!W31="NPP",5,IF(Resultados!W31="NPI",7.5,IF(Resultados!W31="S",10,IF(Resultados!W31="NA","NA",IF(Resultados!W31="","",Resultados!W31)))))))</f>
        <v>0</v>
      </c>
      <c r="U31" s="44">
        <f t="shared" si="1"/>
        <v>7.1428571428571432</v>
      </c>
      <c r="V31">
        <f>IF(Resultados!X31="NTS",0,IF(Resultados!X31="NEP",2.5,IF(Resultados!X31="NPP",5,IF(Resultados!X31="NPI",7.5,IF(Resultados!X31="S",10,IF(Resultados!X31="NA","NA",IF(Resultados!X31="","",Resultados!X31)))))))</f>
        <v>10</v>
      </c>
      <c r="W31">
        <f>IF(Resultados!Y31="NTS",0,IF(Resultados!Y31="NEP",2.5,IF(Resultados!Y31="NPP",5,IF(Resultados!Y31="NPI",7.5,IF(Resultados!Y31="S",10,IF(Resultados!Y31="NA","NA",IF(Resultados!Y31="","",Resultados!Y31)))))))</f>
        <v>9</v>
      </c>
      <c r="X31">
        <f>IF(Resultados!Z31="NTS",0,IF(Resultados!Z31="NEP",2.5,IF(Resultados!Z31="NPP",5,IF(Resultados!Z31="NPI",7.5,IF(Resultados!Z31="S",10,IF(Resultados!Z31="NA","NA",IF(Resultados!Z31="","",Resultados!Z31)))))))</f>
        <v>8</v>
      </c>
      <c r="Y31">
        <f>IF(Resultados!AA31="NTS",0,IF(Resultados!AA31="NEP",2.5,IF(Resultados!AA31="NPP",5,IF(Resultados!AA31="NPI",7.5,IF(Resultados!AA31="S",10,IF(Resultados!AA31="NA","NA",IF(Resultados!AA31="","",Resultados!AA31)))))))</f>
        <v>7.5</v>
      </c>
      <c r="Z31">
        <f>IF(Resultados!AB31="NTS",0,IF(Resultados!AB31="NEP",2.5,IF(Resultados!AB31="NPP",5,IF(Resultados!AB31="NPI",7.5,IF(Resultados!AB31="S",10,IF(Resultados!AB31="NA","NA",IF(Resultados!AB31="","",Resultados!AB31)))))))</f>
        <v>7.5</v>
      </c>
      <c r="AA31">
        <f>IF(Resultados!AC31="NTS",0,IF(Resultados!AC31="NEP",2.5,IF(Resultados!AC31="NPP",5,IF(Resultados!AC31="NPI",7.5,IF(Resultados!AC31="S",10,IF(Resultados!AC31="NA","NA",IF(Resultados!AC31="","",Resultados!AC31)))))))</f>
        <v>10</v>
      </c>
      <c r="AB31">
        <f>IF(Resultados!AD31="NTS",0,IF(Resultados!AD31="NEP",2.5,IF(Resultados!AD31="NPP",5,IF(Resultados!AD31="NPI",7.5,IF(Resultados!AD31="S",10,IF(Resultados!AD31="NA","NA",IF(Resultados!AD31="","",Resultados!AD31)))))))</f>
        <v>7.5</v>
      </c>
      <c r="AC31">
        <f>IF(Resultados!AE31="NTS",0,IF(Resultados!AE31="NEP",2.5,IF(Resultados!AE31="NPP",5,IF(Resultados!AE31="NPI",7.5,IF(Resultados!AE31="S",10,IF(Resultados!AE31="NA","NA",IF(Resultados!AE31="","",Resultados!AE31)))))))</f>
        <v>10</v>
      </c>
      <c r="AD31">
        <f>IF(Resultados!AF31="NTS",0,IF(Resultados!AF31="NEP",2.5,IF(Resultados!AF31="NPP",5,IF(Resultados!AF31="NPI",7.5,IF(Resultados!AF31="S",10,IF(Resultados!AF31="NA","NA",IF(Resultados!AF31="","",Resultados!AF31)))))))</f>
        <v>10</v>
      </c>
      <c r="AE31">
        <f>IF(Resultados!AG31="NTS",0,IF(Resultados!AG31="NEP",2.5,IF(Resultados!AG31="NPP",5,IF(Resultados!AG31="NPI",7.5,IF(Resultados!AG31="S",10,IF(Resultados!AG31="NA","NA",IF(Resultados!AG31="","",Resultados!AG31)))))))</f>
        <v>10</v>
      </c>
      <c r="AF31">
        <f>IF(Resultados!AH31="NTS",0,IF(Resultados!AH31="NEP",2.5,IF(Resultados!AH31="NPP",5,IF(Resultados!AH31="NPI",7.5,IF(Resultados!AH31="S",10,IF(Resultados!AH31="NA","NA",IF(Resultados!AH31="","",Resultados!AH31)))))))</f>
        <v>10</v>
      </c>
      <c r="AG31">
        <f>IF(Resultados!AI31="NTS",0,IF(Resultados!AI31="NEP",2.5,IF(Resultados!AI31="NPP",5,IF(Resultados!AI31="NPI",7.5,IF(Resultados!AI31="S",10,IF(Resultados!AI31="NA","NA",IF(Resultados!AI31="","",Resultados!AI31)))))))</f>
        <v>10</v>
      </c>
      <c r="AH31">
        <f>IF(Resultados!AJ31="NTS",0,IF(Resultados!AJ31="NEP",2.5,IF(Resultados!AJ31="NPP",5,IF(Resultados!AJ31="NPI",7.5,IF(Resultados!AJ31="S",10,IF(Resultados!AJ31="NA","NA",IF(Resultados!AJ31="","",Resultados!AJ31)))))))</f>
        <v>10</v>
      </c>
      <c r="AI31">
        <f>IF(Resultados!AK31="NTS",0,IF(Resultados!AK31="NEP",2.5,IF(Resultados!AK31="NPP",5,IF(Resultados!AK31="NPI",7.5,IF(Resultados!AK31="S",10,IF(Resultados!AK31="NA","NA",IF(Resultados!AK31="","",Resultados!AK31)))))))</f>
        <v>0</v>
      </c>
      <c r="AJ31" s="44">
        <f t="shared" si="2"/>
        <v>8.5357142857142865</v>
      </c>
      <c r="AK31">
        <f>IF(Resultados!AL31="NTS",0,IF(Resultados!AL31="NEP",2.5,IF(Resultados!AL31="NPP",5,IF(Resultados!AL31="NPI",7.5,IF(Resultados!AL31="S",10,IF(Resultados!AL31="NA","NA",IF(Resultados!AL31="","",Resultados!AL31)))))))</f>
        <v>10</v>
      </c>
      <c r="AL31">
        <f>IF(Resultados!AM31="NTS",0,IF(Resultados!AM31="NEP",2.5,IF(Resultados!AM31="NPP",5,IF(Resultados!AM31="NPI",7.5,IF(Resultados!AM31="S",10,IF(Resultados!AM31="NA","NA",IF(Resultados!AM31="","",Resultados!AM31)))))))</f>
        <v>10</v>
      </c>
      <c r="AM31">
        <f>IF(Resultados!AN31="NTS",0,IF(Resultados!AN31="NEP",2.5,IF(Resultados!AN31="NPP",5,IF(Resultados!AN31="NPI",7.5,IF(Resultados!AN31="S",10,IF(Resultados!AN31="NA","NA",IF(Resultados!AN31="","",Resultados!AN31)))))))</f>
        <v>7.5</v>
      </c>
      <c r="AN31">
        <f>IF(Resultados!AO31="NTS",0,IF(Resultados!AO31="NEP",2.5,IF(Resultados!AO31="NPP",5,IF(Resultados!AO31="NPI",7.5,IF(Resultados!AO31="S",10,IF(Resultados!AO31="NA","NA",IF(Resultados!AO31="","",Resultados!AO31)))))))</f>
        <v>10</v>
      </c>
      <c r="AO31">
        <f>IF(Resultados!AP31="NTS",0,IF(Resultados!AP31="NEP",2.5,IF(Resultados!AP31="NPP",5,IF(Resultados!AP31="NPI",7.5,IF(Resultados!AP31="S",10,IF(Resultados!AP31="NA","NA",IF(Resultados!AP31="","",Resultados!AP31)))))))</f>
        <v>10</v>
      </c>
      <c r="AP31">
        <f>IF(Resultados!AQ31="NTS",0,IF(Resultados!AQ31="NEP",2.5,IF(Resultados!AQ31="NPP",5,IF(Resultados!AQ31="NPI",7.5,IF(Resultados!AQ31="S",10,IF(Resultados!AQ31="NA","NA",IF(Resultados!AQ31="","",Resultados!AQ31)))))))</f>
        <v>10</v>
      </c>
      <c r="AQ31" s="44">
        <f t="shared" si="3"/>
        <v>9.5833333333333339</v>
      </c>
      <c r="AR31">
        <f>IF(Resultados!AR31="NTS",0,IF(Resultados!AR31="NEP",2.5,IF(Resultados!AR31="NPP",5,IF(Resultados!AR31="NPI",7.5,IF(Resultados!AR31="S",10,IF(Resultados!AR31="NA","NA",IF(Resultados!AR31="","",Resultados!AR31)))))))</f>
        <v>10</v>
      </c>
      <c r="AS31">
        <f>IF(Resultados!AS31="NTS",0,IF(Resultados!AS31="NEP",2.5,IF(Resultados!AS31="NPP",5,IF(Resultados!AS31="NPI",7.5,IF(Resultados!AS31="S",10,IF(Resultados!AS31="NA","NA",IF(Resultados!AS31="","",Resultados!AS31)))))))</f>
        <v>10</v>
      </c>
      <c r="AT31">
        <f>IF(Resultados!AT31="NTS",0,IF(Resultados!AT31="NEP",2.5,IF(Resultados!AT31="NPP",5,IF(Resultados!AT31="NPI",7.5,IF(Resultados!AT31="S",10,IF(Resultados!AT31="NA","NA",IF(Resultados!AT31="","",Resultados!AT31)))))))</f>
        <v>10</v>
      </c>
      <c r="AU31">
        <f>IF(Resultados!AU31="NTS",0,IF(Resultados!AU31="NEP",2.5,IF(Resultados!AU31="NPP",5,IF(Resultados!AU31="NPI",7.5,IF(Resultados!AU31="S",10,IF(Resultados!AU31="NA","NA",IF(Resultados!AU31="","",Resultados!AU31)))))))</f>
        <v>7.5</v>
      </c>
      <c r="AV31">
        <f>IF(Resultados!AV31="NTS",0,IF(Resultados!AV31="NEP",2.5,IF(Resultados!AV31="NPP",5,IF(Resultados!AV31="NPI",7.5,IF(Resultados!AV31="S",10,IF(Resultados!AV31="NA","NA",IF(Resultados!AV31="","",Resultados!AV31)))))))</f>
        <v>8</v>
      </c>
      <c r="AW31">
        <f>IF(Resultados!AW31="NTS",0,IF(Resultados!AW31="NEP",2.5,IF(Resultados!AW31="NPP",5,IF(Resultados!AW31="NPI",7.5,IF(Resultados!AW31="S",10,IF(Resultados!AW31="NA","NA",IF(Resultados!AW31="","",Resultados!AW31)))))))</f>
        <v>8</v>
      </c>
      <c r="AX31">
        <f>IF(Resultados!AX31="NTS",0,IF(Resultados!AX31="NEP",2.5,IF(Resultados!AX31="NPP",5,IF(Resultados!AX31="NPI",7.5,IF(Resultados!AX31="S",10,IF(Resultados!AX31="NA","NA",IF(Resultados!AX31="","",Resultados!AX31)))))))</f>
        <v>10</v>
      </c>
      <c r="AY31">
        <f>IF(Resultados!AY31="NTS",0,IF(Resultados!AY31="NEP",2.5,IF(Resultados!AY31="NPP",5,IF(Resultados!AY31="NPI",7.5,IF(Resultados!AY31="S",10,IF(Resultados!AY31="NA","NA",IF(Resultados!AY31="","",Resultados!AY31)))))))</f>
        <v>10</v>
      </c>
      <c r="AZ31">
        <f>IF(Resultados!AZ31="NTS",0,IF(Resultados!AZ31="NEP",2.5,IF(Resultados!AZ31="NPP",5,IF(Resultados!AZ31="NPI",7.5,IF(Resultados!AZ31="S",10,IF(Resultados!AZ31="NA","NA",IF(Resultados!AZ31="","",Resultados!AZ31)))))))</f>
        <v>10</v>
      </c>
      <c r="BA31">
        <f>IF(Resultados!BA31="NTS",0,IF(Resultados!BA31="NEP",2.5,IF(Resultados!BA31="NPP",5,IF(Resultados!BA31="NPI",7.5,IF(Resultados!BA31="S",10,IF(Resultados!BA31="NA","NA",IF(Resultados!BA31="","",Resultados!BA31)))))))</f>
        <v>10</v>
      </c>
      <c r="BB31" s="44">
        <f t="shared" si="4"/>
        <v>9.35</v>
      </c>
      <c r="BC31">
        <f>IF(Resultados!BB31="NTS",0,IF(Resultados!BB31="NEP",2.5,IF(Resultados!BB31="NPP",5,IF(Resultados!BB31="NPI",7.5,IF(Resultados!BB31="S",10,IF(Resultados!BB31="NA","NA",IF(Resultados!BB31="","",Resultados!BB31)))))))</f>
        <v>10</v>
      </c>
      <c r="BD31">
        <f>IF(Resultados!BC31="NTS",0,IF(Resultados!BC31="NEP",2.5,IF(Resultados!BC31="NPP",5,IF(Resultados!BC31="NPI",7.5,IF(Resultados!BC31="S",10,IF(Resultados!BC31="NA","NA",IF(Resultados!BC31="","",Resultados!BC31)))))))</f>
        <v>10</v>
      </c>
      <c r="BE31">
        <f>IF(Resultados!BD31="NTS",0,IF(Resultados!BD31="NEP",2.5,IF(Resultados!BD31="NPP",5,IF(Resultados!BD31="NPI",7.5,IF(Resultados!BD31="S",10,IF(Resultados!BD31="NA","NA",IF(Resultados!BD31="","",Resultados!BD31)))))))</f>
        <v>10</v>
      </c>
      <c r="BF31">
        <f>IF(Resultados!BE31="NTS",0,IF(Resultados!BE31="NEP",2.5,IF(Resultados!BE31="NPP",5,IF(Resultados!BE31="NPI",7.5,IF(Resultados!BE31="S",10,IF(Resultados!BE31="NA","NA",IF(Resultados!BE31="","",Resultados!BE31)))))))</f>
        <v>10</v>
      </c>
      <c r="BG31">
        <f>IF(Resultados!BF31="NTS",0,IF(Resultados!BF31="NEP",2.5,IF(Resultados!BF31="NPP",5,IF(Resultados!BF31="NPI",7.5,IF(Resultados!BF31="S",10,IF(Resultados!BF31="NA","NA",IF(Resultados!BF31="","",Resultados!BF31)))))))</f>
        <v>0</v>
      </c>
      <c r="BH31">
        <f>IF(Resultados!BG31="NTS",0,IF(Resultados!BG31="NEP",2.5,IF(Resultados!BG31="NPP",5,IF(Resultados!BG31="NPI",7.5,IF(Resultados!BG31="S",10,IF(Resultados!BG31="NA","NA",IF(Resultados!BG31="","",Resultados!BG31)))))))</f>
        <v>10</v>
      </c>
      <c r="BI31">
        <f>IF(Resultados!BH31="NTS",0,IF(Resultados!BH31="NEP",2.5,IF(Resultados!BH31="NPP",5,IF(Resultados!BH31="NPI",7.5,IF(Resultados!BH31="S",10,IF(Resultados!BH31="NA","NA",IF(Resultados!BH31="","",Resultados!BH31)))))))</f>
        <v>0</v>
      </c>
      <c r="BJ31" s="44">
        <f t="shared" si="5"/>
        <v>7.1428571428571432</v>
      </c>
      <c r="BK31">
        <f>IF(Resultados!BI31="NTS",0,IF(Resultados!BI31="NEP",2.5,IF(Resultados!BI31="NPP",5,IF(Resultados!BI31="NPI",7.5,IF(Resultados!BI31="S",10,IF(Resultados!BI31="NA","NA",IF(Resultados!BI31="","",Resultados!BI31)))))))</f>
        <v>10</v>
      </c>
      <c r="BL31">
        <f>IF(Resultados!BJ31="NTS",0,IF(Resultados!BJ31="NEP",2.5,IF(Resultados!BJ31="NPP",5,IF(Resultados!BJ31="NPI",7.5,IF(Resultados!BJ31="S",10,IF(Resultados!BJ31="NA","NA",IF(Resultados!BJ31="","",Resultados!BJ31)))))))</f>
        <v>7.5</v>
      </c>
      <c r="BM31">
        <f>IF(Resultados!BK31="NTS",0,IF(Resultados!BK31="NEP",2.5,IF(Resultados!BK31="NPP",5,IF(Resultados!BK31="NPI",7.5,IF(Resultados!BK31="S",10,IF(Resultados!BK31="NA","NA",IF(Resultados!BK31="","",Resultados!BK31)))))))</f>
        <v>7.5</v>
      </c>
      <c r="BN31">
        <f>IF(Resultados!BL31="NTS",0,IF(Resultados!BL31="NEP",2.5,IF(Resultados!BL31="NPP",5,IF(Resultados!BL31="NPI",7.5,IF(Resultados!BL31="S",10,IF(Resultados!BL31="NA","NA",IF(Resultados!BL31="","",Resultados!BL31)))))))</f>
        <v>0</v>
      </c>
      <c r="BO31">
        <f>IF(Resultados!BM31="NTS",0,IF(Resultados!BM31="NEP",2.5,IF(Resultados!BM31="NPP",5,IF(Resultados!BM31="NPI",7.5,IF(Resultados!BM31="S",10,IF(Resultados!BM31="NA","NA",IF(Resultados!BM31="","",Resultados!BM31)))))))</f>
        <v>0</v>
      </c>
      <c r="BP31">
        <f>IF(Resultados!BN31="NTS",0,IF(Resultados!BN31="NEP",2.5,IF(Resultados!BN31="NPP",5,IF(Resultados!BN31="NPI",7.5,IF(Resultados!BN31="S",10,IF(Resultados!BN31="NA","NA",IF(Resultados!BN31="","",Resultados!BN31)))))))</f>
        <v>10</v>
      </c>
      <c r="BQ31">
        <f>IF(Resultados!BO31="NTS",0,IF(Resultados!BO31="NEP",2.5,IF(Resultados!BO31="NPP",5,IF(Resultados!BO31="NPI",7.5,IF(Resultados!BO31="S",10,IF(Resultados!BO31="NA","NA",IF(Resultados!BO31="","",Resultados!BO31)))))))</f>
        <v>10</v>
      </c>
      <c r="BR31">
        <f>IF(Resultados!BP31="NTS",0,IF(Resultados!BP31="NEP",2.5,IF(Resultados!BP31="NPP",5,IF(Resultados!BP31="NPI",7.5,IF(Resultados!BP31="S",10,IF(Resultados!BP31="NA","NA",IF(Resultados!BP31="","",Resultados!BP31)))))))</f>
        <v>10</v>
      </c>
      <c r="BS31">
        <f>IF(Resultados!BQ31="NTS",0,IF(Resultados!BQ31="NEP",2.5,IF(Resultados!BQ31="NPP",5,IF(Resultados!BQ31="NPI",7.5,IF(Resultados!BQ31="S",10,IF(Resultados!BQ31="NA","NA",IF(Resultados!BQ31="","",Resultados!BQ31)))))))</f>
        <v>10</v>
      </c>
      <c r="BT31">
        <f>IF(Resultados!BR31="NTS",0,IF(Resultados!BR31="NEP",2.5,IF(Resultados!BR31="NPP",5,IF(Resultados!BR31="NPI",7.5,IF(Resultados!BR31="S",10,IF(Resultados!BR31="NA","NA",IF(Resultados!BR31="","",Resultados!BR31)))))))</f>
        <v>0</v>
      </c>
      <c r="BU31" s="44">
        <f t="shared" si="6"/>
        <v>6.5</v>
      </c>
      <c r="BV31">
        <f>IF(Resultados!BS31="NTS",0,IF(Resultados!BS31="NEP",2.5,IF(Resultados!BS31="NPP",5,IF(Resultados!BS31="NPI",7.5,IF(Resultados!BS31="S",10,IF(Resultados!BS31="NA","NA",IF(Resultados!BS31="","",Resultados!BS31)))))))</f>
        <v>10</v>
      </c>
      <c r="BW31">
        <f>IF(Resultados!BT31="NTS",0,IF(Resultados!BT31="NEP",2.5,IF(Resultados!BT31="NPP",5,IF(Resultados!BT31="NPI",7.5,IF(Resultados!BT31="S",10,IF(Resultados!BT31="NA","NA",IF(Resultados!BT31="","",Resultados!BT31)))))))</f>
        <v>10</v>
      </c>
      <c r="BX31">
        <f>IF(Resultados!BU31="NTS",0,IF(Resultados!BU31="NEP",2.5,IF(Resultados!BU31="NPP",5,IF(Resultados!BU31="NPI",7.5,IF(Resultados!BU31="S",10,IF(Resultados!BU31="NA","NA",IF(Resultados!BU31="","",Resultados!BU31)))))))</f>
        <v>10</v>
      </c>
      <c r="BY31">
        <f>IF(Resultados!BV31="NTS",0,IF(Resultados!BV31="NEP",2.5,IF(Resultados!BV31="NPP",5,IF(Resultados!BV31="NPI",7.5,IF(Resultados!BV31="S",10,IF(Resultados!BV31="NA","NA",IF(Resultados!BV31="","",Resultados!BV31)))))))</f>
        <v>0</v>
      </c>
      <c r="BZ31">
        <f>IF(Resultados!BW31="NTS",0,IF(Resultados!BW31="NEP",2.5,IF(Resultados!BW31="NPP",5,IF(Resultados!BW31="NPI",7.5,IF(Resultados!BW31="S",10,IF(Resultados!BW31="NA","NA",IF(Resultados!BW31="","",Resultados!BW31)))))))</f>
        <v>10</v>
      </c>
      <c r="CA31">
        <f>IF(Resultados!BX31="NTS",0,IF(Resultados!BX31="NEP",2.5,IF(Resultados!BX31="NPP",5,IF(Resultados!BX31="NPI",7.5,IF(Resultados!BX31="S",10,IF(Resultados!BX31="NA","NA",IF(Resultados!BX31="","",Resultados!BX31)))))))</f>
        <v>0</v>
      </c>
      <c r="CB31" s="44">
        <f t="shared" si="7"/>
        <v>6.666666666666667</v>
      </c>
      <c r="CC31">
        <f>IF(Resultados!BY31="NTS",0,IF(Resultados!BY31="NEP",2.5,IF(Resultados!BY31="NPP",5,IF(Resultados!BY31="NPI",7.5,IF(Resultados!BY31="S",10,IF(Resultados!BY31="NA","NA",IF(Resultados!BY31="","",Resultados!BY31)))))))</f>
        <v>10</v>
      </c>
      <c r="CD31">
        <f>IF(Resultados!BZ31="NTS",0,IF(Resultados!BZ31="NEP",2.5,IF(Resultados!BZ31="NPP",5,IF(Resultados!BZ31="NPI",7.5,IF(Resultados!BZ31="S",10,IF(Resultados!BZ31="NA","NA",IF(Resultados!BZ31="","",Resultados!BZ31)))))))</f>
        <v>10</v>
      </c>
      <c r="CE31">
        <f>IF(Resultados!CA31="NTS",0,IF(Resultados!CA31="NEP",2.5,IF(Resultados!CA31="NPP",5,IF(Resultados!CA31="NPI",7.5,IF(Resultados!CA31="S",10,IF(Resultados!CA31="NA","NA",IF(Resultados!CA31="","",Resultados!CA31)))))))</f>
        <v>10</v>
      </c>
      <c r="CF31">
        <f>IF(Resultados!CB31="NTS",0,IF(Resultados!CB31="NEP",2.5,IF(Resultados!CB31="NPP",5,IF(Resultados!CB31="NPI",7.5,IF(Resultados!CB31="S",10,IF(Resultados!CB31="NA","NA",IF(Resultados!CB31="","",Resultados!CB31)))))))</f>
        <v>10</v>
      </c>
      <c r="CG31">
        <f>IF(Resultados!CC31="NTS",0,IF(Resultados!CC31="NEP",2.5,IF(Resultados!CC31="NPP",5,IF(Resultados!CC31="NPI",7.5,IF(Resultados!CC31="S",10,IF(Resultados!CC31="NA","NA",IF(Resultados!CC31="","",Resultados!CC31)))))))</f>
        <v>10</v>
      </c>
      <c r="CH31">
        <f>IF(Resultados!CD31="NTS",0,IF(Resultados!CD31="NEP",2.5,IF(Resultados!CD31="NPP",5,IF(Resultados!CD31="NPI",7.5,IF(Resultados!CD31="S",10,IF(Resultados!CD31="NA","NA",IF(Resultados!CD31="","",Resultados!CD31)))))))</f>
        <v>10</v>
      </c>
      <c r="CI31">
        <f>IF(Resultados!CE31="NTS",0,IF(Resultados!CE31="NEP",2.5,IF(Resultados!CE31="NPP",5,IF(Resultados!CE31="NPI",7.5,IF(Resultados!CE31="S",10,IF(Resultados!CE31="NA","NA",IF(Resultados!CE31="","",Resultados!CE31)))))))</f>
        <v>10</v>
      </c>
      <c r="CJ31">
        <f>IF(Resultados!CF31="NTS",0,IF(Resultados!CF31="NEP",2.5,IF(Resultados!CF31="NPP",5,IF(Resultados!CF31="NPI",7.5,IF(Resultados!CF31="S",10,IF(Resultados!CF31="NA","NA",IF(Resultados!CF31="","",Resultados!CF31)))))))</f>
        <v>0</v>
      </c>
      <c r="CK31" s="44">
        <f t="shared" si="8"/>
        <v>8.75</v>
      </c>
      <c r="CL31">
        <f>IF(Resultados!CG31="NTS",0,IF(Resultados!CG31="NEP",2.5,IF(Resultados!CG31="NPP",5,IF(Resultados!CG31="NPI",7.5,IF(Resultados!CG31="S",10,IF(Resultados!CG31="NA","NA",IF(Resultados!CG31="","",Resultados!CG31)))))))</f>
        <v>0</v>
      </c>
      <c r="CM31">
        <f>IF(Resultados!CH31="NTS",0,IF(Resultados!CH31="NEP",2.5,IF(Resultados!CH31="NPP",5,IF(Resultados!CH31="NPI",7.5,IF(Resultados!CH31="S",10,IF(Resultados!CH31="NA","NA",IF(Resultados!CH31="","",Resultados!CH31)))))))</f>
        <v>0</v>
      </c>
      <c r="CN31">
        <f>IF(Resultados!CI31="NTS",0,IF(Resultados!CI31="NEP",2.5,IF(Resultados!CI31="NPP",5,IF(Resultados!CI31="NPI",7.5,IF(Resultados!CI31="S",10,IF(Resultados!CI31="NA","NA",IF(Resultados!CI31="","",Resultados!CI31)))))))</f>
        <v>0</v>
      </c>
      <c r="CO31">
        <f>IF(Resultados!CJ31="NTS",0,IF(Resultados!CJ31="NEP",2.5,IF(Resultados!CJ31="NPP",5,IF(Resultados!CJ31="NPI",7.5,IF(Resultados!CJ31="S",10,IF(Resultados!CJ31="NA","NA",IF(Resultados!CJ31="","",Resultados!CJ31)))))))</f>
        <v>0</v>
      </c>
      <c r="CP31">
        <f>IF(Resultados!CK31="NTS",0,IF(Resultados!CK31="NEP",2.5,IF(Resultados!CK31="NPP",5,IF(Resultados!CK31="NPI",7.5,IF(Resultados!CK31="S",10,IF(Resultados!CK31="NA","NA",IF(Resultados!CK31="","",Resultados!CK31)))))))</f>
        <v>0</v>
      </c>
      <c r="CQ31" s="44">
        <f t="shared" si="9"/>
        <v>0</v>
      </c>
    </row>
    <row r="32" spans="1:95">
      <c r="A32" s="12" t="s">
        <v>189</v>
      </c>
      <c r="B32">
        <f>IF(Resultados!F32="NTS",0,IF(Resultados!F32="NEP",2.5,IF(Resultados!F32="NPP",5,IF(Resultados!F32="NPI",7.5,IF(Resultados!F32="S",10,IF(Resultados!F32="NA","NA",IF(Resultados!F32="","",Resultados!F32)))))))</f>
        <v>61.01</v>
      </c>
      <c r="C32">
        <f>IF(Resultados!G32="NTS",0,IF(Resultados!G32="NEP",2.5,IF(Resultados!G32="NPP",5,IF(Resultados!G32="NPI",7.5,IF(Resultados!G32="S",10,IF(Resultados!G32="NA","NA",IF(Resultados!G32="","",Resultados!G32)))))))</f>
        <v>1</v>
      </c>
      <c r="D32">
        <f>IF(Resultados!H32="NTS",0,IF(Resultados!H32="NEP",2.5,IF(Resultados!H32="NPP",5,IF(Resultados!H32="NPI",7.5,IF(Resultados!H32="S",10,IF(Resultados!H32="NA","NA",IF(Resultados!H32="","",Resultados!H32)))))))</f>
        <v>7</v>
      </c>
      <c r="E32">
        <f>IF(Resultados!I32="NTS",0,IF(Resultados!I32="NEP",2.5,IF(Resultados!I32="NPP",5,IF(Resultados!I32="NPI",7.5,IF(Resultados!I32="S",10,IF(Resultados!I32="NA","NA",IF(Resultados!I32="","",Resultados!I32)))))))</f>
        <v>5</v>
      </c>
      <c r="F32">
        <f>IF(Resultados!J32="NTS",0,IF(Resultados!J32="NEP",2.5,IF(Resultados!J32="NPP",5,IF(Resultados!J32="NPI",7.5,IF(Resultados!J32="S",10,IF(Resultados!J32="NA","NA",IF(Resultados!J32="","",Resultados!J32)))))))</f>
        <v>5</v>
      </c>
      <c r="G32">
        <f>IF(Resultados!K32="NTS",0,IF(Resultados!K32="NEP",2.5,IF(Resultados!K32="NPP",5,IF(Resultados!K32="NPI",7.5,IF(Resultados!K32="S",10,IF(Resultados!K32="NA","NA",IF(Resultados!K32="","",Resultados!K32)))))))</f>
        <v>5</v>
      </c>
      <c r="H32">
        <f>IF(Resultados!L32="NTS",0,IF(Resultados!L32="NEP",2.5,IF(Resultados!L32="NPP",5,IF(Resultados!L32="NPI",7.5,IF(Resultados!L32="S",10,IF(Resultados!L32="NA","NA",IF(Resultados!L32="","",Resultados!L32)))))))</f>
        <v>5</v>
      </c>
      <c r="I32">
        <f>IF(Resultados!M32="NTS",0,IF(Resultados!M32="NEP",2.5,IF(Resultados!M32="NPP",5,IF(Resultados!M32="NPI",7.5,IF(Resultados!M32="S",10,IF(Resultados!M32="NA","NA",IF(Resultados!M32="","",Resultados!M32)))))))</f>
        <v>10</v>
      </c>
      <c r="J32">
        <f>IF(Resultados!N32="NTS",0,IF(Resultados!N32="NEP",2.5,IF(Resultados!N32="NPP",5,IF(Resultados!N32="NPI",7.5,IF(Resultados!N32="S",10,IF(Resultados!N32="NA","NA",IF(Resultados!N32="","",Resultados!N32)))))))</f>
        <v>0</v>
      </c>
      <c r="K32">
        <f>IF(Resultados!O32="NTS",0,IF(Resultados!O32="NEP",2.5,IF(Resultados!O32="NPP",5,IF(Resultados!O32="NPI",7.5,IF(Resultados!O32="S",10,IF(Resultados!O32="NA","NA",IF(Resultados!O32="","",Resultados!O32)))))))</f>
        <v>0</v>
      </c>
      <c r="L32">
        <f>IF(Resultados!P32="NTS",0,IF(Resultados!P32="NEP",2.5,IF(Resultados!P32="NPP",5,IF(Resultados!P32="NPI",7.5,IF(Resultados!P32="S",10,IF(Resultados!P32="NA","NA",IF(Resultados!P32="","",Resultados!P32)))))))</f>
        <v>10</v>
      </c>
      <c r="M32" s="44">
        <f t="shared" si="0"/>
        <v>4.8</v>
      </c>
      <c r="N32">
        <f>IF(Resultados!Q32="NTS",0,IF(Resultados!Q32="NEP",2.5,IF(Resultados!Q32="NPP",5,IF(Resultados!Q32="NPI",7.5,IF(Resultados!Q32="S",10,IF(Resultados!Q32="NA","NA",IF(Resultados!Q32="","",Resultados!Q32)))))))</f>
        <v>10</v>
      </c>
      <c r="O32">
        <f>IF(Resultados!R32="NTS",0,IF(Resultados!R32="NEP",2.5,IF(Resultados!R32="NPP",5,IF(Resultados!R32="NPI",7.5,IF(Resultados!R32="S",10,IF(Resultados!R32="NA","NA",IF(Resultados!R32="","",Resultados!R32)))))))</f>
        <v>10</v>
      </c>
      <c r="P32">
        <f>IF(Resultados!S32="NTS",0,IF(Resultados!S32="NEP",2.5,IF(Resultados!S32="NPP",5,IF(Resultados!S32="NPI",7.5,IF(Resultados!S32="S",10,IF(Resultados!S32="NA","NA",IF(Resultados!S32="","",Resultados!S32)))))))</f>
        <v>0</v>
      </c>
      <c r="Q32">
        <f>IF(Resultados!T32="NTS",0,IF(Resultados!T32="NEP",2.5,IF(Resultados!T32="NPP",5,IF(Resultados!T32="NPI",7.5,IF(Resultados!T32="S",10,IF(Resultados!T32="NA","NA",IF(Resultados!T32="","",Resultados!T32)))))))</f>
        <v>10</v>
      </c>
      <c r="R32">
        <f>IF(Resultados!U32="NTS",0,IF(Resultados!U32="NEP",2.5,IF(Resultados!U32="NPP",5,IF(Resultados!U32="NPI",7.5,IF(Resultados!U32="S",10,IF(Resultados!U32="NA","NA",IF(Resultados!U32="","",Resultados!U32)))))))</f>
        <v>10</v>
      </c>
      <c r="S32">
        <f>IF(Resultados!V32="NTS",0,IF(Resultados!V32="NEP",2.5,IF(Resultados!V32="NPP",5,IF(Resultados!V32="NPI",7.5,IF(Resultados!V32="S",10,IF(Resultados!V32="NA","NA",IF(Resultados!V32="","",Resultados!V32)))))))</f>
        <v>7.5</v>
      </c>
      <c r="T32">
        <f>IF(Resultados!W32="NTS",0,IF(Resultados!W32="NEP",2.5,IF(Resultados!W32="NPP",5,IF(Resultados!W32="NPI",7.5,IF(Resultados!W32="S",10,IF(Resultados!W32="NA","NA",IF(Resultados!W32="","",Resultados!W32)))))))</f>
        <v>0</v>
      </c>
      <c r="U32" s="44">
        <f t="shared" si="1"/>
        <v>6.7857142857142856</v>
      </c>
      <c r="V32">
        <f>IF(Resultados!X32="NTS",0,IF(Resultados!X32="NEP",2.5,IF(Resultados!X32="NPP",5,IF(Resultados!X32="NPI",7.5,IF(Resultados!X32="S",10,IF(Resultados!X32="NA","NA",IF(Resultados!X32="","",Resultados!X32)))))))</f>
        <v>10</v>
      </c>
      <c r="W32">
        <f>IF(Resultados!Y32="NTS",0,IF(Resultados!Y32="NEP",2.5,IF(Resultados!Y32="NPP",5,IF(Resultados!Y32="NPI",7.5,IF(Resultados!Y32="S",10,IF(Resultados!Y32="NA","NA",IF(Resultados!Y32="","",Resultados!Y32)))))))</f>
        <v>5</v>
      </c>
      <c r="X32">
        <f>IF(Resultados!Z32="NTS",0,IF(Resultados!Z32="NEP",2.5,IF(Resultados!Z32="NPP",5,IF(Resultados!Z32="NPI",7.5,IF(Resultados!Z32="S",10,IF(Resultados!Z32="NA","NA",IF(Resultados!Z32="","",Resultados!Z32)))))))</f>
        <v>4</v>
      </c>
      <c r="Y32" t="str">
        <f>IF(Resultados!AA32="NTS",0,IF(Resultados!AA32="NEP",2.5,IF(Resultados!AA32="NPP",5,IF(Resultados!AA32="NPI",7.5,IF(Resultados!AA32="S",10,IF(Resultados!AA32="NA","NA",IF(Resultados!AA32="","",Resultados!AA32)))))))</f>
        <v/>
      </c>
      <c r="Z32">
        <f>IF(Resultados!AB32="NTS",0,IF(Resultados!AB32="NEP",2.5,IF(Resultados!AB32="NPP",5,IF(Resultados!AB32="NPI",7.5,IF(Resultados!AB32="S",10,IF(Resultados!AB32="NA","NA",IF(Resultados!AB32="","",Resultados!AB32)))))))</f>
        <v>0</v>
      </c>
      <c r="AA32">
        <f>IF(Resultados!AC32="NTS",0,IF(Resultados!AC32="NEP",2.5,IF(Resultados!AC32="NPP",5,IF(Resultados!AC32="NPI",7.5,IF(Resultados!AC32="S",10,IF(Resultados!AC32="NA","NA",IF(Resultados!AC32="","",Resultados!AC32)))))))</f>
        <v>10</v>
      </c>
      <c r="AB32">
        <f>IF(Resultados!AD32="NTS",0,IF(Resultados!AD32="NEP",2.5,IF(Resultados!AD32="NPP",5,IF(Resultados!AD32="NPI",7.5,IF(Resultados!AD32="S",10,IF(Resultados!AD32="NA","NA",IF(Resultados!AD32="","",Resultados!AD32)))))))</f>
        <v>0</v>
      </c>
      <c r="AC32">
        <f>IF(Resultados!AE32="NTS",0,IF(Resultados!AE32="NEP",2.5,IF(Resultados!AE32="NPP",5,IF(Resultados!AE32="NPI",7.5,IF(Resultados!AE32="S",10,IF(Resultados!AE32="NA","NA",IF(Resultados!AE32="","",Resultados!AE32)))))))</f>
        <v>0</v>
      </c>
      <c r="AD32">
        <f>IF(Resultados!AF32="NTS",0,IF(Resultados!AF32="NEP",2.5,IF(Resultados!AF32="NPP",5,IF(Resultados!AF32="NPI",7.5,IF(Resultados!AF32="S",10,IF(Resultados!AF32="NA","NA",IF(Resultados!AF32="","",Resultados!AF32)))))))</f>
        <v>10</v>
      </c>
      <c r="AE32">
        <f>IF(Resultados!AG32="NTS",0,IF(Resultados!AG32="NEP",2.5,IF(Resultados!AG32="NPP",5,IF(Resultados!AG32="NPI",7.5,IF(Resultados!AG32="S",10,IF(Resultados!AG32="NA","NA",IF(Resultados!AG32="","",Resultados!AG32)))))))</f>
        <v>10</v>
      </c>
      <c r="AF32">
        <f>IF(Resultados!AH32="NTS",0,IF(Resultados!AH32="NEP",2.5,IF(Resultados!AH32="NPP",5,IF(Resultados!AH32="NPI",7.5,IF(Resultados!AH32="S",10,IF(Resultados!AH32="NA","NA",IF(Resultados!AH32="","",Resultados!AH32)))))))</f>
        <v>10</v>
      </c>
      <c r="AG32">
        <f>IF(Resultados!AI32="NTS",0,IF(Resultados!AI32="NEP",2.5,IF(Resultados!AI32="NPP",5,IF(Resultados!AI32="NPI",7.5,IF(Resultados!AI32="S",10,IF(Resultados!AI32="NA","NA",IF(Resultados!AI32="","",Resultados!AI32)))))))</f>
        <v>10</v>
      </c>
      <c r="AH32">
        <f>IF(Resultados!AJ32="NTS",0,IF(Resultados!AJ32="NEP",2.5,IF(Resultados!AJ32="NPP",5,IF(Resultados!AJ32="NPI",7.5,IF(Resultados!AJ32="S",10,IF(Resultados!AJ32="NA","NA",IF(Resultados!AJ32="","",Resultados!AJ32)))))))</f>
        <v>0</v>
      </c>
      <c r="AI32">
        <f>IF(Resultados!AK32="NTS",0,IF(Resultados!AK32="NEP",2.5,IF(Resultados!AK32="NPP",5,IF(Resultados!AK32="NPI",7.5,IF(Resultados!AK32="S",10,IF(Resultados!AK32="NA","NA",IF(Resultados!AK32="","",Resultados!AK32)))))))</f>
        <v>0</v>
      </c>
      <c r="AJ32" s="44">
        <f t="shared" si="2"/>
        <v>5.3076923076923075</v>
      </c>
      <c r="AK32">
        <f>IF(Resultados!AL32="NTS",0,IF(Resultados!AL32="NEP",2.5,IF(Resultados!AL32="NPP",5,IF(Resultados!AL32="NPI",7.5,IF(Resultados!AL32="S",10,IF(Resultados!AL32="NA","NA",IF(Resultados!AL32="","",Resultados!AL32)))))))</f>
        <v>10</v>
      </c>
      <c r="AL32">
        <f>IF(Resultados!AM32="NTS",0,IF(Resultados!AM32="NEP",2.5,IF(Resultados!AM32="NPP",5,IF(Resultados!AM32="NPI",7.5,IF(Resultados!AM32="S",10,IF(Resultados!AM32="NA","NA",IF(Resultados!AM32="","",Resultados!AM32)))))))</f>
        <v>10</v>
      </c>
      <c r="AM32">
        <f>IF(Resultados!AN32="NTS",0,IF(Resultados!AN32="NEP",2.5,IF(Resultados!AN32="NPP",5,IF(Resultados!AN32="NPI",7.5,IF(Resultados!AN32="S",10,IF(Resultados!AN32="NA","NA",IF(Resultados!AN32="","",Resultados!AN32)))))))</f>
        <v>10</v>
      </c>
      <c r="AN32">
        <f>IF(Resultados!AO32="NTS",0,IF(Resultados!AO32="NEP",2.5,IF(Resultados!AO32="NPP",5,IF(Resultados!AO32="NPI",7.5,IF(Resultados!AO32="S",10,IF(Resultados!AO32="NA","NA",IF(Resultados!AO32="","",Resultados!AO32)))))))</f>
        <v>9</v>
      </c>
      <c r="AO32">
        <f>IF(Resultados!AP32="NTS",0,IF(Resultados!AP32="NEP",2.5,IF(Resultados!AP32="NPP",5,IF(Resultados!AP32="NPI",7.5,IF(Resultados!AP32="S",10,IF(Resultados!AP32="NA","NA",IF(Resultados!AP32="","",Resultados!AP32)))))))</f>
        <v>10</v>
      </c>
      <c r="AP32">
        <f>IF(Resultados!AQ32="NTS",0,IF(Resultados!AQ32="NEP",2.5,IF(Resultados!AQ32="NPP",5,IF(Resultados!AQ32="NPI",7.5,IF(Resultados!AQ32="S",10,IF(Resultados!AQ32="NA","NA",IF(Resultados!AQ32="","",Resultados!AQ32)))))))</f>
        <v>10</v>
      </c>
      <c r="AQ32" s="44">
        <f t="shared" si="3"/>
        <v>9.8333333333333339</v>
      </c>
      <c r="AR32">
        <f>IF(Resultados!AR32="NTS",0,IF(Resultados!AR32="NEP",2.5,IF(Resultados!AR32="NPP",5,IF(Resultados!AR32="NPI",7.5,IF(Resultados!AR32="S",10,IF(Resultados!AR32="NA","NA",IF(Resultados!AR32="","",Resultados!AR32)))))))</f>
        <v>10</v>
      </c>
      <c r="AS32">
        <f>IF(Resultados!AS32="NTS",0,IF(Resultados!AS32="NEP",2.5,IF(Resultados!AS32="NPP",5,IF(Resultados!AS32="NPI",7.5,IF(Resultados!AS32="S",10,IF(Resultados!AS32="NA","NA",IF(Resultados!AS32="","",Resultados!AS32)))))))</f>
        <v>0</v>
      </c>
      <c r="AT32">
        <f>IF(Resultados!AT32="NTS",0,IF(Resultados!AT32="NEP",2.5,IF(Resultados!AT32="NPP",5,IF(Resultados!AT32="NPI",7.5,IF(Resultados!AT32="S",10,IF(Resultados!AT32="NA","NA",IF(Resultados!AT32="","",Resultados!AT32)))))))</f>
        <v>0</v>
      </c>
      <c r="AU32">
        <f>IF(Resultados!AU32="NTS",0,IF(Resultados!AU32="NEP",2.5,IF(Resultados!AU32="NPP",5,IF(Resultados!AU32="NPI",7.5,IF(Resultados!AU32="S",10,IF(Resultados!AU32="NA","NA",IF(Resultados!AU32="","",Resultados!AU32)))))))</f>
        <v>0</v>
      </c>
      <c r="AV32">
        <f>IF(Resultados!AV32="NTS",0,IF(Resultados!AV32="NEP",2.5,IF(Resultados!AV32="NPP",5,IF(Resultados!AV32="NPI",7.5,IF(Resultados!AV32="S",10,IF(Resultados!AV32="NA","NA",IF(Resultados!AV32="","",Resultados!AV32)))))))</f>
        <v>5</v>
      </c>
      <c r="AW32">
        <f>IF(Resultados!AW32="NTS",0,IF(Resultados!AW32="NEP",2.5,IF(Resultados!AW32="NPP",5,IF(Resultados!AW32="NPI",7.5,IF(Resultados!AW32="S",10,IF(Resultados!AW32="NA","NA",IF(Resultados!AW32="","",Resultados!AW32)))))))</f>
        <v>6</v>
      </c>
      <c r="AX32">
        <f>IF(Resultados!AX32="NTS",0,IF(Resultados!AX32="NEP",2.5,IF(Resultados!AX32="NPP",5,IF(Resultados!AX32="NPI",7.5,IF(Resultados!AX32="S",10,IF(Resultados!AX32="NA","NA",IF(Resultados!AX32="","",Resultados!AX32)))))))</f>
        <v>10</v>
      </c>
      <c r="AY32">
        <f>IF(Resultados!AY32="NTS",0,IF(Resultados!AY32="NEP",2.5,IF(Resultados!AY32="NPP",5,IF(Resultados!AY32="NPI",7.5,IF(Resultados!AY32="S",10,IF(Resultados!AY32="NA","NA",IF(Resultados!AY32="","",Resultados!AY32)))))))</f>
        <v>0</v>
      </c>
      <c r="AZ32">
        <f>IF(Resultados!AZ32="NTS",0,IF(Resultados!AZ32="NEP",2.5,IF(Resultados!AZ32="NPP",5,IF(Resultados!AZ32="NPI",7.5,IF(Resultados!AZ32="S",10,IF(Resultados!AZ32="NA","NA",IF(Resultados!AZ32="","",Resultados!AZ32)))))))</f>
        <v>10</v>
      </c>
      <c r="BA32">
        <f>IF(Resultados!BA32="NTS",0,IF(Resultados!BA32="NEP",2.5,IF(Resultados!BA32="NPP",5,IF(Resultados!BA32="NPI",7.5,IF(Resultados!BA32="S",10,IF(Resultados!BA32="NA","NA",IF(Resultados!BA32="","",Resultados!BA32)))))))</f>
        <v>10</v>
      </c>
      <c r="BB32" s="44">
        <f t="shared" si="4"/>
        <v>5.0999999999999996</v>
      </c>
      <c r="BC32">
        <f>IF(Resultados!BB32="NTS",0,IF(Resultados!BB32="NEP",2.5,IF(Resultados!BB32="NPP",5,IF(Resultados!BB32="NPI",7.5,IF(Resultados!BB32="S",10,IF(Resultados!BB32="NA","NA",IF(Resultados!BB32="","",Resultados!BB32)))))))</f>
        <v>10</v>
      </c>
      <c r="BD32">
        <f>IF(Resultados!BC32="NTS",0,IF(Resultados!BC32="NEP",2.5,IF(Resultados!BC32="NPP",5,IF(Resultados!BC32="NPI",7.5,IF(Resultados!BC32="S",10,IF(Resultados!BC32="NA","NA",IF(Resultados!BC32="","",Resultados!BC32)))))))</f>
        <v>10</v>
      </c>
      <c r="BE32">
        <f>IF(Resultados!BD32="NTS",0,IF(Resultados!BD32="NEP",2.5,IF(Resultados!BD32="NPP",5,IF(Resultados!BD32="NPI",7.5,IF(Resultados!BD32="S",10,IF(Resultados!BD32="NA","NA",IF(Resultados!BD32="","",Resultados!BD32)))))))</f>
        <v>10</v>
      </c>
      <c r="BF32">
        <f>IF(Resultados!BE32="NTS",0,IF(Resultados!BE32="NEP",2.5,IF(Resultados!BE32="NPP",5,IF(Resultados!BE32="NPI",7.5,IF(Resultados!BE32="S",10,IF(Resultados!BE32="NA","NA",IF(Resultados!BE32="","",Resultados!BE32)))))))</f>
        <v>0</v>
      </c>
      <c r="BG32">
        <f>IF(Resultados!BF32="NTS",0,IF(Resultados!BF32="NEP",2.5,IF(Resultados!BF32="NPP",5,IF(Resultados!BF32="NPI",7.5,IF(Resultados!BF32="S",10,IF(Resultados!BF32="NA","NA",IF(Resultados!BF32="","",Resultados!BF32)))))))</f>
        <v>10</v>
      </c>
      <c r="BH32">
        <f>IF(Resultados!BG32="NTS",0,IF(Resultados!BG32="NEP",2.5,IF(Resultados!BG32="NPP",5,IF(Resultados!BG32="NPI",7.5,IF(Resultados!BG32="S",10,IF(Resultados!BG32="NA","NA",IF(Resultados!BG32="","",Resultados!BG32)))))))</f>
        <v>0</v>
      </c>
      <c r="BI32">
        <f>IF(Resultados!BH32="NTS",0,IF(Resultados!BH32="NEP",2.5,IF(Resultados!BH32="NPP",5,IF(Resultados!BH32="NPI",7.5,IF(Resultados!BH32="S",10,IF(Resultados!BH32="NA","NA",IF(Resultados!BH32="","",Resultados!BH32)))))))</f>
        <v>0</v>
      </c>
      <c r="BJ32" s="44">
        <f t="shared" si="5"/>
        <v>5.7142857142857144</v>
      </c>
      <c r="BK32">
        <f>IF(Resultados!BI32="NTS",0,IF(Resultados!BI32="NEP",2.5,IF(Resultados!BI32="NPP",5,IF(Resultados!BI32="NPI",7.5,IF(Resultados!BI32="S",10,IF(Resultados!BI32="NA","NA",IF(Resultados!BI32="","",Resultados!BI32)))))))</f>
        <v>0</v>
      </c>
      <c r="BL32">
        <f>IF(Resultados!BJ32="NTS",0,IF(Resultados!BJ32="NEP",2.5,IF(Resultados!BJ32="NPP",5,IF(Resultados!BJ32="NPI",7.5,IF(Resultados!BJ32="S",10,IF(Resultados!BJ32="NA","NA",IF(Resultados!BJ32="","",Resultados!BJ32)))))))</f>
        <v>10</v>
      </c>
      <c r="BM32">
        <f>IF(Resultados!BK32="NTS",0,IF(Resultados!BK32="NEP",2.5,IF(Resultados!BK32="NPP",5,IF(Resultados!BK32="NPI",7.5,IF(Resultados!BK32="S",10,IF(Resultados!BK32="NA","NA",IF(Resultados!BK32="","",Resultados!BK32)))))))</f>
        <v>10</v>
      </c>
      <c r="BN32">
        <f>IF(Resultados!BL32="NTS",0,IF(Resultados!BL32="NEP",2.5,IF(Resultados!BL32="NPP",5,IF(Resultados!BL32="NPI",7.5,IF(Resultados!BL32="S",10,IF(Resultados!BL32="NA","NA",IF(Resultados!BL32="","",Resultados!BL32)))))))</f>
        <v>10</v>
      </c>
      <c r="BO32">
        <f>IF(Resultados!BM32="NTS",0,IF(Resultados!BM32="NEP",2.5,IF(Resultados!BM32="NPP",5,IF(Resultados!BM32="NPI",7.5,IF(Resultados!BM32="S",10,IF(Resultados!BM32="NA","NA",IF(Resultados!BM32="","",Resultados!BM32)))))))</f>
        <v>10</v>
      </c>
      <c r="BP32">
        <f>IF(Resultados!BN32="NTS",0,IF(Resultados!BN32="NEP",2.5,IF(Resultados!BN32="NPP",5,IF(Resultados!BN32="NPI",7.5,IF(Resultados!BN32="S",10,IF(Resultados!BN32="NA","NA",IF(Resultados!BN32="","",Resultados!BN32)))))))</f>
        <v>0</v>
      </c>
      <c r="BQ32">
        <f>IF(Resultados!BO32="NTS",0,IF(Resultados!BO32="NEP",2.5,IF(Resultados!BO32="NPP",5,IF(Resultados!BO32="NPI",7.5,IF(Resultados!BO32="S",10,IF(Resultados!BO32="NA","NA",IF(Resultados!BO32="","",Resultados!BO32)))))))</f>
        <v>0</v>
      </c>
      <c r="BR32">
        <f>IF(Resultados!BP32="NTS",0,IF(Resultados!BP32="NEP",2.5,IF(Resultados!BP32="NPP",5,IF(Resultados!BP32="NPI",7.5,IF(Resultados!BP32="S",10,IF(Resultados!BP32="NA","NA",IF(Resultados!BP32="","",Resultados!BP32)))))))</f>
        <v>10</v>
      </c>
      <c r="BS32">
        <f>IF(Resultados!BQ32="NTS",0,IF(Resultados!BQ32="NEP",2.5,IF(Resultados!BQ32="NPP",5,IF(Resultados!BQ32="NPI",7.5,IF(Resultados!BQ32="S",10,IF(Resultados!BQ32="NA","NA",IF(Resultados!BQ32="","",Resultados!BQ32)))))))</f>
        <v>10</v>
      </c>
      <c r="BT32">
        <f>IF(Resultados!BR32="NTS",0,IF(Resultados!BR32="NEP",2.5,IF(Resultados!BR32="NPP",5,IF(Resultados!BR32="NPI",7.5,IF(Resultados!BR32="S",10,IF(Resultados!BR32="NA","NA",IF(Resultados!BR32="","",Resultados!BR32)))))))</f>
        <v>10</v>
      </c>
      <c r="BU32" s="44">
        <f t="shared" si="6"/>
        <v>7</v>
      </c>
      <c r="BV32">
        <f>IF(Resultados!BS32="NTS",0,IF(Resultados!BS32="NEP",2.5,IF(Resultados!BS32="NPP",5,IF(Resultados!BS32="NPI",7.5,IF(Resultados!BS32="S",10,IF(Resultados!BS32="NA","NA",IF(Resultados!BS32="","",Resultados!BS32)))))))</f>
        <v>10</v>
      </c>
      <c r="BW32">
        <f>IF(Resultados!BT32="NTS",0,IF(Resultados!BT32="NEP",2.5,IF(Resultados!BT32="NPP",5,IF(Resultados!BT32="NPI",7.5,IF(Resultados!BT32="S",10,IF(Resultados!BT32="NA","NA",IF(Resultados!BT32="","",Resultados!BT32)))))))</f>
        <v>10</v>
      </c>
      <c r="BX32">
        <f>IF(Resultados!BU32="NTS",0,IF(Resultados!BU32="NEP",2.5,IF(Resultados!BU32="NPP",5,IF(Resultados!BU32="NPI",7.5,IF(Resultados!BU32="S",10,IF(Resultados!BU32="NA","NA",IF(Resultados!BU32="","",Resultados!BU32)))))))</f>
        <v>10</v>
      </c>
      <c r="BY32">
        <f>IF(Resultados!BV32="NTS",0,IF(Resultados!BV32="NEP",2.5,IF(Resultados!BV32="NPP",5,IF(Resultados!BV32="NPI",7.5,IF(Resultados!BV32="S",10,IF(Resultados!BV32="NA","NA",IF(Resultados!BV32="","",Resultados!BV32)))))))</f>
        <v>0</v>
      </c>
      <c r="BZ32">
        <f>IF(Resultados!BW32="NTS",0,IF(Resultados!BW32="NEP",2.5,IF(Resultados!BW32="NPP",5,IF(Resultados!BW32="NPI",7.5,IF(Resultados!BW32="S",10,IF(Resultados!BW32="NA","NA",IF(Resultados!BW32="","",Resultados!BW32)))))))</f>
        <v>10</v>
      </c>
      <c r="CA32">
        <f>IF(Resultados!BX32="NTS",0,IF(Resultados!BX32="NEP",2.5,IF(Resultados!BX32="NPP",5,IF(Resultados!BX32="NPI",7.5,IF(Resultados!BX32="S",10,IF(Resultados!BX32="NA","NA",IF(Resultados!BX32="","",Resultados!BX32)))))))</f>
        <v>0</v>
      </c>
      <c r="CB32" s="44">
        <f t="shared" si="7"/>
        <v>6.666666666666667</v>
      </c>
      <c r="CC32">
        <f>IF(Resultados!BY32="NTS",0,IF(Resultados!BY32="NEP",2.5,IF(Resultados!BY32="NPP",5,IF(Resultados!BY32="NPI",7.5,IF(Resultados!BY32="S",10,IF(Resultados!BY32="NA","NA",IF(Resultados!BY32="","",Resultados!BY32)))))))</f>
        <v>10</v>
      </c>
      <c r="CD32">
        <f>IF(Resultados!BZ32="NTS",0,IF(Resultados!BZ32="NEP",2.5,IF(Resultados!BZ32="NPP",5,IF(Resultados!BZ32="NPI",7.5,IF(Resultados!BZ32="S",10,IF(Resultados!BZ32="NA","NA",IF(Resultados!BZ32="","",Resultados!BZ32)))))))</f>
        <v>6</v>
      </c>
      <c r="CE32">
        <f>IF(Resultados!CA32="NTS",0,IF(Resultados!CA32="NEP",2.5,IF(Resultados!CA32="NPP",5,IF(Resultados!CA32="NPI",7.5,IF(Resultados!CA32="S",10,IF(Resultados!CA32="NA","NA",IF(Resultados!CA32="","",Resultados!CA32)))))))</f>
        <v>7</v>
      </c>
      <c r="CF32">
        <f>IF(Resultados!CB32="NTS",0,IF(Resultados!CB32="NEP",2.5,IF(Resultados!CB32="NPP",5,IF(Resultados!CB32="NPI",7.5,IF(Resultados!CB32="S",10,IF(Resultados!CB32="NA","NA",IF(Resultados!CB32="","",Resultados!CB32)))))))</f>
        <v>7</v>
      </c>
      <c r="CG32">
        <f>IF(Resultados!CC32="NTS",0,IF(Resultados!CC32="NEP",2.5,IF(Resultados!CC32="NPP",5,IF(Resultados!CC32="NPI",7.5,IF(Resultados!CC32="S",10,IF(Resultados!CC32="NA","NA",IF(Resultados!CC32="","",Resultados!CC32)))))))</f>
        <v>8</v>
      </c>
      <c r="CH32">
        <f>IF(Resultados!CD32="NTS",0,IF(Resultados!CD32="NEP",2.5,IF(Resultados!CD32="NPP",5,IF(Resultados!CD32="NPI",7.5,IF(Resultados!CD32="S",10,IF(Resultados!CD32="NA","NA",IF(Resultados!CD32="","",Resultados!CD32)))))))</f>
        <v>8</v>
      </c>
      <c r="CI32">
        <f>IF(Resultados!CE32="NTS",0,IF(Resultados!CE32="NEP",2.5,IF(Resultados!CE32="NPP",5,IF(Resultados!CE32="NPI",7.5,IF(Resultados!CE32="S",10,IF(Resultados!CE32="NA","NA",IF(Resultados!CE32="","",Resultados!CE32)))))))</f>
        <v>7</v>
      </c>
      <c r="CJ32">
        <f>IF(Resultados!CF32="NTS",0,IF(Resultados!CF32="NEP",2.5,IF(Resultados!CF32="NPP",5,IF(Resultados!CF32="NPI",7.5,IF(Resultados!CF32="S",10,IF(Resultados!CF32="NA","NA",IF(Resultados!CF32="","",Resultados!CF32)))))))</f>
        <v>4</v>
      </c>
      <c r="CK32" s="44">
        <f t="shared" si="8"/>
        <v>7.125</v>
      </c>
      <c r="CL32">
        <f>IF(Resultados!CG32="NTS",0,IF(Resultados!CG32="NEP",2.5,IF(Resultados!CG32="NPP",5,IF(Resultados!CG32="NPI",7.5,IF(Resultados!CG32="S",10,IF(Resultados!CG32="NA","NA",IF(Resultados!CG32="","",Resultados!CG32)))))))</f>
        <v>0</v>
      </c>
      <c r="CM32">
        <f>IF(Resultados!CH32="NTS",0,IF(Resultados!CH32="NEP",2.5,IF(Resultados!CH32="NPP",5,IF(Resultados!CH32="NPI",7.5,IF(Resultados!CH32="S",10,IF(Resultados!CH32="NA","NA",IF(Resultados!CH32="","",Resultados!CH32)))))))</f>
        <v>0</v>
      </c>
      <c r="CN32">
        <f>IF(Resultados!CI32="NTS",0,IF(Resultados!CI32="NEP",2.5,IF(Resultados!CI32="NPP",5,IF(Resultados!CI32="NPI",7.5,IF(Resultados!CI32="S",10,IF(Resultados!CI32="NA","NA",IF(Resultados!CI32="","",Resultados!CI32)))))))</f>
        <v>0</v>
      </c>
      <c r="CO32">
        <f>IF(Resultados!CJ32="NTS",0,IF(Resultados!CJ32="NEP",2.5,IF(Resultados!CJ32="NPP",5,IF(Resultados!CJ32="NPI",7.5,IF(Resultados!CJ32="S",10,IF(Resultados!CJ32="NA","NA",IF(Resultados!CJ32="","",Resultados!CJ32)))))))</f>
        <v>5</v>
      </c>
      <c r="CP32">
        <f>IF(Resultados!CK32="NTS",0,IF(Resultados!CK32="NEP",2.5,IF(Resultados!CK32="NPP",5,IF(Resultados!CK32="NPI",7.5,IF(Resultados!CK32="S",10,IF(Resultados!CK32="NA","NA",IF(Resultados!CK32="","",Resultados!CK32)))))))</f>
        <v>2</v>
      </c>
      <c r="CQ32" s="44">
        <f t="shared" si="9"/>
        <v>1.4</v>
      </c>
    </row>
    <row r="33" spans="1:95">
      <c r="A33" s="12" t="s">
        <v>192</v>
      </c>
      <c r="B33" t="str">
        <f>IF(Resultados!F33="NTS",0,IF(Resultados!F33="NEP",2.5,IF(Resultados!F33="NPP",5,IF(Resultados!F33="NPI",7.5,IF(Resultados!F33="S",10,IF(Resultados!F33="NA","NA",IF(Resultados!F33="","",Resultados!F33)))))))</f>
        <v/>
      </c>
      <c r="C33">
        <f>IF(Resultados!G33="NTS",0,IF(Resultados!G33="NEP",2.5,IF(Resultados!G33="NPP",5,IF(Resultados!G33="NPI",7.5,IF(Resultados!G33="S",10,IF(Resultados!G33="NA","NA",IF(Resultados!G33="","",Resultados!G33)))))))</f>
        <v>9</v>
      </c>
      <c r="D33">
        <f>IF(Resultados!H33="NTS",0,IF(Resultados!H33="NEP",2.5,IF(Resultados!H33="NPP",5,IF(Resultados!H33="NPI",7.5,IF(Resultados!H33="S",10,IF(Resultados!H33="NA","NA",IF(Resultados!H33="","",Resultados!H33)))))))</f>
        <v>10</v>
      </c>
      <c r="E33">
        <f>IF(Resultados!I33="NTS",0,IF(Resultados!I33="NEP",2.5,IF(Resultados!I33="NPP",5,IF(Resultados!I33="NPI",7.5,IF(Resultados!I33="S",10,IF(Resultados!I33="NA","NA",IF(Resultados!I33="","",Resultados!I33)))))))</f>
        <v>10</v>
      </c>
      <c r="F33">
        <f>IF(Resultados!J33="NTS",0,IF(Resultados!J33="NEP",2.5,IF(Resultados!J33="NPP",5,IF(Resultados!J33="NPI",7.5,IF(Resultados!J33="S",10,IF(Resultados!J33="NA","NA",IF(Resultados!J33="","",Resultados!J33)))))))</f>
        <v>8</v>
      </c>
      <c r="G33">
        <f>IF(Resultados!K33="NTS",0,IF(Resultados!K33="NEP",2.5,IF(Resultados!K33="NPP",5,IF(Resultados!K33="NPI",7.5,IF(Resultados!K33="S",10,IF(Resultados!K33="NA","NA",IF(Resultados!K33="","",Resultados!K33)))))))</f>
        <v>9</v>
      </c>
      <c r="H33">
        <f>IF(Resultados!L33="NTS",0,IF(Resultados!L33="NEP",2.5,IF(Resultados!L33="NPP",5,IF(Resultados!L33="NPI",7.5,IF(Resultados!L33="S",10,IF(Resultados!L33="NA","NA",IF(Resultados!L33="","",Resultados!L33)))))))</f>
        <v>9</v>
      </c>
      <c r="I33">
        <f>IF(Resultados!M33="NTS",0,IF(Resultados!M33="NEP",2.5,IF(Resultados!M33="NPP",5,IF(Resultados!M33="NPI",7.5,IF(Resultados!M33="S",10,IF(Resultados!M33="NA","NA",IF(Resultados!M33="","",Resultados!M33)))))))</f>
        <v>10</v>
      </c>
      <c r="J33">
        <f>IF(Resultados!N33="NTS",0,IF(Resultados!N33="NEP",2.5,IF(Resultados!N33="NPP",5,IF(Resultados!N33="NPI",7.5,IF(Resultados!N33="S",10,IF(Resultados!N33="NA","NA",IF(Resultados!N33="","",Resultados!N33)))))))</f>
        <v>10</v>
      </c>
      <c r="K33">
        <f>IF(Resultados!O33="NTS",0,IF(Resultados!O33="NEP",2.5,IF(Resultados!O33="NPP",5,IF(Resultados!O33="NPI",7.5,IF(Resultados!O33="S",10,IF(Resultados!O33="NA","NA",IF(Resultados!O33="","",Resultados!O33)))))))</f>
        <v>10</v>
      </c>
      <c r="L33">
        <f>IF(Resultados!P33="NTS",0,IF(Resultados!P33="NEP",2.5,IF(Resultados!P33="NPP",5,IF(Resultados!P33="NPI",7.5,IF(Resultados!P33="S",10,IF(Resultados!P33="NA","NA",IF(Resultados!P33="","",Resultados!P33)))))))</f>
        <v>10</v>
      </c>
      <c r="M33" s="44">
        <f t="shared" si="0"/>
        <v>9.5</v>
      </c>
      <c r="N33">
        <f>IF(Resultados!Q33="NTS",0,IF(Resultados!Q33="NEP",2.5,IF(Resultados!Q33="NPP",5,IF(Resultados!Q33="NPI",7.5,IF(Resultados!Q33="S",10,IF(Resultados!Q33="NA","NA",IF(Resultados!Q33="","",Resultados!Q33)))))))</f>
        <v>10</v>
      </c>
      <c r="O33">
        <f>IF(Resultados!R33="NTS",0,IF(Resultados!R33="NEP",2.5,IF(Resultados!R33="NPP",5,IF(Resultados!R33="NPI",7.5,IF(Resultados!R33="S",10,IF(Resultados!R33="NA","NA",IF(Resultados!R33="","",Resultados!R33)))))))</f>
        <v>10</v>
      </c>
      <c r="P33">
        <f>IF(Resultados!S33="NTS",0,IF(Resultados!S33="NEP",2.5,IF(Resultados!S33="NPP",5,IF(Resultados!S33="NPI",7.5,IF(Resultados!S33="S",10,IF(Resultados!S33="NA","NA",IF(Resultados!S33="","",Resultados!S33)))))))</f>
        <v>0</v>
      </c>
      <c r="Q33">
        <f>IF(Resultados!T33="NTS",0,IF(Resultados!T33="NEP",2.5,IF(Resultados!T33="NPP",5,IF(Resultados!T33="NPI",7.5,IF(Resultados!T33="S",10,IF(Resultados!T33="NA","NA",IF(Resultados!T33="","",Resultados!T33)))))))</f>
        <v>0</v>
      </c>
      <c r="R33">
        <f>IF(Resultados!U33="NTS",0,IF(Resultados!U33="NEP",2.5,IF(Resultados!U33="NPP",5,IF(Resultados!U33="NPI",7.5,IF(Resultados!U33="S",10,IF(Resultados!U33="NA","NA",IF(Resultados!U33="","",Resultados!U33)))))))</f>
        <v>10</v>
      </c>
      <c r="S33">
        <f>IF(Resultados!V33="NTS",0,IF(Resultados!V33="NEP",2.5,IF(Resultados!V33="NPP",5,IF(Resultados!V33="NPI",7.5,IF(Resultados!V33="S",10,IF(Resultados!V33="NA","NA",IF(Resultados!V33="","",Resultados!V33)))))))</f>
        <v>10</v>
      </c>
      <c r="T33">
        <f>IF(Resultados!W33="NTS",0,IF(Resultados!W33="NEP",2.5,IF(Resultados!W33="NPP",5,IF(Resultados!W33="NPI",7.5,IF(Resultados!W33="S",10,IF(Resultados!W33="NA","NA",IF(Resultados!W33="","",Resultados!W33)))))))</f>
        <v>0</v>
      </c>
      <c r="U33" s="44">
        <f t="shared" si="1"/>
        <v>5.7142857142857144</v>
      </c>
      <c r="V33">
        <f>IF(Resultados!X33="NTS",0,IF(Resultados!X33="NEP",2.5,IF(Resultados!X33="NPP",5,IF(Resultados!X33="NPI",7.5,IF(Resultados!X33="S",10,IF(Resultados!X33="NA","NA",IF(Resultados!X33="","",Resultados!X33)))))))</f>
        <v>10</v>
      </c>
      <c r="W33">
        <f>IF(Resultados!Y33="NTS",0,IF(Resultados!Y33="NEP",2.5,IF(Resultados!Y33="NPP",5,IF(Resultados!Y33="NPI",7.5,IF(Resultados!Y33="S",10,IF(Resultados!Y33="NA","NA",IF(Resultados!Y33="","",Resultados!Y33)))))))</f>
        <v>8</v>
      </c>
      <c r="X33">
        <f>IF(Resultados!Z33="NTS",0,IF(Resultados!Z33="NEP",2.5,IF(Resultados!Z33="NPP",5,IF(Resultados!Z33="NPI",7.5,IF(Resultados!Z33="S",10,IF(Resultados!Z33="NA","NA",IF(Resultados!Z33="","",Resultados!Z33)))))))</f>
        <v>8</v>
      </c>
      <c r="Y33">
        <f>IF(Resultados!AA33="NTS",0,IF(Resultados!AA33="NEP",2.5,IF(Resultados!AA33="NPP",5,IF(Resultados!AA33="NPI",7.5,IF(Resultados!AA33="S",10,IF(Resultados!AA33="NA","NA",IF(Resultados!AA33="","",Resultados!AA33)))))))</f>
        <v>0</v>
      </c>
      <c r="Z33">
        <f>IF(Resultados!AB33="NTS",0,IF(Resultados!AB33="NEP",2.5,IF(Resultados!AB33="NPP",5,IF(Resultados!AB33="NPI",7.5,IF(Resultados!AB33="S",10,IF(Resultados!AB33="NA","NA",IF(Resultados!AB33="","",Resultados!AB33)))))))</f>
        <v>0</v>
      </c>
      <c r="AA33">
        <f>IF(Resultados!AC33="NTS",0,IF(Resultados!AC33="NEP",2.5,IF(Resultados!AC33="NPP",5,IF(Resultados!AC33="NPI",7.5,IF(Resultados!AC33="S",10,IF(Resultados!AC33="NA","NA",IF(Resultados!AC33="","",Resultados!AC33)))))))</f>
        <v>10</v>
      </c>
      <c r="AB33">
        <f>IF(Resultados!AD33="NTS",0,IF(Resultados!AD33="NEP",2.5,IF(Resultados!AD33="NPP",5,IF(Resultados!AD33="NPI",7.5,IF(Resultados!AD33="S",10,IF(Resultados!AD33="NA","NA",IF(Resultados!AD33="","",Resultados!AD33)))))))</f>
        <v>10</v>
      </c>
      <c r="AC33">
        <f>IF(Resultados!AE33="NTS",0,IF(Resultados!AE33="NEP",2.5,IF(Resultados!AE33="NPP",5,IF(Resultados!AE33="NPI",7.5,IF(Resultados!AE33="S",10,IF(Resultados!AE33="NA","NA",IF(Resultados!AE33="","",Resultados!AE33)))))))</f>
        <v>10</v>
      </c>
      <c r="AD33">
        <f>IF(Resultados!AF33="NTS",0,IF(Resultados!AF33="NEP",2.5,IF(Resultados!AF33="NPP",5,IF(Resultados!AF33="NPI",7.5,IF(Resultados!AF33="S",10,IF(Resultados!AF33="NA","NA",IF(Resultados!AF33="","",Resultados!AF33)))))))</f>
        <v>10</v>
      </c>
      <c r="AE33">
        <f>IF(Resultados!AG33="NTS",0,IF(Resultados!AG33="NEP",2.5,IF(Resultados!AG33="NPP",5,IF(Resultados!AG33="NPI",7.5,IF(Resultados!AG33="S",10,IF(Resultados!AG33="NA","NA",IF(Resultados!AG33="","",Resultados!AG33)))))))</f>
        <v>10</v>
      </c>
      <c r="AF33">
        <f>IF(Resultados!AH33="NTS",0,IF(Resultados!AH33="NEP",2.5,IF(Resultados!AH33="NPP",5,IF(Resultados!AH33="NPI",7.5,IF(Resultados!AH33="S",10,IF(Resultados!AH33="NA","NA",IF(Resultados!AH33="","",Resultados!AH33)))))))</f>
        <v>0</v>
      </c>
      <c r="AG33">
        <f>IF(Resultados!AI33="NTS",0,IF(Resultados!AI33="NEP",2.5,IF(Resultados!AI33="NPP",5,IF(Resultados!AI33="NPI",7.5,IF(Resultados!AI33="S",10,IF(Resultados!AI33="NA","NA",IF(Resultados!AI33="","",Resultados!AI33)))))))</f>
        <v>0</v>
      </c>
      <c r="AH33">
        <f>IF(Resultados!AJ33="NTS",0,IF(Resultados!AJ33="NEP",2.5,IF(Resultados!AJ33="NPP",5,IF(Resultados!AJ33="NPI",7.5,IF(Resultados!AJ33="S",10,IF(Resultados!AJ33="NA","NA",IF(Resultados!AJ33="","",Resultados!AJ33)))))))</f>
        <v>10</v>
      </c>
      <c r="AI33">
        <f>IF(Resultados!AK33="NTS",0,IF(Resultados!AK33="NEP",2.5,IF(Resultados!AK33="NPP",5,IF(Resultados!AK33="NPI",7.5,IF(Resultados!AK33="S",10,IF(Resultados!AK33="NA","NA",IF(Resultados!AK33="","",Resultados!AK33)))))))</f>
        <v>0</v>
      </c>
      <c r="AJ33" s="44">
        <f t="shared" si="2"/>
        <v>6.1428571428571432</v>
      </c>
      <c r="AK33">
        <f>IF(Resultados!AL33="NTS",0,IF(Resultados!AL33="NEP",2.5,IF(Resultados!AL33="NPP",5,IF(Resultados!AL33="NPI",7.5,IF(Resultados!AL33="S",10,IF(Resultados!AL33="NA","NA",IF(Resultados!AL33="","",Resultados!AL33)))))))</f>
        <v>10</v>
      </c>
      <c r="AL33">
        <f>IF(Resultados!AM33="NTS",0,IF(Resultados!AM33="NEP",2.5,IF(Resultados!AM33="NPP",5,IF(Resultados!AM33="NPI",7.5,IF(Resultados!AM33="S",10,IF(Resultados!AM33="NA","NA",IF(Resultados!AM33="","",Resultados!AM33)))))))</f>
        <v>2.5</v>
      </c>
      <c r="AM33">
        <f>IF(Resultados!AN33="NTS",0,IF(Resultados!AN33="NEP",2.5,IF(Resultados!AN33="NPP",5,IF(Resultados!AN33="NPI",7.5,IF(Resultados!AN33="S",10,IF(Resultados!AN33="NA","NA",IF(Resultados!AN33="","",Resultados!AN33)))))))</f>
        <v>5</v>
      </c>
      <c r="AN33">
        <f>IF(Resultados!AO33="NTS",0,IF(Resultados!AO33="NEP",2.5,IF(Resultados!AO33="NPP",5,IF(Resultados!AO33="NPI",7.5,IF(Resultados!AO33="S",10,IF(Resultados!AO33="NA","NA",IF(Resultados!AO33="","",Resultados!AO33)))))))</f>
        <v>7</v>
      </c>
      <c r="AO33">
        <f>IF(Resultados!AP33="NTS",0,IF(Resultados!AP33="NEP",2.5,IF(Resultados!AP33="NPP",5,IF(Resultados!AP33="NPI",7.5,IF(Resultados!AP33="S",10,IF(Resultados!AP33="NA","NA",IF(Resultados!AP33="","",Resultados!AP33)))))))</f>
        <v>10</v>
      </c>
      <c r="AP33">
        <f>IF(Resultados!AQ33="NTS",0,IF(Resultados!AQ33="NEP",2.5,IF(Resultados!AQ33="NPP",5,IF(Resultados!AQ33="NPI",7.5,IF(Resultados!AQ33="S",10,IF(Resultados!AQ33="NA","NA",IF(Resultados!AQ33="","",Resultados!AQ33)))))))</f>
        <v>7.5</v>
      </c>
      <c r="AQ33" s="44">
        <f t="shared" si="3"/>
        <v>7</v>
      </c>
      <c r="AR33">
        <f>IF(Resultados!AR33="NTS",0,IF(Resultados!AR33="NEP",2.5,IF(Resultados!AR33="NPP",5,IF(Resultados!AR33="NPI",7.5,IF(Resultados!AR33="S",10,IF(Resultados!AR33="NA","NA",IF(Resultados!AR33="","",Resultados!AR33)))))))</f>
        <v>10</v>
      </c>
      <c r="AS33">
        <f>IF(Resultados!AS33="NTS",0,IF(Resultados!AS33="NEP",2.5,IF(Resultados!AS33="NPP",5,IF(Resultados!AS33="NPI",7.5,IF(Resultados!AS33="S",10,IF(Resultados!AS33="NA","NA",IF(Resultados!AS33="","",Resultados!AS33)))))))</f>
        <v>10</v>
      </c>
      <c r="AT33">
        <f>IF(Resultados!AT33="NTS",0,IF(Resultados!AT33="NEP",2.5,IF(Resultados!AT33="NPP",5,IF(Resultados!AT33="NPI",7.5,IF(Resultados!AT33="S",10,IF(Resultados!AT33="NA","NA",IF(Resultados!AT33="","",Resultados!AT33)))))))</f>
        <v>10</v>
      </c>
      <c r="AU33">
        <f>IF(Resultados!AU33="NTS",0,IF(Resultados!AU33="NEP",2.5,IF(Resultados!AU33="NPP",5,IF(Resultados!AU33="NPI",7.5,IF(Resultados!AU33="S",10,IF(Resultados!AU33="NA","NA",IF(Resultados!AU33="","",Resultados!AU33)))))))</f>
        <v>10</v>
      </c>
      <c r="AV33">
        <f>IF(Resultados!AV33="NTS",0,IF(Resultados!AV33="NEP",2.5,IF(Resultados!AV33="NPP",5,IF(Resultados!AV33="NPI",7.5,IF(Resultados!AV33="S",10,IF(Resultados!AV33="NA","NA",IF(Resultados!AV33="","",Resultados!AV33)))))))</f>
        <v>8</v>
      </c>
      <c r="AW33">
        <f>IF(Resultados!AW33="NTS",0,IF(Resultados!AW33="NEP",2.5,IF(Resultados!AW33="NPP",5,IF(Resultados!AW33="NPI",7.5,IF(Resultados!AW33="S",10,IF(Resultados!AW33="NA","NA",IF(Resultados!AW33="","",Resultados!AW33)))))))</f>
        <v>8</v>
      </c>
      <c r="AX33">
        <f>IF(Resultados!AX33="NTS",0,IF(Resultados!AX33="NEP",2.5,IF(Resultados!AX33="NPP",5,IF(Resultados!AX33="NPI",7.5,IF(Resultados!AX33="S",10,IF(Resultados!AX33="NA","NA",IF(Resultados!AX33="","",Resultados!AX33)))))))</f>
        <v>10</v>
      </c>
      <c r="AY33">
        <f>IF(Resultados!AY33="NTS",0,IF(Resultados!AY33="NEP",2.5,IF(Resultados!AY33="NPP",5,IF(Resultados!AY33="NPI",7.5,IF(Resultados!AY33="S",10,IF(Resultados!AY33="NA","NA",IF(Resultados!AY33="","",Resultados!AY33)))))))</f>
        <v>10</v>
      </c>
      <c r="AZ33">
        <f>IF(Resultados!AZ33="NTS",0,IF(Resultados!AZ33="NEP",2.5,IF(Resultados!AZ33="NPP",5,IF(Resultados!AZ33="NPI",7.5,IF(Resultados!AZ33="S",10,IF(Resultados!AZ33="NA","NA",IF(Resultados!AZ33="","",Resultados!AZ33)))))))</f>
        <v>7.5</v>
      </c>
      <c r="BA33">
        <f>IF(Resultados!BA33="NTS",0,IF(Resultados!BA33="NEP",2.5,IF(Resultados!BA33="NPP",5,IF(Resultados!BA33="NPI",7.5,IF(Resultados!BA33="S",10,IF(Resultados!BA33="NA","NA",IF(Resultados!BA33="","",Resultados!BA33)))))))</f>
        <v>10</v>
      </c>
      <c r="BB33" s="44">
        <f t="shared" si="4"/>
        <v>9.35</v>
      </c>
      <c r="BC33">
        <f>IF(Resultados!BB33="NTS",0,IF(Resultados!BB33="NEP",2.5,IF(Resultados!BB33="NPP",5,IF(Resultados!BB33="NPI",7.5,IF(Resultados!BB33="S",10,IF(Resultados!BB33="NA","NA",IF(Resultados!BB33="","",Resultados!BB33)))))))</f>
        <v>10</v>
      </c>
      <c r="BD33">
        <f>IF(Resultados!BC33="NTS",0,IF(Resultados!BC33="NEP",2.5,IF(Resultados!BC33="NPP",5,IF(Resultados!BC33="NPI",7.5,IF(Resultados!BC33="S",10,IF(Resultados!BC33="NA","NA",IF(Resultados!BC33="","",Resultados!BC33)))))))</f>
        <v>10</v>
      </c>
      <c r="BE33">
        <f>IF(Resultados!BD33="NTS",0,IF(Resultados!BD33="NEP",2.5,IF(Resultados!BD33="NPP",5,IF(Resultados!BD33="NPI",7.5,IF(Resultados!BD33="S",10,IF(Resultados!BD33="NA","NA",IF(Resultados!BD33="","",Resultados!BD33)))))))</f>
        <v>5</v>
      </c>
      <c r="BF33">
        <f>IF(Resultados!BE33="NTS",0,IF(Resultados!BE33="NEP",2.5,IF(Resultados!BE33="NPP",5,IF(Resultados!BE33="NPI",7.5,IF(Resultados!BE33="S",10,IF(Resultados!BE33="NA","NA",IF(Resultados!BE33="","",Resultados!BE33)))))))</f>
        <v>10</v>
      </c>
      <c r="BG33">
        <f>IF(Resultados!BF33="NTS",0,IF(Resultados!BF33="NEP",2.5,IF(Resultados!BF33="NPP",5,IF(Resultados!BF33="NPI",7.5,IF(Resultados!BF33="S",10,IF(Resultados!BF33="NA","NA",IF(Resultados!BF33="","",Resultados!BF33)))))))</f>
        <v>10</v>
      </c>
      <c r="BH33">
        <f>IF(Resultados!BG33="NTS",0,IF(Resultados!BG33="NEP",2.5,IF(Resultados!BG33="NPP",5,IF(Resultados!BG33="NPI",7.5,IF(Resultados!BG33="S",10,IF(Resultados!BG33="NA","NA",IF(Resultados!BG33="","",Resultados!BG33)))))))</f>
        <v>10</v>
      </c>
      <c r="BI33">
        <f>IF(Resultados!BH33="NTS",0,IF(Resultados!BH33="NEP",2.5,IF(Resultados!BH33="NPP",5,IF(Resultados!BH33="NPI",7.5,IF(Resultados!BH33="S",10,IF(Resultados!BH33="NA","NA",IF(Resultados!BH33="","",Resultados!BH33)))))))</f>
        <v>10</v>
      </c>
      <c r="BJ33" s="44">
        <f t="shared" si="5"/>
        <v>9.2857142857142865</v>
      </c>
      <c r="BK33">
        <f>IF(Resultados!BI33="NTS",0,IF(Resultados!BI33="NEP",2.5,IF(Resultados!BI33="NPP",5,IF(Resultados!BI33="NPI",7.5,IF(Resultados!BI33="S",10,IF(Resultados!BI33="NA","NA",IF(Resultados!BI33="","",Resultados!BI33)))))))</f>
        <v>10</v>
      </c>
      <c r="BL33">
        <f>IF(Resultados!BJ33="NTS",0,IF(Resultados!BJ33="NEP",2.5,IF(Resultados!BJ33="NPP",5,IF(Resultados!BJ33="NPI",7.5,IF(Resultados!BJ33="S",10,IF(Resultados!BJ33="NA","NA",IF(Resultados!BJ33="","",Resultados!BJ33)))))))</f>
        <v>7.5</v>
      </c>
      <c r="BM33">
        <f>IF(Resultados!BK33="NTS",0,IF(Resultados!BK33="NEP",2.5,IF(Resultados!BK33="NPP",5,IF(Resultados!BK33="NPI",7.5,IF(Resultados!BK33="S",10,IF(Resultados!BK33="NA","NA",IF(Resultados!BK33="","",Resultados!BK33)))))))</f>
        <v>0</v>
      </c>
      <c r="BN33">
        <f>IF(Resultados!BL33="NTS",0,IF(Resultados!BL33="NEP",2.5,IF(Resultados!BL33="NPP",5,IF(Resultados!BL33="NPI",7.5,IF(Resultados!BL33="S",10,IF(Resultados!BL33="NA","NA",IF(Resultados!BL33="","",Resultados!BL33)))))))</f>
        <v>10</v>
      </c>
      <c r="BO33">
        <f>IF(Resultados!BM33="NTS",0,IF(Resultados!BM33="NEP",2.5,IF(Resultados!BM33="NPP",5,IF(Resultados!BM33="NPI",7.5,IF(Resultados!BM33="S",10,IF(Resultados!BM33="NA","NA",IF(Resultados!BM33="","",Resultados!BM33)))))))</f>
        <v>10</v>
      </c>
      <c r="BP33">
        <f>IF(Resultados!BN33="NTS",0,IF(Resultados!BN33="NEP",2.5,IF(Resultados!BN33="NPP",5,IF(Resultados!BN33="NPI",7.5,IF(Resultados!BN33="S",10,IF(Resultados!BN33="NA","NA",IF(Resultados!BN33="","",Resultados!BN33)))))))</f>
        <v>0</v>
      </c>
      <c r="BQ33">
        <f>IF(Resultados!BO33="NTS",0,IF(Resultados!BO33="NEP",2.5,IF(Resultados!BO33="NPP",5,IF(Resultados!BO33="NPI",7.5,IF(Resultados!BO33="S",10,IF(Resultados!BO33="NA","NA",IF(Resultados!BO33="","",Resultados!BO33)))))))</f>
        <v>10</v>
      </c>
      <c r="BR33">
        <f>IF(Resultados!BP33="NTS",0,IF(Resultados!BP33="NEP",2.5,IF(Resultados!BP33="NPP",5,IF(Resultados!BP33="NPI",7.5,IF(Resultados!BP33="S",10,IF(Resultados!BP33="NA","NA",IF(Resultados!BP33="","",Resultados!BP33)))))))</f>
        <v>10</v>
      </c>
      <c r="BS33">
        <f>IF(Resultados!BQ33="NTS",0,IF(Resultados!BQ33="NEP",2.5,IF(Resultados!BQ33="NPP",5,IF(Resultados!BQ33="NPI",7.5,IF(Resultados!BQ33="S",10,IF(Resultados!BQ33="NA","NA",IF(Resultados!BQ33="","",Resultados!BQ33)))))))</f>
        <v>10</v>
      </c>
      <c r="BT33">
        <f>IF(Resultados!BR33="NTS",0,IF(Resultados!BR33="NEP",2.5,IF(Resultados!BR33="NPP",5,IF(Resultados!BR33="NPI",7.5,IF(Resultados!BR33="S",10,IF(Resultados!BR33="NA","NA",IF(Resultados!BR33="","",Resultados!BR33)))))))</f>
        <v>0</v>
      </c>
      <c r="BU33" s="44">
        <f t="shared" si="6"/>
        <v>6.75</v>
      </c>
      <c r="BV33">
        <f>IF(Resultados!BS33="NTS",0,IF(Resultados!BS33="NEP",2.5,IF(Resultados!BS33="NPP",5,IF(Resultados!BS33="NPI",7.5,IF(Resultados!BS33="S",10,IF(Resultados!BS33="NA","NA",IF(Resultados!BS33="","",Resultados!BS33)))))))</f>
        <v>10</v>
      </c>
      <c r="BW33">
        <f>IF(Resultados!BT33="NTS",0,IF(Resultados!BT33="NEP",2.5,IF(Resultados!BT33="NPP",5,IF(Resultados!BT33="NPI",7.5,IF(Resultados!BT33="S",10,IF(Resultados!BT33="NA","NA",IF(Resultados!BT33="","",Resultados!BT33)))))))</f>
        <v>10</v>
      </c>
      <c r="BX33">
        <f>IF(Resultados!BU33="NTS",0,IF(Resultados!BU33="NEP",2.5,IF(Resultados!BU33="NPP",5,IF(Resultados!BU33="NPI",7.5,IF(Resultados!BU33="S",10,IF(Resultados!BU33="NA","NA",IF(Resultados!BU33="","",Resultados!BU33)))))))</f>
        <v>10</v>
      </c>
      <c r="BY33">
        <f>IF(Resultados!BV33="NTS",0,IF(Resultados!BV33="NEP",2.5,IF(Resultados!BV33="NPP",5,IF(Resultados!BV33="NPI",7.5,IF(Resultados!BV33="S",10,IF(Resultados!BV33="NA","NA",IF(Resultados!BV33="","",Resultados!BV33)))))))</f>
        <v>10</v>
      </c>
      <c r="BZ33">
        <f>IF(Resultados!BW33="NTS",0,IF(Resultados!BW33="NEP",2.5,IF(Resultados!BW33="NPP",5,IF(Resultados!BW33="NPI",7.5,IF(Resultados!BW33="S",10,IF(Resultados!BW33="NA","NA",IF(Resultados!BW33="","",Resultados!BW33)))))))</f>
        <v>10</v>
      </c>
      <c r="CA33">
        <f>IF(Resultados!BX33="NTS",0,IF(Resultados!BX33="NEP",2.5,IF(Resultados!BX33="NPP",5,IF(Resultados!BX33="NPI",7.5,IF(Resultados!BX33="S",10,IF(Resultados!BX33="NA","NA",IF(Resultados!BX33="","",Resultados!BX33)))))))</f>
        <v>10</v>
      </c>
      <c r="CB33" s="44">
        <f t="shared" si="7"/>
        <v>10</v>
      </c>
      <c r="CC33">
        <f>IF(Resultados!BY33="NTS",0,IF(Resultados!BY33="NEP",2.5,IF(Resultados!BY33="NPP",5,IF(Resultados!BY33="NPI",7.5,IF(Resultados!BY33="S",10,IF(Resultados!BY33="NA","NA",IF(Resultados!BY33="","",Resultados!BY33)))))))</f>
        <v>10</v>
      </c>
      <c r="CD33">
        <f>IF(Resultados!BZ33="NTS",0,IF(Resultados!BZ33="NEP",2.5,IF(Resultados!BZ33="NPP",5,IF(Resultados!BZ33="NPI",7.5,IF(Resultados!BZ33="S",10,IF(Resultados!BZ33="NA","NA",IF(Resultados!BZ33="","",Resultados!BZ33)))))))</f>
        <v>10</v>
      </c>
      <c r="CE33">
        <f>IF(Resultados!CA33="NTS",0,IF(Resultados!CA33="NEP",2.5,IF(Resultados!CA33="NPP",5,IF(Resultados!CA33="NPI",7.5,IF(Resultados!CA33="S",10,IF(Resultados!CA33="NA","NA",IF(Resultados!CA33="","",Resultados!CA33)))))))</f>
        <v>10</v>
      </c>
      <c r="CF33">
        <f>IF(Resultados!CB33="NTS",0,IF(Resultados!CB33="NEP",2.5,IF(Resultados!CB33="NPP",5,IF(Resultados!CB33="NPI",7.5,IF(Resultados!CB33="S",10,IF(Resultados!CB33="NA","NA",IF(Resultados!CB33="","",Resultados!CB33)))))))</f>
        <v>10</v>
      </c>
      <c r="CG33">
        <f>IF(Resultados!CC33="NTS",0,IF(Resultados!CC33="NEP",2.5,IF(Resultados!CC33="NPP",5,IF(Resultados!CC33="NPI",7.5,IF(Resultados!CC33="S",10,IF(Resultados!CC33="NA","NA",IF(Resultados!CC33="","",Resultados!CC33)))))))</f>
        <v>10</v>
      </c>
      <c r="CH33">
        <f>IF(Resultados!CD33="NTS",0,IF(Resultados!CD33="NEP",2.5,IF(Resultados!CD33="NPP",5,IF(Resultados!CD33="NPI",7.5,IF(Resultados!CD33="S",10,IF(Resultados!CD33="NA","NA",IF(Resultados!CD33="","",Resultados!CD33)))))))</f>
        <v>10</v>
      </c>
      <c r="CI33">
        <f>IF(Resultados!CE33="NTS",0,IF(Resultados!CE33="NEP",2.5,IF(Resultados!CE33="NPP",5,IF(Resultados!CE33="NPI",7.5,IF(Resultados!CE33="S",10,IF(Resultados!CE33="NA","NA",IF(Resultados!CE33="","",Resultados!CE33)))))))</f>
        <v>10</v>
      </c>
      <c r="CJ33">
        <f>IF(Resultados!CF33="NTS",0,IF(Resultados!CF33="NEP",2.5,IF(Resultados!CF33="NPP",5,IF(Resultados!CF33="NPI",7.5,IF(Resultados!CF33="S",10,IF(Resultados!CF33="NA","NA",IF(Resultados!CF33="","",Resultados!CF33)))))))</f>
        <v>10</v>
      </c>
      <c r="CK33" s="44">
        <f t="shared" si="8"/>
        <v>10</v>
      </c>
      <c r="CL33">
        <f>IF(Resultados!CG33="NTS",0,IF(Resultados!CG33="NEP",2.5,IF(Resultados!CG33="NPP",5,IF(Resultados!CG33="NPI",7.5,IF(Resultados!CG33="S",10,IF(Resultados!CG33="NA","NA",IF(Resultados!CG33="","",Resultados!CG33)))))))</f>
        <v>10</v>
      </c>
      <c r="CM33">
        <f>IF(Resultados!CH33="NTS",0,IF(Resultados!CH33="NEP",2.5,IF(Resultados!CH33="NPP",5,IF(Resultados!CH33="NPI",7.5,IF(Resultados!CH33="S",10,IF(Resultados!CH33="NA","NA",IF(Resultados!CH33="","",Resultados!CH33)))))))</f>
        <v>10</v>
      </c>
      <c r="CN33">
        <f>IF(Resultados!CI33="NTS",0,IF(Resultados!CI33="NEP",2.5,IF(Resultados!CI33="NPP",5,IF(Resultados!CI33="NPI",7.5,IF(Resultados!CI33="S",10,IF(Resultados!CI33="NA","NA",IF(Resultados!CI33="","",Resultados!CI33)))))))</f>
        <v>10</v>
      </c>
      <c r="CO33">
        <f>IF(Resultados!CJ33="NTS",0,IF(Resultados!CJ33="NEP",2.5,IF(Resultados!CJ33="NPP",5,IF(Resultados!CJ33="NPI",7.5,IF(Resultados!CJ33="S",10,IF(Resultados!CJ33="NA","NA",IF(Resultados!CJ33="","",Resultados!CJ33)))))))</f>
        <v>10</v>
      </c>
      <c r="CP33">
        <f>IF(Resultados!CK33="NTS",0,IF(Resultados!CK33="NEP",2.5,IF(Resultados!CK33="NPP",5,IF(Resultados!CK33="NPI",7.5,IF(Resultados!CK33="S",10,IF(Resultados!CK33="NA","NA",IF(Resultados!CK33="","",Resultados!CK33)))))))</f>
        <v>10</v>
      </c>
      <c r="CQ33" s="44">
        <f t="shared" si="9"/>
        <v>10</v>
      </c>
    </row>
    <row r="34" spans="1:95">
      <c r="A34" s="12" t="s">
        <v>195</v>
      </c>
      <c r="B34">
        <f>IF(Resultados!F34="NTS",0,IF(Resultados!F34="NEP",2.5,IF(Resultados!F34="NPP",5,IF(Resultados!F34="NPI",7.5,IF(Resultados!F34="S",10,IF(Resultados!F34="NA","NA",IF(Resultados!F34="","",Resultados!F34)))))))</f>
        <v>54.86965</v>
      </c>
      <c r="C34">
        <f>IF(Resultados!G34="NTS",0,IF(Resultados!G34="NEP",2.5,IF(Resultados!G34="NPP",5,IF(Resultados!G34="NPI",7.5,IF(Resultados!G34="S",10,IF(Resultados!G34="NA","NA",IF(Resultados!G34="","",Resultados!G34)))))))</f>
        <v>5</v>
      </c>
      <c r="D34">
        <f>IF(Resultados!H34="NTS",0,IF(Resultados!H34="NEP",2.5,IF(Resultados!H34="NPP",5,IF(Resultados!H34="NPI",7.5,IF(Resultados!H34="S",10,IF(Resultados!H34="NA","NA",IF(Resultados!H34="","",Resultados!H34)))))))</f>
        <v>3</v>
      </c>
      <c r="E34">
        <f>IF(Resultados!I34="NTS",0,IF(Resultados!I34="NEP",2.5,IF(Resultados!I34="NPP",5,IF(Resultados!I34="NPI",7.5,IF(Resultados!I34="S",10,IF(Resultados!I34="NA","NA",IF(Resultados!I34="","",Resultados!I34)))))))</f>
        <v>5</v>
      </c>
      <c r="F34">
        <f>IF(Resultados!J34="NTS",0,IF(Resultados!J34="NEP",2.5,IF(Resultados!J34="NPP",5,IF(Resultados!J34="NPI",7.5,IF(Resultados!J34="S",10,IF(Resultados!J34="NA","NA",IF(Resultados!J34="","",Resultados!J34)))))))</f>
        <v>6</v>
      </c>
      <c r="G34">
        <f>IF(Resultados!K34="NTS",0,IF(Resultados!K34="NEP",2.5,IF(Resultados!K34="NPP",5,IF(Resultados!K34="NPI",7.5,IF(Resultados!K34="S",10,IF(Resultados!K34="NA","NA",IF(Resultados!K34="","",Resultados!K34)))))))</f>
        <v>6</v>
      </c>
      <c r="H34">
        <f>IF(Resultados!L34="NTS",0,IF(Resultados!L34="NEP",2.5,IF(Resultados!L34="NPP",5,IF(Resultados!L34="NPI",7.5,IF(Resultados!L34="S",10,IF(Resultados!L34="NA","NA",IF(Resultados!L34="","",Resultados!L34)))))))</f>
        <v>5</v>
      </c>
      <c r="I34">
        <f>IF(Resultados!M34="NTS",0,IF(Resultados!M34="NEP",2.5,IF(Resultados!M34="NPP",5,IF(Resultados!M34="NPI",7.5,IF(Resultados!M34="S",10,IF(Resultados!M34="NA","NA",IF(Resultados!M34="","",Resultados!M34)))))))</f>
        <v>10</v>
      </c>
      <c r="J34">
        <f>IF(Resultados!N34="NTS",0,IF(Resultados!N34="NEP",2.5,IF(Resultados!N34="NPP",5,IF(Resultados!N34="NPI",7.5,IF(Resultados!N34="S",10,IF(Resultados!N34="NA","NA",IF(Resultados!N34="","",Resultados!N34)))))))</f>
        <v>0</v>
      </c>
      <c r="K34">
        <f>IF(Resultados!O34="NTS",0,IF(Resultados!O34="NEP",2.5,IF(Resultados!O34="NPP",5,IF(Resultados!O34="NPI",7.5,IF(Resultados!O34="S",10,IF(Resultados!O34="NA","NA",IF(Resultados!O34="","",Resultados!O34)))))))</f>
        <v>0</v>
      </c>
      <c r="L34">
        <f>IF(Resultados!P34="NTS",0,IF(Resultados!P34="NEP",2.5,IF(Resultados!P34="NPP",5,IF(Resultados!P34="NPI",7.5,IF(Resultados!P34="S",10,IF(Resultados!P34="NA","NA",IF(Resultados!P34="","",Resultados!P34)))))))</f>
        <v>10</v>
      </c>
      <c r="M34" s="44">
        <f t="shared" si="0"/>
        <v>5</v>
      </c>
      <c r="N34">
        <f>IF(Resultados!Q34="NTS",0,IF(Resultados!Q34="NEP",2.5,IF(Resultados!Q34="NPP",5,IF(Resultados!Q34="NPI",7.5,IF(Resultados!Q34="S",10,IF(Resultados!Q34="NA","NA",IF(Resultados!Q34="","",Resultados!Q34)))))))</f>
        <v>9</v>
      </c>
      <c r="O34">
        <f>IF(Resultados!R34="NTS",0,IF(Resultados!R34="NEP",2.5,IF(Resultados!R34="NPP",5,IF(Resultados!R34="NPI",7.5,IF(Resultados!R34="S",10,IF(Resultados!R34="NA","NA",IF(Resultados!R34="","",Resultados!R34)))))))</f>
        <v>10</v>
      </c>
      <c r="P34">
        <f>IF(Resultados!S34="NTS",0,IF(Resultados!S34="NEP",2.5,IF(Resultados!S34="NPP",5,IF(Resultados!S34="NPI",7.5,IF(Resultados!S34="S",10,IF(Resultados!S34="NA","NA",IF(Resultados!S34="","",Resultados!S34)))))))</f>
        <v>10</v>
      </c>
      <c r="Q34">
        <f>IF(Resultados!T34="NTS",0,IF(Resultados!T34="NEP",2.5,IF(Resultados!T34="NPP",5,IF(Resultados!T34="NPI",7.5,IF(Resultados!T34="S",10,IF(Resultados!T34="NA","NA",IF(Resultados!T34="","",Resultados!T34)))))))</f>
        <v>0</v>
      </c>
      <c r="R34">
        <f>IF(Resultados!U34="NTS",0,IF(Resultados!U34="NEP",2.5,IF(Resultados!U34="NPP",5,IF(Resultados!U34="NPI",7.5,IF(Resultados!U34="S",10,IF(Resultados!U34="NA","NA",IF(Resultados!U34="","",Resultados!U34)))))))</f>
        <v>10</v>
      </c>
      <c r="S34">
        <f>IF(Resultados!V34="NTS",0,IF(Resultados!V34="NEP",2.5,IF(Resultados!V34="NPP",5,IF(Resultados!V34="NPI",7.5,IF(Resultados!V34="S",10,IF(Resultados!V34="NA","NA",IF(Resultados!V34="","",Resultados!V34)))))))</f>
        <v>10</v>
      </c>
      <c r="T34">
        <f>IF(Resultados!W34="NTS",0,IF(Resultados!W34="NEP",2.5,IF(Resultados!W34="NPP",5,IF(Resultados!W34="NPI",7.5,IF(Resultados!W34="S",10,IF(Resultados!W34="NA","NA",IF(Resultados!W34="","",Resultados!W34)))))))</f>
        <v>10</v>
      </c>
      <c r="U34" s="44">
        <f t="shared" si="1"/>
        <v>8.4285714285714288</v>
      </c>
      <c r="V34">
        <f>IF(Resultados!X34="NTS",0,IF(Resultados!X34="NEP",2.5,IF(Resultados!X34="NPP",5,IF(Resultados!X34="NPI",7.5,IF(Resultados!X34="S",10,IF(Resultados!X34="NA","NA",IF(Resultados!X34="","",Resultados!X34)))))))</f>
        <v>0</v>
      </c>
      <c r="W34">
        <f>IF(Resultados!Y34="NTS",0,IF(Resultados!Y34="NEP",2.5,IF(Resultados!Y34="NPP",5,IF(Resultados!Y34="NPI",7.5,IF(Resultados!Y34="S",10,IF(Resultados!Y34="NA","NA",IF(Resultados!Y34="","",Resultados!Y34)))))))</f>
        <v>5</v>
      </c>
      <c r="X34">
        <f>IF(Resultados!Z34="NTS",0,IF(Resultados!Z34="NEP",2.5,IF(Resultados!Z34="NPP",5,IF(Resultados!Z34="NPI",7.5,IF(Resultados!Z34="S",10,IF(Resultados!Z34="NA","NA",IF(Resultados!Z34="","",Resultados!Z34)))))))</f>
        <v>7</v>
      </c>
      <c r="Y34">
        <f>IF(Resultados!AA34="NTS",0,IF(Resultados!AA34="NEP",2.5,IF(Resultados!AA34="NPP",5,IF(Resultados!AA34="NPI",7.5,IF(Resultados!AA34="S",10,IF(Resultados!AA34="NA","NA",IF(Resultados!AA34="","",Resultados!AA34)))))))</f>
        <v>10</v>
      </c>
      <c r="Z34">
        <f>IF(Resultados!AB34="NTS",0,IF(Resultados!AB34="NEP",2.5,IF(Resultados!AB34="NPP",5,IF(Resultados!AB34="NPI",7.5,IF(Resultados!AB34="S",10,IF(Resultados!AB34="NA","NA",IF(Resultados!AB34="","",Resultados!AB34)))))))</f>
        <v>10</v>
      </c>
      <c r="AA34">
        <f>IF(Resultados!AC34="NTS",0,IF(Resultados!AC34="NEP",2.5,IF(Resultados!AC34="NPP",5,IF(Resultados!AC34="NPI",7.5,IF(Resultados!AC34="S",10,IF(Resultados!AC34="NA","NA",IF(Resultados!AC34="","",Resultados!AC34)))))))</f>
        <v>0</v>
      </c>
      <c r="AB34">
        <f>IF(Resultados!AD34="NTS",0,IF(Resultados!AD34="NEP",2.5,IF(Resultados!AD34="NPP",5,IF(Resultados!AD34="NPI",7.5,IF(Resultados!AD34="S",10,IF(Resultados!AD34="NA","NA",IF(Resultados!AD34="","",Resultados!AD34)))))))</f>
        <v>10</v>
      </c>
      <c r="AC34">
        <f>IF(Resultados!AE34="NTS",0,IF(Resultados!AE34="NEP",2.5,IF(Resultados!AE34="NPP",5,IF(Resultados!AE34="NPI",7.5,IF(Resultados!AE34="S",10,IF(Resultados!AE34="NA","NA",IF(Resultados!AE34="","",Resultados!AE34)))))))</f>
        <v>10</v>
      </c>
      <c r="AD34">
        <f>IF(Resultados!AF34="NTS",0,IF(Resultados!AF34="NEP",2.5,IF(Resultados!AF34="NPP",5,IF(Resultados!AF34="NPI",7.5,IF(Resultados!AF34="S",10,IF(Resultados!AF34="NA","NA",IF(Resultados!AF34="","",Resultados!AF34)))))))</f>
        <v>10</v>
      </c>
      <c r="AE34">
        <f>IF(Resultados!AG34="NTS",0,IF(Resultados!AG34="NEP",2.5,IF(Resultados!AG34="NPP",5,IF(Resultados!AG34="NPI",7.5,IF(Resultados!AG34="S",10,IF(Resultados!AG34="NA","NA",IF(Resultados!AG34="","",Resultados!AG34)))))))</f>
        <v>10</v>
      </c>
      <c r="AF34">
        <f>IF(Resultados!AH34="NTS",0,IF(Resultados!AH34="NEP",2.5,IF(Resultados!AH34="NPP",5,IF(Resultados!AH34="NPI",7.5,IF(Resultados!AH34="S",10,IF(Resultados!AH34="NA","NA",IF(Resultados!AH34="","",Resultados!AH34)))))))</f>
        <v>0</v>
      </c>
      <c r="AG34">
        <f>IF(Resultados!AI34="NTS",0,IF(Resultados!AI34="NEP",2.5,IF(Resultados!AI34="NPP",5,IF(Resultados!AI34="NPI",7.5,IF(Resultados!AI34="S",10,IF(Resultados!AI34="NA","NA",IF(Resultados!AI34="","",Resultados!AI34)))))))</f>
        <v>10</v>
      </c>
      <c r="AH34">
        <f>IF(Resultados!AJ34="NTS",0,IF(Resultados!AJ34="NEP",2.5,IF(Resultados!AJ34="NPP",5,IF(Resultados!AJ34="NPI",7.5,IF(Resultados!AJ34="S",10,IF(Resultados!AJ34="NA","NA",IF(Resultados!AJ34="","",Resultados!AJ34)))))))</f>
        <v>10</v>
      </c>
      <c r="AI34">
        <f>IF(Resultados!AK34="NTS",0,IF(Resultados!AK34="NEP",2.5,IF(Resultados!AK34="NPP",5,IF(Resultados!AK34="NPI",7.5,IF(Resultados!AK34="S",10,IF(Resultados!AK34="NA","NA",IF(Resultados!AK34="","",Resultados!AK34)))))))</f>
        <v>10</v>
      </c>
      <c r="AJ34" s="44">
        <f t="shared" si="2"/>
        <v>7.2857142857142856</v>
      </c>
      <c r="AK34">
        <f>IF(Resultados!AL34="NTS",0,IF(Resultados!AL34="NEP",2.5,IF(Resultados!AL34="NPP",5,IF(Resultados!AL34="NPI",7.5,IF(Resultados!AL34="S",10,IF(Resultados!AL34="NA","NA",IF(Resultados!AL34="","",Resultados!AL34)))))))</f>
        <v>10</v>
      </c>
      <c r="AL34">
        <f>IF(Resultados!AM34="NTS",0,IF(Resultados!AM34="NEP",2.5,IF(Resultados!AM34="NPP",5,IF(Resultados!AM34="NPI",7.5,IF(Resultados!AM34="S",10,IF(Resultados!AM34="NA","NA",IF(Resultados!AM34="","",Resultados!AM34)))))))</f>
        <v>0</v>
      </c>
      <c r="AM34">
        <f>IF(Resultados!AN34="NTS",0,IF(Resultados!AN34="NEP",2.5,IF(Resultados!AN34="NPP",5,IF(Resultados!AN34="NPI",7.5,IF(Resultados!AN34="S",10,IF(Resultados!AN34="NA","NA",IF(Resultados!AN34="","",Resultados!AN34)))))))</f>
        <v>0</v>
      </c>
      <c r="AN34">
        <f>IF(Resultados!AO34="NTS",0,IF(Resultados!AO34="NEP",2.5,IF(Resultados!AO34="NPP",5,IF(Resultados!AO34="NPI",7.5,IF(Resultados!AO34="S",10,IF(Resultados!AO34="NA","NA",IF(Resultados!AO34="","",Resultados!AO34)))))))</f>
        <v>8</v>
      </c>
      <c r="AO34">
        <f>IF(Resultados!AP34="NTS",0,IF(Resultados!AP34="NEP",2.5,IF(Resultados!AP34="NPP",5,IF(Resultados!AP34="NPI",7.5,IF(Resultados!AP34="S",10,IF(Resultados!AP34="NA","NA",IF(Resultados!AP34="","",Resultados!AP34)))))))</f>
        <v>0</v>
      </c>
      <c r="AP34">
        <f>IF(Resultados!AQ34="NTS",0,IF(Resultados!AQ34="NEP",2.5,IF(Resultados!AQ34="NPP",5,IF(Resultados!AQ34="NPI",7.5,IF(Resultados!AQ34="S",10,IF(Resultados!AQ34="NA","NA",IF(Resultados!AQ34="","",Resultados!AQ34)))))))</f>
        <v>0</v>
      </c>
      <c r="AQ34" s="44">
        <f t="shared" si="3"/>
        <v>3</v>
      </c>
      <c r="AR34">
        <f>IF(Resultados!AR34="NTS",0,IF(Resultados!AR34="NEP",2.5,IF(Resultados!AR34="NPP",5,IF(Resultados!AR34="NPI",7.5,IF(Resultados!AR34="S",10,IF(Resultados!AR34="NA","NA",IF(Resultados!AR34="","",Resultados!AR34)))))))</f>
        <v>0</v>
      </c>
      <c r="AS34">
        <f>IF(Resultados!AS34="NTS",0,IF(Resultados!AS34="NEP",2.5,IF(Resultados!AS34="NPP",5,IF(Resultados!AS34="NPI",7.5,IF(Resultados!AS34="S",10,IF(Resultados!AS34="NA","NA",IF(Resultados!AS34="","",Resultados!AS34)))))))</f>
        <v>0</v>
      </c>
      <c r="AT34">
        <f>IF(Resultados!AT34="NTS",0,IF(Resultados!AT34="NEP",2.5,IF(Resultados!AT34="NPP",5,IF(Resultados!AT34="NPI",7.5,IF(Resultados!AT34="S",10,IF(Resultados!AT34="NA","NA",IF(Resultados!AT34="","",Resultados!AT34)))))))</f>
        <v>10</v>
      </c>
      <c r="AU34">
        <f>IF(Resultados!AU34="NTS",0,IF(Resultados!AU34="NEP",2.5,IF(Resultados!AU34="NPP",5,IF(Resultados!AU34="NPI",7.5,IF(Resultados!AU34="S",10,IF(Resultados!AU34="NA","NA",IF(Resultados!AU34="","",Resultados!AU34)))))))</f>
        <v>2.5</v>
      </c>
      <c r="AV34">
        <f>IF(Resultados!AV34="NTS",0,IF(Resultados!AV34="NEP",2.5,IF(Resultados!AV34="NPP",5,IF(Resultados!AV34="NPI",7.5,IF(Resultados!AV34="S",10,IF(Resultados!AV34="NA","NA",IF(Resultados!AV34="","",Resultados!AV34)))))))</f>
        <v>4</v>
      </c>
      <c r="AW34">
        <f>IF(Resultados!AW34="NTS",0,IF(Resultados!AW34="NEP",2.5,IF(Resultados!AW34="NPP",5,IF(Resultados!AW34="NPI",7.5,IF(Resultados!AW34="S",10,IF(Resultados!AW34="NA","NA",IF(Resultados!AW34="","",Resultados!AW34)))))))</f>
        <v>7</v>
      </c>
      <c r="AX34">
        <f>IF(Resultados!AX34="NTS",0,IF(Resultados!AX34="NEP",2.5,IF(Resultados!AX34="NPP",5,IF(Resultados!AX34="NPI",7.5,IF(Resultados!AX34="S",10,IF(Resultados!AX34="NA","NA",IF(Resultados!AX34="","",Resultados!AX34)))))))</f>
        <v>10</v>
      </c>
      <c r="AY34">
        <f>IF(Resultados!AY34="NTS",0,IF(Resultados!AY34="NEP",2.5,IF(Resultados!AY34="NPP",5,IF(Resultados!AY34="NPI",7.5,IF(Resultados!AY34="S",10,IF(Resultados!AY34="NA","NA",IF(Resultados!AY34="","",Resultados!AY34)))))))</f>
        <v>10</v>
      </c>
      <c r="AZ34">
        <f>IF(Resultados!AZ34="NTS",0,IF(Resultados!AZ34="NEP",2.5,IF(Resultados!AZ34="NPP",5,IF(Resultados!AZ34="NPI",7.5,IF(Resultados!AZ34="S",10,IF(Resultados!AZ34="NA","NA",IF(Resultados!AZ34="","",Resultados!AZ34)))))))</f>
        <v>10</v>
      </c>
      <c r="BA34">
        <f>IF(Resultados!BA34="NTS",0,IF(Resultados!BA34="NEP",2.5,IF(Resultados!BA34="NPP",5,IF(Resultados!BA34="NPI",7.5,IF(Resultados!BA34="S",10,IF(Resultados!BA34="NA","NA",IF(Resultados!BA34="","",Resultados!BA34)))))))</f>
        <v>10</v>
      </c>
      <c r="BB34" s="44">
        <f t="shared" si="4"/>
        <v>6.35</v>
      </c>
      <c r="BC34">
        <f>IF(Resultados!BB34="NTS",0,IF(Resultados!BB34="NEP",2.5,IF(Resultados!BB34="NPP",5,IF(Resultados!BB34="NPI",7.5,IF(Resultados!BB34="S",10,IF(Resultados!BB34="NA","NA",IF(Resultados!BB34="","",Resultados!BB34)))))))</f>
        <v>10</v>
      </c>
      <c r="BD34">
        <f>IF(Resultados!BC34="NTS",0,IF(Resultados!BC34="NEP",2.5,IF(Resultados!BC34="NPP",5,IF(Resultados!BC34="NPI",7.5,IF(Resultados!BC34="S",10,IF(Resultados!BC34="NA","NA",IF(Resultados!BC34="","",Resultados!BC34)))))))</f>
        <v>10</v>
      </c>
      <c r="BE34">
        <f>IF(Resultados!BD34="NTS",0,IF(Resultados!BD34="NEP",2.5,IF(Resultados!BD34="NPP",5,IF(Resultados!BD34="NPI",7.5,IF(Resultados!BD34="S",10,IF(Resultados!BD34="NA","NA",IF(Resultados!BD34="","",Resultados!BD34)))))))</f>
        <v>0</v>
      </c>
      <c r="BF34">
        <f>IF(Resultados!BE34="NTS",0,IF(Resultados!BE34="NEP",2.5,IF(Resultados!BE34="NPP",5,IF(Resultados!BE34="NPI",7.5,IF(Resultados!BE34="S",10,IF(Resultados!BE34="NA","NA",IF(Resultados!BE34="","",Resultados!BE34)))))))</f>
        <v>5</v>
      </c>
      <c r="BG34">
        <f>IF(Resultados!BF34="NTS",0,IF(Resultados!BF34="NEP",2.5,IF(Resultados!BF34="NPP",5,IF(Resultados!BF34="NPI",7.5,IF(Resultados!BF34="S",10,IF(Resultados!BF34="NA","NA",IF(Resultados!BF34="","",Resultados!BF34)))))))</f>
        <v>0</v>
      </c>
      <c r="BH34">
        <f>IF(Resultados!BG34="NTS",0,IF(Resultados!BG34="NEP",2.5,IF(Resultados!BG34="NPP",5,IF(Resultados!BG34="NPI",7.5,IF(Resultados!BG34="S",10,IF(Resultados!BG34="NA","NA",IF(Resultados!BG34="","",Resultados!BG34)))))))</f>
        <v>10</v>
      </c>
      <c r="BI34">
        <f>IF(Resultados!BH34="NTS",0,IF(Resultados!BH34="NEP",2.5,IF(Resultados!BH34="NPP",5,IF(Resultados!BH34="NPI",7.5,IF(Resultados!BH34="S",10,IF(Resultados!BH34="NA","NA",IF(Resultados!BH34="","",Resultados!BH34)))))))</f>
        <v>0</v>
      </c>
      <c r="BJ34" s="44">
        <f t="shared" si="5"/>
        <v>5</v>
      </c>
      <c r="BK34">
        <f>IF(Resultados!BI34="NTS",0,IF(Resultados!BI34="NEP",2.5,IF(Resultados!BI34="NPP",5,IF(Resultados!BI34="NPI",7.5,IF(Resultados!BI34="S",10,IF(Resultados!BI34="NA","NA",IF(Resultados!BI34="","",Resultados!BI34)))))))</f>
        <v>7.5</v>
      </c>
      <c r="BL34">
        <f>IF(Resultados!BJ34="NTS",0,IF(Resultados!BJ34="NEP",2.5,IF(Resultados!BJ34="NPP",5,IF(Resultados!BJ34="NPI",7.5,IF(Resultados!BJ34="S",10,IF(Resultados!BJ34="NA","NA",IF(Resultados!BJ34="","",Resultados!BJ34)))))))</f>
        <v>10</v>
      </c>
      <c r="BM34">
        <f>IF(Resultados!BK34="NTS",0,IF(Resultados!BK34="NEP",2.5,IF(Resultados!BK34="NPP",5,IF(Resultados!BK34="NPI",7.5,IF(Resultados!BK34="S",10,IF(Resultados!BK34="NA","NA",IF(Resultados!BK34="","",Resultados!BK34)))))))</f>
        <v>10</v>
      </c>
      <c r="BN34">
        <f>IF(Resultados!BL34="NTS",0,IF(Resultados!BL34="NEP",2.5,IF(Resultados!BL34="NPP",5,IF(Resultados!BL34="NPI",7.5,IF(Resultados!BL34="S",10,IF(Resultados!BL34="NA","NA",IF(Resultados!BL34="","",Resultados!BL34)))))))</f>
        <v>0</v>
      </c>
      <c r="BO34">
        <f>IF(Resultados!BM34="NTS",0,IF(Resultados!BM34="NEP",2.5,IF(Resultados!BM34="NPP",5,IF(Resultados!BM34="NPI",7.5,IF(Resultados!BM34="S",10,IF(Resultados!BM34="NA","NA",IF(Resultados!BM34="","",Resultados!BM34)))))))</f>
        <v>10</v>
      </c>
      <c r="BP34">
        <f>IF(Resultados!BN34="NTS",0,IF(Resultados!BN34="NEP",2.5,IF(Resultados!BN34="NPP",5,IF(Resultados!BN34="NPI",7.5,IF(Resultados!BN34="S",10,IF(Resultados!BN34="NA","NA",IF(Resultados!BN34="","",Resultados!BN34)))))))</f>
        <v>0</v>
      </c>
      <c r="BQ34">
        <f>IF(Resultados!BO34="NTS",0,IF(Resultados!BO34="NEP",2.5,IF(Resultados!BO34="NPP",5,IF(Resultados!BO34="NPI",7.5,IF(Resultados!BO34="S",10,IF(Resultados!BO34="NA","NA",IF(Resultados!BO34="","",Resultados!BO34)))))))</f>
        <v>10</v>
      </c>
      <c r="BR34">
        <f>IF(Resultados!BP34="NTS",0,IF(Resultados!BP34="NEP",2.5,IF(Resultados!BP34="NPP",5,IF(Resultados!BP34="NPI",7.5,IF(Resultados!BP34="S",10,IF(Resultados!BP34="NA","NA",IF(Resultados!BP34="","",Resultados!BP34)))))))</f>
        <v>10</v>
      </c>
      <c r="BS34">
        <f>IF(Resultados!BQ34="NTS",0,IF(Resultados!BQ34="NEP",2.5,IF(Resultados!BQ34="NPP",5,IF(Resultados!BQ34="NPI",7.5,IF(Resultados!BQ34="S",10,IF(Resultados!BQ34="NA","NA",IF(Resultados!BQ34="","",Resultados!BQ34)))))))</f>
        <v>10</v>
      </c>
      <c r="BT34">
        <f>IF(Resultados!BR34="NTS",0,IF(Resultados!BR34="NEP",2.5,IF(Resultados!BR34="NPP",5,IF(Resultados!BR34="NPI",7.5,IF(Resultados!BR34="S",10,IF(Resultados!BR34="NA","NA",IF(Resultados!BR34="","",Resultados!BR34)))))))</f>
        <v>0</v>
      </c>
      <c r="BU34" s="44">
        <f t="shared" si="6"/>
        <v>6.75</v>
      </c>
      <c r="BV34">
        <f>IF(Resultados!BS34="NTS",0,IF(Resultados!BS34="NEP",2.5,IF(Resultados!BS34="NPP",5,IF(Resultados!BS34="NPI",7.5,IF(Resultados!BS34="S",10,IF(Resultados!BS34="NA","NA",IF(Resultados!BS34="","",Resultados!BS34)))))))</f>
        <v>0</v>
      </c>
      <c r="BW34">
        <f>IF(Resultados!BT34="NTS",0,IF(Resultados!BT34="NEP",2.5,IF(Resultados!BT34="NPP",5,IF(Resultados!BT34="NPI",7.5,IF(Resultados!BT34="S",10,IF(Resultados!BT34="NA","NA",IF(Resultados!BT34="","",Resultados!BT34)))))))</f>
        <v>0</v>
      </c>
      <c r="BX34">
        <f>IF(Resultados!BU34="NTS",0,IF(Resultados!BU34="NEP",2.5,IF(Resultados!BU34="NPP",5,IF(Resultados!BU34="NPI",7.5,IF(Resultados!BU34="S",10,IF(Resultados!BU34="NA","NA",IF(Resultados!BU34="","",Resultados!BU34)))))))</f>
        <v>0</v>
      </c>
      <c r="BY34">
        <f>IF(Resultados!BV34="NTS",0,IF(Resultados!BV34="NEP",2.5,IF(Resultados!BV34="NPP",5,IF(Resultados!BV34="NPI",7.5,IF(Resultados!BV34="S",10,IF(Resultados!BV34="NA","NA",IF(Resultados!BV34="","",Resultados!BV34)))))))</f>
        <v>0</v>
      </c>
      <c r="BZ34">
        <f>IF(Resultados!BW34="NTS",0,IF(Resultados!BW34="NEP",2.5,IF(Resultados!BW34="NPP",5,IF(Resultados!BW34="NPI",7.5,IF(Resultados!BW34="S",10,IF(Resultados!BW34="NA","NA",IF(Resultados!BW34="","",Resultados!BW34)))))))</f>
        <v>10</v>
      </c>
      <c r="CA34">
        <f>IF(Resultados!BX34="NTS",0,IF(Resultados!BX34="NEP",2.5,IF(Resultados!BX34="NPP",5,IF(Resultados!BX34="NPI",7.5,IF(Resultados!BX34="S",10,IF(Resultados!BX34="NA","NA",IF(Resultados!BX34="","",Resultados!BX34)))))))</f>
        <v>10</v>
      </c>
      <c r="CB34" s="44">
        <f t="shared" si="7"/>
        <v>3.3333333333333335</v>
      </c>
      <c r="CC34">
        <f>IF(Resultados!BY34="NTS",0,IF(Resultados!BY34="NEP",2.5,IF(Resultados!BY34="NPP",5,IF(Resultados!BY34="NPI",7.5,IF(Resultados!BY34="S",10,IF(Resultados!BY34="NA","NA",IF(Resultados!BY34="","",Resultados!BY34)))))))</f>
        <v>10</v>
      </c>
      <c r="CD34">
        <f>IF(Resultados!BZ34="NTS",0,IF(Resultados!BZ34="NEP",2.5,IF(Resultados!BZ34="NPP",5,IF(Resultados!BZ34="NPI",7.5,IF(Resultados!BZ34="S",10,IF(Resultados!BZ34="NA","NA",IF(Resultados!BZ34="","",Resultados!BZ34)))))))</f>
        <v>10</v>
      </c>
      <c r="CE34">
        <f>IF(Resultados!CA34="NTS",0,IF(Resultados!CA34="NEP",2.5,IF(Resultados!CA34="NPP",5,IF(Resultados!CA34="NPI",7.5,IF(Resultados!CA34="S",10,IF(Resultados!CA34="NA","NA",IF(Resultados!CA34="","",Resultados!CA34)))))))</f>
        <v>10</v>
      </c>
      <c r="CF34">
        <f>IF(Resultados!CB34="NTS",0,IF(Resultados!CB34="NEP",2.5,IF(Resultados!CB34="NPP",5,IF(Resultados!CB34="NPI",7.5,IF(Resultados!CB34="S",10,IF(Resultados!CB34="NA","NA",IF(Resultados!CB34="","",Resultados!CB34)))))))</f>
        <v>10</v>
      </c>
      <c r="CG34">
        <f>IF(Resultados!CC34="NTS",0,IF(Resultados!CC34="NEP",2.5,IF(Resultados!CC34="NPP",5,IF(Resultados!CC34="NPI",7.5,IF(Resultados!CC34="S",10,IF(Resultados!CC34="NA","NA",IF(Resultados!CC34="","",Resultados!CC34)))))))</f>
        <v>10</v>
      </c>
      <c r="CH34">
        <f>IF(Resultados!CD34="NTS",0,IF(Resultados!CD34="NEP",2.5,IF(Resultados!CD34="NPP",5,IF(Resultados!CD34="NPI",7.5,IF(Resultados!CD34="S",10,IF(Resultados!CD34="NA","NA",IF(Resultados!CD34="","",Resultados!CD34)))))))</f>
        <v>10</v>
      </c>
      <c r="CI34">
        <f>IF(Resultados!CE34="NTS",0,IF(Resultados!CE34="NEP",2.5,IF(Resultados!CE34="NPP",5,IF(Resultados!CE34="NPI",7.5,IF(Resultados!CE34="S",10,IF(Resultados!CE34="NA","NA",IF(Resultados!CE34="","",Resultados!CE34)))))))</f>
        <v>10</v>
      </c>
      <c r="CJ34">
        <f>IF(Resultados!CF34="NTS",0,IF(Resultados!CF34="NEP",2.5,IF(Resultados!CF34="NPP",5,IF(Resultados!CF34="NPI",7.5,IF(Resultados!CF34="S",10,IF(Resultados!CF34="NA","NA",IF(Resultados!CF34="","",Resultados!CF34)))))))</f>
        <v>10</v>
      </c>
      <c r="CK34" s="44">
        <f t="shared" si="8"/>
        <v>10</v>
      </c>
      <c r="CL34">
        <f>IF(Resultados!CG34="NTS",0,IF(Resultados!CG34="NEP",2.5,IF(Resultados!CG34="NPP",5,IF(Resultados!CG34="NPI",7.5,IF(Resultados!CG34="S",10,IF(Resultados!CG34="NA","NA",IF(Resultados!CG34="","",Resultados!CG34)))))))</f>
        <v>10</v>
      </c>
      <c r="CM34">
        <f>IF(Resultados!CH34="NTS",0,IF(Resultados!CH34="NEP",2.5,IF(Resultados!CH34="NPP",5,IF(Resultados!CH34="NPI",7.5,IF(Resultados!CH34="S",10,IF(Resultados!CH34="NA","NA",IF(Resultados!CH34="","",Resultados!CH34)))))))</f>
        <v>10</v>
      </c>
      <c r="CN34">
        <f>IF(Resultados!CI34="NTS",0,IF(Resultados!CI34="NEP",2.5,IF(Resultados!CI34="NPP",5,IF(Resultados!CI34="NPI",7.5,IF(Resultados!CI34="S",10,IF(Resultados!CI34="NA","NA",IF(Resultados!CI34="","",Resultados!CI34)))))))</f>
        <v>10</v>
      </c>
      <c r="CO34">
        <f>IF(Resultados!CJ34="NTS",0,IF(Resultados!CJ34="NEP",2.5,IF(Resultados!CJ34="NPP",5,IF(Resultados!CJ34="NPI",7.5,IF(Resultados!CJ34="S",10,IF(Resultados!CJ34="NA","NA",IF(Resultados!CJ34="","",Resultados!CJ34)))))))</f>
        <v>10</v>
      </c>
      <c r="CP34">
        <f>IF(Resultados!CK34="NTS",0,IF(Resultados!CK34="NEP",2.5,IF(Resultados!CK34="NPP",5,IF(Resultados!CK34="NPI",7.5,IF(Resultados!CK34="S",10,IF(Resultados!CK34="NA","NA",IF(Resultados!CK34="","",Resultados!CK34)))))))</f>
        <v>10</v>
      </c>
      <c r="CQ34" s="44">
        <f t="shared" si="9"/>
        <v>10</v>
      </c>
    </row>
    <row r="35" spans="1:95">
      <c r="A35" s="12" t="s">
        <v>198</v>
      </c>
      <c r="B35">
        <f>IF(Resultados!F35="NTS",0,IF(Resultados!F35="NEP",2.5,IF(Resultados!F35="NPP",5,IF(Resultados!F35="NPI",7.5,IF(Resultados!F35="S",10,IF(Resultados!F35="NA","NA",IF(Resultados!F35="","",Resultados!F35)))))))</f>
        <v>64.754900000000006</v>
      </c>
      <c r="C35">
        <f>IF(Resultados!G35="NTS",0,IF(Resultados!G35="NEP",2.5,IF(Resultados!G35="NPP",5,IF(Resultados!G35="NPI",7.5,IF(Resultados!G35="S",10,IF(Resultados!G35="NA","NA",IF(Resultados!G35="","",Resultados!G35)))))))</f>
        <v>5</v>
      </c>
      <c r="D35">
        <f>IF(Resultados!H35="NTS",0,IF(Resultados!H35="NEP",2.5,IF(Resultados!H35="NPP",5,IF(Resultados!H35="NPI",7.5,IF(Resultados!H35="S",10,IF(Resultados!H35="NA","NA",IF(Resultados!H35="","",Resultados!H35)))))))</f>
        <v>4</v>
      </c>
      <c r="E35">
        <f>IF(Resultados!I35="NTS",0,IF(Resultados!I35="NEP",2.5,IF(Resultados!I35="NPP",5,IF(Resultados!I35="NPI",7.5,IF(Resultados!I35="S",10,IF(Resultados!I35="NA","NA",IF(Resultados!I35="","",Resultados!I35)))))))</f>
        <v>6</v>
      </c>
      <c r="F35">
        <f>IF(Resultados!J35="NTS",0,IF(Resultados!J35="NEP",2.5,IF(Resultados!J35="NPP",5,IF(Resultados!J35="NPI",7.5,IF(Resultados!J35="S",10,IF(Resultados!J35="NA","NA",IF(Resultados!J35="","",Resultados!J35)))))))</f>
        <v>8</v>
      </c>
      <c r="G35">
        <f>IF(Resultados!K35="NTS",0,IF(Resultados!K35="NEP",2.5,IF(Resultados!K35="NPP",5,IF(Resultados!K35="NPI",7.5,IF(Resultados!K35="S",10,IF(Resultados!K35="NA","NA",IF(Resultados!K35="","",Resultados!K35)))))))</f>
        <v>7</v>
      </c>
      <c r="H35">
        <f>IF(Resultados!L35="NTS",0,IF(Resultados!L35="NEP",2.5,IF(Resultados!L35="NPP",5,IF(Resultados!L35="NPI",7.5,IF(Resultados!L35="S",10,IF(Resultados!L35="NA","NA",IF(Resultados!L35="","",Resultados!L35)))))))</f>
        <v>6</v>
      </c>
      <c r="I35">
        <f>IF(Resultados!M35="NTS",0,IF(Resultados!M35="NEP",2.5,IF(Resultados!M35="NPP",5,IF(Resultados!M35="NPI",7.5,IF(Resultados!M35="S",10,IF(Resultados!M35="NA","NA",IF(Resultados!M35="","",Resultados!M35)))))))</f>
        <v>10</v>
      </c>
      <c r="J35">
        <f>IF(Resultados!N35="NTS",0,IF(Resultados!N35="NEP",2.5,IF(Resultados!N35="NPP",5,IF(Resultados!N35="NPI",7.5,IF(Resultados!N35="S",10,IF(Resultados!N35="NA","NA",IF(Resultados!N35="","",Resultados!N35)))))))</f>
        <v>0</v>
      </c>
      <c r="K35">
        <f>IF(Resultados!O35="NTS",0,IF(Resultados!O35="NEP",2.5,IF(Resultados!O35="NPP",5,IF(Resultados!O35="NPI",7.5,IF(Resultados!O35="S",10,IF(Resultados!O35="NA","NA",IF(Resultados!O35="","",Resultados!O35)))))))</f>
        <v>10</v>
      </c>
      <c r="L35">
        <f>IF(Resultados!P35="NTS",0,IF(Resultados!P35="NEP",2.5,IF(Resultados!P35="NPP",5,IF(Resultados!P35="NPI",7.5,IF(Resultados!P35="S",10,IF(Resultados!P35="NA","NA",IF(Resultados!P35="","",Resultados!P35)))))))</f>
        <v>10</v>
      </c>
      <c r="M35" s="44">
        <f t="shared" si="0"/>
        <v>6.6</v>
      </c>
      <c r="N35">
        <f>IF(Resultados!Q35="NTS",0,IF(Resultados!Q35="NEP",2.5,IF(Resultados!Q35="NPP",5,IF(Resultados!Q35="NPI",7.5,IF(Resultados!Q35="S",10,IF(Resultados!Q35="NA","NA",IF(Resultados!Q35="","",Resultados!Q35)))))))</f>
        <v>9</v>
      </c>
      <c r="O35">
        <f>IF(Resultados!R35="NTS",0,IF(Resultados!R35="NEP",2.5,IF(Resultados!R35="NPP",5,IF(Resultados!R35="NPI",7.5,IF(Resultados!R35="S",10,IF(Resultados!R35="NA","NA",IF(Resultados!R35="","",Resultados!R35)))))))</f>
        <v>10</v>
      </c>
      <c r="P35">
        <f>IF(Resultados!S35="NTS",0,IF(Resultados!S35="NEP",2.5,IF(Resultados!S35="NPP",5,IF(Resultados!S35="NPI",7.5,IF(Resultados!S35="S",10,IF(Resultados!S35="NA","NA",IF(Resultados!S35="","",Resultados!S35)))))))</f>
        <v>10</v>
      </c>
      <c r="Q35">
        <f>IF(Resultados!T35="NTS",0,IF(Resultados!T35="NEP",2.5,IF(Resultados!T35="NPP",5,IF(Resultados!T35="NPI",7.5,IF(Resultados!T35="S",10,IF(Resultados!T35="NA","NA",IF(Resultados!T35="","",Resultados!T35)))))))</f>
        <v>0</v>
      </c>
      <c r="R35">
        <f>IF(Resultados!U35="NTS",0,IF(Resultados!U35="NEP",2.5,IF(Resultados!U35="NPP",5,IF(Resultados!U35="NPI",7.5,IF(Resultados!U35="S",10,IF(Resultados!U35="NA","NA",IF(Resultados!U35="","",Resultados!U35)))))))</f>
        <v>10</v>
      </c>
      <c r="S35">
        <f>IF(Resultados!V35="NTS",0,IF(Resultados!V35="NEP",2.5,IF(Resultados!V35="NPP",5,IF(Resultados!V35="NPI",7.5,IF(Resultados!V35="S",10,IF(Resultados!V35="NA","NA",IF(Resultados!V35="","",Resultados!V35)))))))</f>
        <v>10</v>
      </c>
      <c r="T35">
        <f>IF(Resultados!W35="NTS",0,IF(Resultados!W35="NEP",2.5,IF(Resultados!W35="NPP",5,IF(Resultados!W35="NPI",7.5,IF(Resultados!W35="S",10,IF(Resultados!W35="NA","NA",IF(Resultados!W35="","",Resultados!W35)))))))</f>
        <v>10</v>
      </c>
      <c r="U35" s="44">
        <f t="shared" si="1"/>
        <v>8.4285714285714288</v>
      </c>
      <c r="V35">
        <f>IF(Resultados!X35="NTS",0,IF(Resultados!X35="NEP",2.5,IF(Resultados!X35="NPP",5,IF(Resultados!X35="NPI",7.5,IF(Resultados!X35="S",10,IF(Resultados!X35="NA","NA",IF(Resultados!X35="","",Resultados!X35)))))))</f>
        <v>10</v>
      </c>
      <c r="W35">
        <f>IF(Resultados!Y35="NTS",0,IF(Resultados!Y35="NEP",2.5,IF(Resultados!Y35="NPP",5,IF(Resultados!Y35="NPI",7.5,IF(Resultados!Y35="S",10,IF(Resultados!Y35="NA","NA",IF(Resultados!Y35="","",Resultados!Y35)))))))</f>
        <v>4</v>
      </c>
      <c r="X35">
        <f>IF(Resultados!Z35="NTS",0,IF(Resultados!Z35="NEP",2.5,IF(Resultados!Z35="NPP",5,IF(Resultados!Z35="NPI",7.5,IF(Resultados!Z35="S",10,IF(Resultados!Z35="NA","NA",IF(Resultados!Z35="","",Resultados!Z35)))))))</f>
        <v>6</v>
      </c>
      <c r="Y35">
        <f>IF(Resultados!AA35="NTS",0,IF(Resultados!AA35="NEP",2.5,IF(Resultados!AA35="NPP",5,IF(Resultados!AA35="NPI",7.5,IF(Resultados!AA35="S",10,IF(Resultados!AA35="NA","NA",IF(Resultados!AA35="","",Resultados!AA35)))))))</f>
        <v>0</v>
      </c>
      <c r="Z35">
        <f>IF(Resultados!AB35="NTS",0,IF(Resultados!AB35="NEP",2.5,IF(Resultados!AB35="NPP",5,IF(Resultados!AB35="NPI",7.5,IF(Resultados!AB35="S",10,IF(Resultados!AB35="NA","NA",IF(Resultados!AB35="","",Resultados!AB35)))))))</f>
        <v>10</v>
      </c>
      <c r="AA35">
        <f>IF(Resultados!AC35="NTS",0,IF(Resultados!AC35="NEP",2.5,IF(Resultados!AC35="NPP",5,IF(Resultados!AC35="NPI",7.5,IF(Resultados!AC35="S",10,IF(Resultados!AC35="NA","NA",IF(Resultados!AC35="","",Resultados!AC35)))))))</f>
        <v>2.5</v>
      </c>
      <c r="AB35">
        <f>IF(Resultados!AD35="NTS",0,IF(Resultados!AD35="NEP",2.5,IF(Resultados!AD35="NPP",5,IF(Resultados!AD35="NPI",7.5,IF(Resultados!AD35="S",10,IF(Resultados!AD35="NA","NA",IF(Resultados!AD35="","",Resultados!AD35)))))))</f>
        <v>2.5</v>
      </c>
      <c r="AC35">
        <f>IF(Resultados!AE35="NTS",0,IF(Resultados!AE35="NEP",2.5,IF(Resultados!AE35="NPP",5,IF(Resultados!AE35="NPI",7.5,IF(Resultados!AE35="S",10,IF(Resultados!AE35="NA","NA",IF(Resultados!AE35="","",Resultados!AE35)))))))</f>
        <v>10</v>
      </c>
      <c r="AD35">
        <f>IF(Resultados!AF35="NTS",0,IF(Resultados!AF35="NEP",2.5,IF(Resultados!AF35="NPP",5,IF(Resultados!AF35="NPI",7.5,IF(Resultados!AF35="S",10,IF(Resultados!AF35="NA","NA",IF(Resultados!AF35="","",Resultados!AF35)))))))</f>
        <v>7.5</v>
      </c>
      <c r="AE35">
        <f>IF(Resultados!AG35="NTS",0,IF(Resultados!AG35="NEP",2.5,IF(Resultados!AG35="NPP",5,IF(Resultados!AG35="NPI",7.5,IF(Resultados!AG35="S",10,IF(Resultados!AG35="NA","NA",IF(Resultados!AG35="","",Resultados!AG35)))))))</f>
        <v>7.5</v>
      </c>
      <c r="AF35">
        <f>IF(Resultados!AH35="NTS",0,IF(Resultados!AH35="NEP",2.5,IF(Resultados!AH35="NPP",5,IF(Resultados!AH35="NPI",7.5,IF(Resultados!AH35="S",10,IF(Resultados!AH35="NA","NA",IF(Resultados!AH35="","",Resultados!AH35)))))))</f>
        <v>10</v>
      </c>
      <c r="AG35">
        <f>IF(Resultados!AI35="NTS",0,IF(Resultados!AI35="NEP",2.5,IF(Resultados!AI35="NPP",5,IF(Resultados!AI35="NPI",7.5,IF(Resultados!AI35="S",10,IF(Resultados!AI35="NA","NA",IF(Resultados!AI35="","",Resultados!AI35)))))))</f>
        <v>10</v>
      </c>
      <c r="AH35">
        <f>IF(Resultados!AJ35="NTS",0,IF(Resultados!AJ35="NEP",2.5,IF(Resultados!AJ35="NPP",5,IF(Resultados!AJ35="NPI",7.5,IF(Resultados!AJ35="S",10,IF(Resultados!AJ35="NA","NA",IF(Resultados!AJ35="","",Resultados!AJ35)))))))</f>
        <v>2.5</v>
      </c>
      <c r="AI35">
        <f>IF(Resultados!AK35="NTS",0,IF(Resultados!AK35="NEP",2.5,IF(Resultados!AK35="NPP",5,IF(Resultados!AK35="NPI",7.5,IF(Resultados!AK35="S",10,IF(Resultados!AK35="NA","NA",IF(Resultados!AK35="","",Resultados!AK35)))))))</f>
        <v>0</v>
      </c>
      <c r="AJ35" s="44">
        <f t="shared" si="2"/>
        <v>5.8928571428571432</v>
      </c>
      <c r="AK35">
        <f>IF(Resultados!AL35="NTS",0,IF(Resultados!AL35="NEP",2.5,IF(Resultados!AL35="NPP",5,IF(Resultados!AL35="NPI",7.5,IF(Resultados!AL35="S",10,IF(Resultados!AL35="NA","NA",IF(Resultados!AL35="","",Resultados!AL35)))))))</f>
        <v>7.5</v>
      </c>
      <c r="AL35">
        <f>IF(Resultados!AM35="NTS",0,IF(Resultados!AM35="NEP",2.5,IF(Resultados!AM35="NPP",5,IF(Resultados!AM35="NPI",7.5,IF(Resultados!AM35="S",10,IF(Resultados!AM35="NA","NA",IF(Resultados!AM35="","",Resultados!AM35)))))))</f>
        <v>7.5</v>
      </c>
      <c r="AM35">
        <f>IF(Resultados!AN35="NTS",0,IF(Resultados!AN35="NEP",2.5,IF(Resultados!AN35="NPP",5,IF(Resultados!AN35="NPI",7.5,IF(Resultados!AN35="S",10,IF(Resultados!AN35="NA","NA",IF(Resultados!AN35="","",Resultados!AN35)))))))</f>
        <v>7.5</v>
      </c>
      <c r="AN35">
        <f>IF(Resultados!AO35="NTS",0,IF(Resultados!AO35="NEP",2.5,IF(Resultados!AO35="NPP",5,IF(Resultados!AO35="NPI",7.5,IF(Resultados!AO35="S",10,IF(Resultados!AO35="NA","NA",IF(Resultados!AO35="","",Resultados!AO35)))))))</f>
        <v>8</v>
      </c>
      <c r="AO35">
        <f>IF(Resultados!AP35="NTS",0,IF(Resultados!AP35="NEP",2.5,IF(Resultados!AP35="NPP",5,IF(Resultados!AP35="NPI",7.5,IF(Resultados!AP35="S",10,IF(Resultados!AP35="NA","NA",IF(Resultados!AP35="","",Resultados!AP35)))))))</f>
        <v>0</v>
      </c>
      <c r="AP35">
        <f>IF(Resultados!AQ35="NTS",0,IF(Resultados!AQ35="NEP",2.5,IF(Resultados!AQ35="NPP",5,IF(Resultados!AQ35="NPI",7.5,IF(Resultados!AQ35="S",10,IF(Resultados!AQ35="NA","NA",IF(Resultados!AQ35="","",Resultados!AQ35)))))))</f>
        <v>10</v>
      </c>
      <c r="AQ35" s="44">
        <f t="shared" si="3"/>
        <v>6.75</v>
      </c>
      <c r="AR35">
        <f>IF(Resultados!AR35="NTS",0,IF(Resultados!AR35="NEP",2.5,IF(Resultados!AR35="NPP",5,IF(Resultados!AR35="NPI",7.5,IF(Resultados!AR35="S",10,IF(Resultados!AR35="NA","NA",IF(Resultados!AR35="","",Resultados!AR35)))))))</f>
        <v>10</v>
      </c>
      <c r="AS35">
        <f>IF(Resultados!AS35="NTS",0,IF(Resultados!AS35="NEP",2.5,IF(Resultados!AS35="NPP",5,IF(Resultados!AS35="NPI",7.5,IF(Resultados!AS35="S",10,IF(Resultados!AS35="NA","NA",IF(Resultados!AS35="","",Resultados!AS35)))))))</f>
        <v>10</v>
      </c>
      <c r="AT35">
        <f>IF(Resultados!AT35="NTS",0,IF(Resultados!AT35="NEP",2.5,IF(Resultados!AT35="NPP",5,IF(Resultados!AT35="NPI",7.5,IF(Resultados!AT35="S",10,IF(Resultados!AT35="NA","NA",IF(Resultados!AT35="","",Resultados!AT35)))))))</f>
        <v>10</v>
      </c>
      <c r="AU35">
        <f>IF(Resultados!AU35="NTS",0,IF(Resultados!AU35="NEP",2.5,IF(Resultados!AU35="NPP",5,IF(Resultados!AU35="NPI",7.5,IF(Resultados!AU35="S",10,IF(Resultados!AU35="NA","NA",IF(Resultados!AU35="","",Resultados!AU35)))))))</f>
        <v>10</v>
      </c>
      <c r="AV35">
        <f>IF(Resultados!AV35="NTS",0,IF(Resultados!AV35="NEP",2.5,IF(Resultados!AV35="NPP",5,IF(Resultados!AV35="NPI",7.5,IF(Resultados!AV35="S",10,IF(Resultados!AV35="NA","NA",IF(Resultados!AV35="","",Resultados!AV35)))))))</f>
        <v>6</v>
      </c>
      <c r="AW35">
        <f>IF(Resultados!AW35="NTS",0,IF(Resultados!AW35="NEP",2.5,IF(Resultados!AW35="NPP",5,IF(Resultados!AW35="NPI",7.5,IF(Resultados!AW35="S",10,IF(Resultados!AW35="NA","NA",IF(Resultados!AW35="","",Resultados!AW35)))))))</f>
        <v>7</v>
      </c>
      <c r="AX35">
        <f>IF(Resultados!AX35="NTS",0,IF(Resultados!AX35="NEP",2.5,IF(Resultados!AX35="NPP",5,IF(Resultados!AX35="NPI",7.5,IF(Resultados!AX35="S",10,IF(Resultados!AX35="NA","NA",IF(Resultados!AX35="","",Resultados!AX35)))))))</f>
        <v>10</v>
      </c>
      <c r="AY35">
        <f>IF(Resultados!AY35="NTS",0,IF(Resultados!AY35="NEP",2.5,IF(Resultados!AY35="NPP",5,IF(Resultados!AY35="NPI",7.5,IF(Resultados!AY35="S",10,IF(Resultados!AY35="NA","NA",IF(Resultados!AY35="","",Resultados!AY35)))))))</f>
        <v>5</v>
      </c>
      <c r="AZ35">
        <f>IF(Resultados!AZ35="NTS",0,IF(Resultados!AZ35="NEP",2.5,IF(Resultados!AZ35="NPP",5,IF(Resultados!AZ35="NPI",7.5,IF(Resultados!AZ35="S",10,IF(Resultados!AZ35="NA","NA",IF(Resultados!AZ35="","",Resultados!AZ35)))))))</f>
        <v>10</v>
      </c>
      <c r="BA35">
        <f>IF(Resultados!BA35="NTS",0,IF(Resultados!BA35="NEP",2.5,IF(Resultados!BA35="NPP",5,IF(Resultados!BA35="NPI",7.5,IF(Resultados!BA35="S",10,IF(Resultados!BA35="NA","NA",IF(Resultados!BA35="","",Resultados!BA35)))))))</f>
        <v>10</v>
      </c>
      <c r="BB35" s="44">
        <f t="shared" si="4"/>
        <v>8.8000000000000007</v>
      </c>
      <c r="BC35">
        <f>IF(Resultados!BB35="NTS",0,IF(Resultados!BB35="NEP",2.5,IF(Resultados!BB35="NPP",5,IF(Resultados!BB35="NPI",7.5,IF(Resultados!BB35="S",10,IF(Resultados!BB35="NA","NA",IF(Resultados!BB35="","",Resultados!BB35)))))))</f>
        <v>10</v>
      </c>
      <c r="BD35">
        <f>IF(Resultados!BC35="NTS",0,IF(Resultados!BC35="NEP",2.5,IF(Resultados!BC35="NPP",5,IF(Resultados!BC35="NPI",7.5,IF(Resultados!BC35="S",10,IF(Resultados!BC35="NA","NA",IF(Resultados!BC35="","",Resultados!BC35)))))))</f>
        <v>10</v>
      </c>
      <c r="BE35">
        <f>IF(Resultados!BD35="NTS",0,IF(Resultados!BD35="NEP",2.5,IF(Resultados!BD35="NPP",5,IF(Resultados!BD35="NPI",7.5,IF(Resultados!BD35="S",10,IF(Resultados!BD35="NA","NA",IF(Resultados!BD35="","",Resultados!BD35)))))))</f>
        <v>10</v>
      </c>
      <c r="BF35">
        <f>IF(Resultados!BE35="NTS",0,IF(Resultados!BE35="NEP",2.5,IF(Resultados!BE35="NPP",5,IF(Resultados!BE35="NPI",7.5,IF(Resultados!BE35="S",10,IF(Resultados!BE35="NA","NA",IF(Resultados!BE35="","",Resultados!BE35)))))))</f>
        <v>2.5</v>
      </c>
      <c r="BG35">
        <f>IF(Resultados!BF35="NTS",0,IF(Resultados!BF35="NEP",2.5,IF(Resultados!BF35="NPP",5,IF(Resultados!BF35="NPI",7.5,IF(Resultados!BF35="S",10,IF(Resultados!BF35="NA","NA",IF(Resultados!BF35="","",Resultados!BF35)))))))</f>
        <v>2.5</v>
      </c>
      <c r="BH35">
        <f>IF(Resultados!BG35="NTS",0,IF(Resultados!BG35="NEP",2.5,IF(Resultados!BG35="NPP",5,IF(Resultados!BG35="NPI",7.5,IF(Resultados!BG35="S",10,IF(Resultados!BG35="NA","NA",IF(Resultados!BG35="","",Resultados!BG35)))))))</f>
        <v>0</v>
      </c>
      <c r="BI35">
        <f>IF(Resultados!BH35="NTS",0,IF(Resultados!BH35="NEP",2.5,IF(Resultados!BH35="NPP",5,IF(Resultados!BH35="NPI",7.5,IF(Resultados!BH35="S",10,IF(Resultados!BH35="NA","NA",IF(Resultados!BH35="","",Resultados!BH35)))))))</f>
        <v>0</v>
      </c>
      <c r="BJ35" s="44">
        <f t="shared" si="5"/>
        <v>5</v>
      </c>
      <c r="BK35">
        <f>IF(Resultados!BI35="NTS",0,IF(Resultados!BI35="NEP",2.5,IF(Resultados!BI35="NPP",5,IF(Resultados!BI35="NPI",7.5,IF(Resultados!BI35="S",10,IF(Resultados!BI35="NA","NA",IF(Resultados!BI35="","",Resultados!BI35)))))))</f>
        <v>10</v>
      </c>
      <c r="BL35">
        <f>IF(Resultados!BJ35="NTS",0,IF(Resultados!BJ35="NEP",2.5,IF(Resultados!BJ35="NPP",5,IF(Resultados!BJ35="NPI",7.5,IF(Resultados!BJ35="S",10,IF(Resultados!BJ35="NA","NA",IF(Resultados!BJ35="","",Resultados!BJ35)))))))</f>
        <v>10</v>
      </c>
      <c r="BM35">
        <f>IF(Resultados!BK35="NTS",0,IF(Resultados!BK35="NEP",2.5,IF(Resultados!BK35="NPP",5,IF(Resultados!BK35="NPI",7.5,IF(Resultados!BK35="S",10,IF(Resultados!BK35="NA","NA",IF(Resultados!BK35="","",Resultados!BK35)))))))</f>
        <v>10</v>
      </c>
      <c r="BN35">
        <f>IF(Resultados!BL35="NTS",0,IF(Resultados!BL35="NEP",2.5,IF(Resultados!BL35="NPP",5,IF(Resultados!BL35="NPI",7.5,IF(Resultados!BL35="S",10,IF(Resultados!BL35="NA","NA",IF(Resultados!BL35="","",Resultados!BL35)))))))</f>
        <v>7.5</v>
      </c>
      <c r="BO35">
        <f>IF(Resultados!BM35="NTS",0,IF(Resultados!BM35="NEP",2.5,IF(Resultados!BM35="NPP",5,IF(Resultados!BM35="NPI",7.5,IF(Resultados!BM35="S",10,IF(Resultados!BM35="NA","NA",IF(Resultados!BM35="","",Resultados!BM35)))))))</f>
        <v>10</v>
      </c>
      <c r="BP35">
        <f>IF(Resultados!BN35="NTS",0,IF(Resultados!BN35="NEP",2.5,IF(Resultados!BN35="NPP",5,IF(Resultados!BN35="NPI",7.5,IF(Resultados!BN35="S",10,IF(Resultados!BN35="NA","NA",IF(Resultados!BN35="","",Resultados!BN35)))))))</f>
        <v>0</v>
      </c>
      <c r="BQ35">
        <f>IF(Resultados!BO35="NTS",0,IF(Resultados!BO35="NEP",2.5,IF(Resultados!BO35="NPP",5,IF(Resultados!BO35="NPI",7.5,IF(Resultados!BO35="S",10,IF(Resultados!BO35="NA","NA",IF(Resultados!BO35="","",Resultados!BO35)))))))</f>
        <v>10</v>
      </c>
      <c r="BR35">
        <f>IF(Resultados!BP35="NTS",0,IF(Resultados!BP35="NEP",2.5,IF(Resultados!BP35="NPP",5,IF(Resultados!BP35="NPI",7.5,IF(Resultados!BP35="S",10,IF(Resultados!BP35="NA","NA",IF(Resultados!BP35="","",Resultados!BP35)))))))</f>
        <v>10</v>
      </c>
      <c r="BS35">
        <f>IF(Resultados!BQ35="NTS",0,IF(Resultados!BQ35="NEP",2.5,IF(Resultados!BQ35="NPP",5,IF(Resultados!BQ35="NPI",7.5,IF(Resultados!BQ35="S",10,IF(Resultados!BQ35="NA","NA",IF(Resultados!BQ35="","",Resultados!BQ35)))))))</f>
        <v>10</v>
      </c>
      <c r="BT35">
        <f>IF(Resultados!BR35="NTS",0,IF(Resultados!BR35="NEP",2.5,IF(Resultados!BR35="NPP",5,IF(Resultados!BR35="NPI",7.5,IF(Resultados!BR35="S",10,IF(Resultados!BR35="NA","NA",IF(Resultados!BR35="","",Resultados!BR35)))))))</f>
        <v>7.5</v>
      </c>
      <c r="BU35" s="44">
        <f t="shared" si="6"/>
        <v>8.5</v>
      </c>
      <c r="BV35">
        <f>IF(Resultados!BS35="NTS",0,IF(Resultados!BS35="NEP",2.5,IF(Resultados!BS35="NPP",5,IF(Resultados!BS35="NPI",7.5,IF(Resultados!BS35="S",10,IF(Resultados!BS35="NA","NA",IF(Resultados!BS35="","",Resultados!BS35)))))))</f>
        <v>10</v>
      </c>
      <c r="BW35">
        <f>IF(Resultados!BT35="NTS",0,IF(Resultados!BT35="NEP",2.5,IF(Resultados!BT35="NPP",5,IF(Resultados!BT35="NPI",7.5,IF(Resultados!BT35="S",10,IF(Resultados!BT35="NA","NA",IF(Resultados!BT35="","",Resultados!BT35)))))))</f>
        <v>10</v>
      </c>
      <c r="BX35">
        <f>IF(Resultados!BU35="NTS",0,IF(Resultados!BU35="NEP",2.5,IF(Resultados!BU35="NPP",5,IF(Resultados!BU35="NPI",7.5,IF(Resultados!BU35="S",10,IF(Resultados!BU35="NA","NA",IF(Resultados!BU35="","",Resultados!BU35)))))))</f>
        <v>7.5</v>
      </c>
      <c r="BY35">
        <f>IF(Resultados!BV35="NTS",0,IF(Resultados!BV35="NEP",2.5,IF(Resultados!BV35="NPP",5,IF(Resultados!BV35="NPI",7.5,IF(Resultados!BV35="S",10,IF(Resultados!BV35="NA","NA",IF(Resultados!BV35="","",Resultados!BV35)))))))</f>
        <v>10</v>
      </c>
      <c r="BZ35">
        <f>IF(Resultados!BW35="NTS",0,IF(Resultados!BW35="NEP",2.5,IF(Resultados!BW35="NPP",5,IF(Resultados!BW35="NPI",7.5,IF(Resultados!BW35="S",10,IF(Resultados!BW35="NA","NA",IF(Resultados!BW35="","",Resultados!BW35)))))))</f>
        <v>0</v>
      </c>
      <c r="CA35">
        <f>IF(Resultados!BX35="NTS",0,IF(Resultados!BX35="NEP",2.5,IF(Resultados!BX35="NPP",5,IF(Resultados!BX35="NPI",7.5,IF(Resultados!BX35="S",10,IF(Resultados!BX35="NA","NA",IF(Resultados!BX35="","",Resultados!BX35)))))))</f>
        <v>10</v>
      </c>
      <c r="CB35" s="44">
        <f t="shared" si="7"/>
        <v>7.916666666666667</v>
      </c>
      <c r="CC35">
        <f>IF(Resultados!BY35="NTS",0,IF(Resultados!BY35="NEP",2.5,IF(Resultados!BY35="NPP",5,IF(Resultados!BY35="NPI",7.5,IF(Resultados!BY35="S",10,IF(Resultados!BY35="NA","NA",IF(Resultados!BY35="","",Resultados!BY35)))))))</f>
        <v>10</v>
      </c>
      <c r="CD35">
        <f>IF(Resultados!BZ35="NTS",0,IF(Resultados!BZ35="NEP",2.5,IF(Resultados!BZ35="NPP",5,IF(Resultados!BZ35="NPI",7.5,IF(Resultados!BZ35="S",10,IF(Resultados!BZ35="NA","NA",IF(Resultados!BZ35="","",Resultados!BZ35)))))))</f>
        <v>4</v>
      </c>
      <c r="CE35">
        <f>IF(Resultados!CA35="NTS",0,IF(Resultados!CA35="NEP",2.5,IF(Resultados!CA35="NPP",5,IF(Resultados!CA35="NPI",7.5,IF(Resultados!CA35="S",10,IF(Resultados!CA35="NA","NA",IF(Resultados!CA35="","",Resultados!CA35)))))))</f>
        <v>4</v>
      </c>
      <c r="CF35">
        <f>IF(Resultados!CB35="NTS",0,IF(Resultados!CB35="NEP",2.5,IF(Resultados!CB35="NPP",5,IF(Resultados!CB35="NPI",7.5,IF(Resultados!CB35="S",10,IF(Resultados!CB35="NA","NA",IF(Resultados!CB35="","",Resultados!CB35)))))))</f>
        <v>8</v>
      </c>
      <c r="CG35">
        <f>IF(Resultados!CC35="NTS",0,IF(Resultados!CC35="NEP",2.5,IF(Resultados!CC35="NPP",5,IF(Resultados!CC35="NPI",7.5,IF(Resultados!CC35="S",10,IF(Resultados!CC35="NA","NA",IF(Resultados!CC35="","",Resultados!CC35)))))))</f>
        <v>3</v>
      </c>
      <c r="CH35">
        <f>IF(Resultados!CD35="NTS",0,IF(Resultados!CD35="NEP",2.5,IF(Resultados!CD35="NPP",5,IF(Resultados!CD35="NPI",7.5,IF(Resultados!CD35="S",10,IF(Resultados!CD35="NA","NA",IF(Resultados!CD35="","",Resultados!CD35)))))))</f>
        <v>10</v>
      </c>
      <c r="CI35">
        <f>IF(Resultados!CE35="NTS",0,IF(Resultados!CE35="NEP",2.5,IF(Resultados!CE35="NPP",5,IF(Resultados!CE35="NPI",7.5,IF(Resultados!CE35="S",10,IF(Resultados!CE35="NA","NA",IF(Resultados!CE35="","",Resultados!CE35)))))))</f>
        <v>5</v>
      </c>
      <c r="CJ35">
        <f>IF(Resultados!CF35="NTS",0,IF(Resultados!CF35="NEP",2.5,IF(Resultados!CF35="NPP",5,IF(Resultados!CF35="NPI",7.5,IF(Resultados!CF35="S",10,IF(Resultados!CF35="NA","NA",IF(Resultados!CF35="","",Resultados!CF35)))))))</f>
        <v>7</v>
      </c>
      <c r="CK35" s="44">
        <f t="shared" si="8"/>
        <v>6.375</v>
      </c>
      <c r="CL35">
        <f>IF(Resultados!CG35="NTS",0,IF(Resultados!CG35="NEP",2.5,IF(Resultados!CG35="NPP",5,IF(Resultados!CG35="NPI",7.5,IF(Resultados!CG35="S",10,IF(Resultados!CG35="NA","NA",IF(Resultados!CG35="","",Resultados!CG35)))))))</f>
        <v>0</v>
      </c>
      <c r="CM35">
        <f>IF(Resultados!CH35="NTS",0,IF(Resultados!CH35="NEP",2.5,IF(Resultados!CH35="NPP",5,IF(Resultados!CH35="NPI",7.5,IF(Resultados!CH35="S",10,IF(Resultados!CH35="NA","NA",IF(Resultados!CH35="","",Resultados!CH35)))))))</f>
        <v>0</v>
      </c>
      <c r="CN35">
        <f>IF(Resultados!CI35="NTS",0,IF(Resultados!CI35="NEP",2.5,IF(Resultados!CI35="NPP",5,IF(Resultados!CI35="NPI",7.5,IF(Resultados!CI35="S",10,IF(Resultados!CI35="NA","NA",IF(Resultados!CI35="","",Resultados!CI35)))))))</f>
        <v>0</v>
      </c>
      <c r="CO35">
        <f>IF(Resultados!CJ35="NTS",0,IF(Resultados!CJ35="NEP",2.5,IF(Resultados!CJ35="NPP",5,IF(Resultados!CJ35="NPI",7.5,IF(Resultados!CJ35="S",10,IF(Resultados!CJ35="NA","NA",IF(Resultados!CJ35="","",Resultados!CJ35)))))))</f>
        <v>10</v>
      </c>
      <c r="CP35">
        <f>IF(Resultados!CK35="NTS",0,IF(Resultados!CK35="NEP",2.5,IF(Resultados!CK35="NPP",5,IF(Resultados!CK35="NPI",7.5,IF(Resultados!CK35="S",10,IF(Resultados!CK35="NA","NA",IF(Resultados!CK35="","",Resultados!CK35)))))))</f>
        <v>10</v>
      </c>
      <c r="CQ35" s="44">
        <f t="shared" si="9"/>
        <v>4</v>
      </c>
    </row>
    <row r="36" spans="1:95">
      <c r="A36" s="12" t="s">
        <v>201</v>
      </c>
      <c r="B36" t="str">
        <f>IF(Resultados!F36="NTS",0,IF(Resultados!F36="NEP",2.5,IF(Resultados!F36="NPP",5,IF(Resultados!F36="NPI",7.5,IF(Resultados!F36="S",10,IF(Resultados!F36="NA","NA",IF(Resultados!F36="","",Resultados!F36)))))))</f>
        <v/>
      </c>
      <c r="C36">
        <f>IF(Resultados!G36="NTS",0,IF(Resultados!G36="NEP",2.5,IF(Resultados!G36="NPP",5,IF(Resultados!G36="NPI",7.5,IF(Resultados!G36="S",10,IF(Resultados!G36="NA","NA",IF(Resultados!G36="","",Resultados!G36)))))))</f>
        <v>9</v>
      </c>
      <c r="D36">
        <f>IF(Resultados!H36="NTS",0,IF(Resultados!H36="NEP",2.5,IF(Resultados!H36="NPP",5,IF(Resultados!H36="NPI",7.5,IF(Resultados!H36="S",10,IF(Resultados!H36="NA","NA",IF(Resultados!H36="","",Resultados!H36)))))))</f>
        <v>9</v>
      </c>
      <c r="E36">
        <f>IF(Resultados!I36="NTS",0,IF(Resultados!I36="NEP",2.5,IF(Resultados!I36="NPP",5,IF(Resultados!I36="NPI",7.5,IF(Resultados!I36="S",10,IF(Resultados!I36="NA","NA",IF(Resultados!I36="","",Resultados!I36)))))))</f>
        <v>7</v>
      </c>
      <c r="F36">
        <f>IF(Resultados!J36="NTS",0,IF(Resultados!J36="NEP",2.5,IF(Resultados!J36="NPP",5,IF(Resultados!J36="NPI",7.5,IF(Resultados!J36="S",10,IF(Resultados!J36="NA","NA",IF(Resultados!J36="","",Resultados!J36)))))))</f>
        <v>8</v>
      </c>
      <c r="G36">
        <f>IF(Resultados!K36="NTS",0,IF(Resultados!K36="NEP",2.5,IF(Resultados!K36="NPP",5,IF(Resultados!K36="NPI",7.5,IF(Resultados!K36="S",10,IF(Resultados!K36="NA","NA",IF(Resultados!K36="","",Resultados!K36)))))))</f>
        <v>7</v>
      </c>
      <c r="H36">
        <f>IF(Resultados!L36="NTS",0,IF(Resultados!L36="NEP",2.5,IF(Resultados!L36="NPP",5,IF(Resultados!L36="NPI",7.5,IF(Resultados!L36="S",10,IF(Resultados!L36="NA","NA",IF(Resultados!L36="","",Resultados!L36)))))))</f>
        <v>7</v>
      </c>
      <c r="I36">
        <f>IF(Resultados!M36="NTS",0,IF(Resultados!M36="NEP",2.5,IF(Resultados!M36="NPP",5,IF(Resultados!M36="NPI",7.5,IF(Resultados!M36="S",10,IF(Resultados!M36="NA","NA",IF(Resultados!M36="","",Resultados!M36)))))))</f>
        <v>0</v>
      </c>
      <c r="J36">
        <f>IF(Resultados!N36="NTS",0,IF(Resultados!N36="NEP",2.5,IF(Resultados!N36="NPP",5,IF(Resultados!N36="NPI",7.5,IF(Resultados!N36="S",10,IF(Resultados!N36="NA","NA",IF(Resultados!N36="","",Resultados!N36)))))))</f>
        <v>10</v>
      </c>
      <c r="K36">
        <f>IF(Resultados!O36="NTS",0,IF(Resultados!O36="NEP",2.5,IF(Resultados!O36="NPP",5,IF(Resultados!O36="NPI",7.5,IF(Resultados!O36="S",10,IF(Resultados!O36="NA","NA",IF(Resultados!O36="","",Resultados!O36)))))))</f>
        <v>2.5</v>
      </c>
      <c r="L36">
        <f>IF(Resultados!P36="NTS",0,IF(Resultados!P36="NEP",2.5,IF(Resultados!P36="NPP",5,IF(Resultados!P36="NPI",7.5,IF(Resultados!P36="S",10,IF(Resultados!P36="NA","NA",IF(Resultados!P36="","",Resultados!P36)))))))</f>
        <v>10</v>
      </c>
      <c r="M36" s="44">
        <f t="shared" si="0"/>
        <v>6.95</v>
      </c>
      <c r="N36">
        <f>IF(Resultados!Q36="NTS",0,IF(Resultados!Q36="NEP",2.5,IF(Resultados!Q36="NPP",5,IF(Resultados!Q36="NPI",7.5,IF(Resultados!Q36="S",10,IF(Resultados!Q36="NA","NA",IF(Resultados!Q36="","",Resultados!Q36)))))))</f>
        <v>10</v>
      </c>
      <c r="O36">
        <f>IF(Resultados!R36="NTS",0,IF(Resultados!R36="NEP",2.5,IF(Resultados!R36="NPP",5,IF(Resultados!R36="NPI",7.5,IF(Resultados!R36="S",10,IF(Resultados!R36="NA","NA",IF(Resultados!R36="","",Resultados!R36)))))))</f>
        <v>10</v>
      </c>
      <c r="P36">
        <f>IF(Resultados!S36="NTS",0,IF(Resultados!S36="NEP",2.5,IF(Resultados!S36="NPP",5,IF(Resultados!S36="NPI",7.5,IF(Resultados!S36="S",10,IF(Resultados!S36="NA","NA",IF(Resultados!S36="","",Resultados!S36)))))))</f>
        <v>10</v>
      </c>
      <c r="Q36">
        <f>IF(Resultados!T36="NTS",0,IF(Resultados!T36="NEP",2.5,IF(Resultados!T36="NPP",5,IF(Resultados!T36="NPI",7.5,IF(Resultados!T36="S",10,IF(Resultados!T36="NA","NA",IF(Resultados!T36="","",Resultados!T36)))))))</f>
        <v>10</v>
      </c>
      <c r="R36">
        <f>IF(Resultados!U36="NTS",0,IF(Resultados!U36="NEP",2.5,IF(Resultados!U36="NPP",5,IF(Resultados!U36="NPI",7.5,IF(Resultados!U36="S",10,IF(Resultados!U36="NA","NA",IF(Resultados!U36="","",Resultados!U36)))))))</f>
        <v>10</v>
      </c>
      <c r="S36">
        <f>IF(Resultados!V36="NTS",0,IF(Resultados!V36="NEP",2.5,IF(Resultados!V36="NPP",5,IF(Resultados!V36="NPI",7.5,IF(Resultados!V36="S",10,IF(Resultados!V36="NA","NA",IF(Resultados!V36="","",Resultados!V36)))))))</f>
        <v>0</v>
      </c>
      <c r="T36">
        <f>IF(Resultados!W36="NTS",0,IF(Resultados!W36="NEP",2.5,IF(Resultados!W36="NPP",5,IF(Resultados!W36="NPI",7.5,IF(Resultados!W36="S",10,IF(Resultados!W36="NA","NA",IF(Resultados!W36="","",Resultados!W36)))))))</f>
        <v>0</v>
      </c>
      <c r="U36" s="44">
        <f t="shared" si="1"/>
        <v>7.1428571428571432</v>
      </c>
      <c r="V36">
        <f>IF(Resultados!X36="NTS",0,IF(Resultados!X36="NEP",2.5,IF(Resultados!X36="NPP",5,IF(Resultados!X36="NPI",7.5,IF(Resultados!X36="S",10,IF(Resultados!X36="NA","NA",IF(Resultados!X36="","",Resultados!X36)))))))</f>
        <v>10</v>
      </c>
      <c r="W36">
        <f>IF(Resultados!Y36="NTS",0,IF(Resultados!Y36="NEP",2.5,IF(Resultados!Y36="NPP",5,IF(Resultados!Y36="NPI",7.5,IF(Resultados!Y36="S",10,IF(Resultados!Y36="NA","NA",IF(Resultados!Y36="","",Resultados!Y36)))))))</f>
        <v>7</v>
      </c>
      <c r="X36">
        <f>IF(Resultados!Z36="NTS",0,IF(Resultados!Z36="NEP",2.5,IF(Resultados!Z36="NPP",5,IF(Resultados!Z36="NPI",7.5,IF(Resultados!Z36="S",10,IF(Resultados!Z36="NA","NA",IF(Resultados!Z36="","",Resultados!Z36)))))))</f>
        <v>7</v>
      </c>
      <c r="Y36">
        <f>IF(Resultados!AA36="NTS",0,IF(Resultados!AA36="NEP",2.5,IF(Resultados!AA36="NPP",5,IF(Resultados!AA36="NPI",7.5,IF(Resultados!AA36="S",10,IF(Resultados!AA36="NA","NA",IF(Resultados!AA36="","",Resultados!AA36)))))))</f>
        <v>7.5</v>
      </c>
      <c r="Z36">
        <f>IF(Resultados!AB36="NTS",0,IF(Resultados!AB36="NEP",2.5,IF(Resultados!AB36="NPP",5,IF(Resultados!AB36="NPI",7.5,IF(Resultados!AB36="S",10,IF(Resultados!AB36="NA","NA",IF(Resultados!AB36="","",Resultados!AB36)))))))</f>
        <v>10</v>
      </c>
      <c r="AA36">
        <f>IF(Resultados!AC36="NTS",0,IF(Resultados!AC36="NEP",2.5,IF(Resultados!AC36="NPP",5,IF(Resultados!AC36="NPI",7.5,IF(Resultados!AC36="S",10,IF(Resultados!AC36="NA","NA",IF(Resultados!AC36="","",Resultados!AC36)))))))</f>
        <v>10</v>
      </c>
      <c r="AB36">
        <f>IF(Resultados!AD36="NTS",0,IF(Resultados!AD36="NEP",2.5,IF(Resultados!AD36="NPP",5,IF(Resultados!AD36="NPI",7.5,IF(Resultados!AD36="S",10,IF(Resultados!AD36="NA","NA",IF(Resultados!AD36="","",Resultados!AD36)))))))</f>
        <v>7.5</v>
      </c>
      <c r="AC36">
        <f>IF(Resultados!AE36="NTS",0,IF(Resultados!AE36="NEP",2.5,IF(Resultados!AE36="NPP",5,IF(Resultados!AE36="NPI",7.5,IF(Resultados!AE36="S",10,IF(Resultados!AE36="NA","NA",IF(Resultados!AE36="","",Resultados!AE36)))))))</f>
        <v>10</v>
      </c>
      <c r="AD36">
        <f>IF(Resultados!AF36="NTS",0,IF(Resultados!AF36="NEP",2.5,IF(Resultados!AF36="NPP",5,IF(Resultados!AF36="NPI",7.5,IF(Resultados!AF36="S",10,IF(Resultados!AF36="NA","NA",IF(Resultados!AF36="","",Resultados!AF36)))))))</f>
        <v>10</v>
      </c>
      <c r="AE36">
        <f>IF(Resultados!AG36="NTS",0,IF(Resultados!AG36="NEP",2.5,IF(Resultados!AG36="NPP",5,IF(Resultados!AG36="NPI",7.5,IF(Resultados!AG36="S",10,IF(Resultados!AG36="NA","NA",IF(Resultados!AG36="","",Resultados!AG36)))))))</f>
        <v>10</v>
      </c>
      <c r="AF36">
        <f>IF(Resultados!AH36="NTS",0,IF(Resultados!AH36="NEP",2.5,IF(Resultados!AH36="NPP",5,IF(Resultados!AH36="NPI",7.5,IF(Resultados!AH36="S",10,IF(Resultados!AH36="NA","NA",IF(Resultados!AH36="","",Resultados!AH36)))))))</f>
        <v>0</v>
      </c>
      <c r="AG36">
        <f>IF(Resultados!AI36="NTS",0,IF(Resultados!AI36="NEP",2.5,IF(Resultados!AI36="NPP",5,IF(Resultados!AI36="NPI",7.5,IF(Resultados!AI36="S",10,IF(Resultados!AI36="NA","NA",IF(Resultados!AI36="","",Resultados!AI36)))))))</f>
        <v>0</v>
      </c>
      <c r="AH36">
        <f>IF(Resultados!AJ36="NTS",0,IF(Resultados!AJ36="NEP",2.5,IF(Resultados!AJ36="NPP",5,IF(Resultados!AJ36="NPI",7.5,IF(Resultados!AJ36="S",10,IF(Resultados!AJ36="NA","NA",IF(Resultados!AJ36="","",Resultados!AJ36)))))))</f>
        <v>0</v>
      </c>
      <c r="AI36">
        <f>IF(Resultados!AK36="NTS",0,IF(Resultados!AK36="NEP",2.5,IF(Resultados!AK36="NPP",5,IF(Resultados!AK36="NPI",7.5,IF(Resultados!AK36="S",10,IF(Resultados!AK36="NA","NA",IF(Resultados!AK36="","",Resultados!AK36)))))))</f>
        <v>0</v>
      </c>
      <c r="AJ36" s="44">
        <f t="shared" si="2"/>
        <v>6.3571428571428568</v>
      </c>
      <c r="AK36">
        <f>IF(Resultados!AL36="NTS",0,IF(Resultados!AL36="NEP",2.5,IF(Resultados!AL36="NPP",5,IF(Resultados!AL36="NPI",7.5,IF(Resultados!AL36="S",10,IF(Resultados!AL36="NA","NA",IF(Resultados!AL36="","",Resultados!AL36)))))))</f>
        <v>10</v>
      </c>
      <c r="AL36">
        <f>IF(Resultados!AM36="NTS",0,IF(Resultados!AM36="NEP",2.5,IF(Resultados!AM36="NPP",5,IF(Resultados!AM36="NPI",7.5,IF(Resultados!AM36="S",10,IF(Resultados!AM36="NA","NA",IF(Resultados!AM36="","",Resultados!AM36)))))))</f>
        <v>7.5</v>
      </c>
      <c r="AM36">
        <f>IF(Resultados!AN36="NTS",0,IF(Resultados!AN36="NEP",2.5,IF(Resultados!AN36="NPP",5,IF(Resultados!AN36="NPI",7.5,IF(Resultados!AN36="S",10,IF(Resultados!AN36="NA","NA",IF(Resultados!AN36="","",Resultados!AN36)))))))</f>
        <v>7.5</v>
      </c>
      <c r="AN36">
        <f>IF(Resultados!AO36="NTS",0,IF(Resultados!AO36="NEP",2.5,IF(Resultados!AO36="NPP",5,IF(Resultados!AO36="NPI",7.5,IF(Resultados!AO36="S",10,IF(Resultados!AO36="NA","NA",IF(Resultados!AO36="","",Resultados!AO36)))))))</f>
        <v>10</v>
      </c>
      <c r="AO36">
        <f>IF(Resultados!AP36="NTS",0,IF(Resultados!AP36="NEP",2.5,IF(Resultados!AP36="NPP",5,IF(Resultados!AP36="NPI",7.5,IF(Resultados!AP36="S",10,IF(Resultados!AP36="NA","NA",IF(Resultados!AP36="","",Resultados!AP36)))))))</f>
        <v>0</v>
      </c>
      <c r="AP36">
        <f>IF(Resultados!AQ36="NTS",0,IF(Resultados!AQ36="NEP",2.5,IF(Resultados!AQ36="NPP",5,IF(Resultados!AQ36="NPI",7.5,IF(Resultados!AQ36="S",10,IF(Resultados!AQ36="NA","NA",IF(Resultados!AQ36="","",Resultados!AQ36)))))))</f>
        <v>10</v>
      </c>
      <c r="AQ36" s="44">
        <f t="shared" si="3"/>
        <v>7.5</v>
      </c>
      <c r="AR36">
        <f>IF(Resultados!AR36="NTS",0,IF(Resultados!AR36="NEP",2.5,IF(Resultados!AR36="NPP",5,IF(Resultados!AR36="NPI",7.5,IF(Resultados!AR36="S",10,IF(Resultados!AR36="NA","NA",IF(Resultados!AR36="","",Resultados!AR36)))))))</f>
        <v>10</v>
      </c>
      <c r="AS36">
        <f>IF(Resultados!AS36="NTS",0,IF(Resultados!AS36="NEP",2.5,IF(Resultados!AS36="NPP",5,IF(Resultados!AS36="NPI",7.5,IF(Resultados!AS36="S",10,IF(Resultados!AS36="NA","NA",IF(Resultados!AS36="","",Resultados!AS36)))))))</f>
        <v>10</v>
      </c>
      <c r="AT36">
        <f>IF(Resultados!AT36="NTS",0,IF(Resultados!AT36="NEP",2.5,IF(Resultados!AT36="NPP",5,IF(Resultados!AT36="NPI",7.5,IF(Resultados!AT36="S",10,IF(Resultados!AT36="NA","NA",IF(Resultados!AT36="","",Resultados!AT36)))))))</f>
        <v>7.5</v>
      </c>
      <c r="AU36">
        <f>IF(Resultados!AU36="NTS",0,IF(Resultados!AU36="NEP",2.5,IF(Resultados!AU36="NPP",5,IF(Resultados!AU36="NPI",7.5,IF(Resultados!AU36="S",10,IF(Resultados!AU36="NA","NA",IF(Resultados!AU36="","",Resultados!AU36)))))))</f>
        <v>7.5</v>
      </c>
      <c r="AV36">
        <f>IF(Resultados!AV36="NTS",0,IF(Resultados!AV36="NEP",2.5,IF(Resultados!AV36="NPP",5,IF(Resultados!AV36="NPI",7.5,IF(Resultados!AV36="S",10,IF(Resultados!AV36="NA","NA",IF(Resultados!AV36="","",Resultados!AV36)))))))</f>
        <v>7</v>
      </c>
      <c r="AW36">
        <f>IF(Resultados!AW36="NTS",0,IF(Resultados!AW36="NEP",2.5,IF(Resultados!AW36="NPP",5,IF(Resultados!AW36="NPI",7.5,IF(Resultados!AW36="S",10,IF(Resultados!AW36="NA","NA",IF(Resultados!AW36="","",Resultados!AW36)))))))</f>
        <v>8</v>
      </c>
      <c r="AX36">
        <f>IF(Resultados!AX36="NTS",0,IF(Resultados!AX36="NEP",2.5,IF(Resultados!AX36="NPP",5,IF(Resultados!AX36="NPI",7.5,IF(Resultados!AX36="S",10,IF(Resultados!AX36="NA","NA",IF(Resultados!AX36="","",Resultados!AX36)))))))</f>
        <v>10</v>
      </c>
      <c r="AY36">
        <f>IF(Resultados!AY36="NTS",0,IF(Resultados!AY36="NEP",2.5,IF(Resultados!AY36="NPP",5,IF(Resultados!AY36="NPI",7.5,IF(Resultados!AY36="S",10,IF(Resultados!AY36="NA","NA",IF(Resultados!AY36="","",Resultados!AY36)))))))</f>
        <v>10</v>
      </c>
      <c r="AZ36">
        <f>IF(Resultados!AZ36="NTS",0,IF(Resultados!AZ36="NEP",2.5,IF(Resultados!AZ36="NPP",5,IF(Resultados!AZ36="NPI",7.5,IF(Resultados!AZ36="S",10,IF(Resultados!AZ36="NA","NA",IF(Resultados!AZ36="","",Resultados!AZ36)))))))</f>
        <v>10</v>
      </c>
      <c r="BA36">
        <f>IF(Resultados!BA36="NTS",0,IF(Resultados!BA36="NEP",2.5,IF(Resultados!BA36="NPP",5,IF(Resultados!BA36="NPI",7.5,IF(Resultados!BA36="S",10,IF(Resultados!BA36="NA","NA",IF(Resultados!BA36="","",Resultados!BA36)))))))</f>
        <v>10</v>
      </c>
      <c r="BB36" s="44">
        <f t="shared" si="4"/>
        <v>9</v>
      </c>
      <c r="BC36">
        <f>IF(Resultados!BB36="NTS",0,IF(Resultados!BB36="NEP",2.5,IF(Resultados!BB36="NPP",5,IF(Resultados!BB36="NPI",7.5,IF(Resultados!BB36="S",10,IF(Resultados!BB36="NA","NA",IF(Resultados!BB36="","",Resultados!BB36)))))))</f>
        <v>10</v>
      </c>
      <c r="BD36">
        <f>IF(Resultados!BC36="NTS",0,IF(Resultados!BC36="NEP",2.5,IF(Resultados!BC36="NPP",5,IF(Resultados!BC36="NPI",7.5,IF(Resultados!BC36="S",10,IF(Resultados!BC36="NA","NA",IF(Resultados!BC36="","",Resultados!BC36)))))))</f>
        <v>7.5</v>
      </c>
      <c r="BE36">
        <f>IF(Resultados!BD36="NTS",0,IF(Resultados!BD36="NEP",2.5,IF(Resultados!BD36="NPP",5,IF(Resultados!BD36="NPI",7.5,IF(Resultados!BD36="S",10,IF(Resultados!BD36="NA","NA",IF(Resultados!BD36="","",Resultados!BD36)))))))</f>
        <v>10</v>
      </c>
      <c r="BF36">
        <f>IF(Resultados!BE36="NTS",0,IF(Resultados!BE36="NEP",2.5,IF(Resultados!BE36="NPP",5,IF(Resultados!BE36="NPI",7.5,IF(Resultados!BE36="S",10,IF(Resultados!BE36="NA","NA",IF(Resultados!BE36="","",Resultados!BE36)))))))</f>
        <v>10</v>
      </c>
      <c r="BG36">
        <f>IF(Resultados!BF36="NTS",0,IF(Resultados!BF36="NEP",2.5,IF(Resultados!BF36="NPP",5,IF(Resultados!BF36="NPI",7.5,IF(Resultados!BF36="S",10,IF(Resultados!BF36="NA","NA",IF(Resultados!BF36="","",Resultados!BF36)))))))</f>
        <v>0</v>
      </c>
      <c r="BH36">
        <f>IF(Resultados!BG36="NTS",0,IF(Resultados!BG36="NEP",2.5,IF(Resultados!BG36="NPP",5,IF(Resultados!BG36="NPI",7.5,IF(Resultados!BG36="S",10,IF(Resultados!BG36="NA","NA",IF(Resultados!BG36="","",Resultados!BG36)))))))</f>
        <v>0</v>
      </c>
      <c r="BI36">
        <f>IF(Resultados!BH36="NTS",0,IF(Resultados!BH36="NEP",2.5,IF(Resultados!BH36="NPP",5,IF(Resultados!BH36="NPI",7.5,IF(Resultados!BH36="S",10,IF(Resultados!BH36="NA","NA",IF(Resultados!BH36="","",Resultados!BH36)))))))</f>
        <v>0</v>
      </c>
      <c r="BJ36" s="44">
        <f t="shared" si="5"/>
        <v>5.3571428571428568</v>
      </c>
      <c r="BK36">
        <f>IF(Resultados!BI36="NTS",0,IF(Resultados!BI36="NEP",2.5,IF(Resultados!BI36="NPP",5,IF(Resultados!BI36="NPI",7.5,IF(Resultados!BI36="S",10,IF(Resultados!BI36="NA","NA",IF(Resultados!BI36="","",Resultados!BI36)))))))</f>
        <v>10</v>
      </c>
      <c r="BL36">
        <f>IF(Resultados!BJ36="NTS",0,IF(Resultados!BJ36="NEP",2.5,IF(Resultados!BJ36="NPP",5,IF(Resultados!BJ36="NPI",7.5,IF(Resultados!BJ36="S",10,IF(Resultados!BJ36="NA","NA",IF(Resultados!BJ36="","",Resultados!BJ36)))))))</f>
        <v>7.5</v>
      </c>
      <c r="BM36">
        <f>IF(Resultados!BK36="NTS",0,IF(Resultados!BK36="NEP",2.5,IF(Resultados!BK36="NPP",5,IF(Resultados!BK36="NPI",7.5,IF(Resultados!BK36="S",10,IF(Resultados!BK36="NA","NA",IF(Resultados!BK36="","",Resultados!BK36)))))))</f>
        <v>7.5</v>
      </c>
      <c r="BN36">
        <f>IF(Resultados!BL36="NTS",0,IF(Resultados!BL36="NEP",2.5,IF(Resultados!BL36="NPP",5,IF(Resultados!BL36="NPI",7.5,IF(Resultados!BL36="S",10,IF(Resultados!BL36="NA","NA",IF(Resultados!BL36="","",Resultados!BL36)))))))</f>
        <v>0</v>
      </c>
      <c r="BO36">
        <f>IF(Resultados!BM36="NTS",0,IF(Resultados!BM36="NEP",2.5,IF(Resultados!BM36="NPP",5,IF(Resultados!BM36="NPI",7.5,IF(Resultados!BM36="S",10,IF(Resultados!BM36="NA","NA",IF(Resultados!BM36="","",Resultados!BM36)))))))</f>
        <v>10</v>
      </c>
      <c r="BP36">
        <f>IF(Resultados!BN36="NTS",0,IF(Resultados!BN36="NEP",2.5,IF(Resultados!BN36="NPP",5,IF(Resultados!BN36="NPI",7.5,IF(Resultados!BN36="S",10,IF(Resultados!BN36="NA","NA",IF(Resultados!BN36="","",Resultados!BN36)))))))</f>
        <v>10</v>
      </c>
      <c r="BQ36">
        <f>IF(Resultados!BO36="NTS",0,IF(Resultados!BO36="NEP",2.5,IF(Resultados!BO36="NPP",5,IF(Resultados!BO36="NPI",7.5,IF(Resultados!BO36="S",10,IF(Resultados!BO36="NA","NA",IF(Resultados!BO36="","",Resultados!BO36)))))))</f>
        <v>10</v>
      </c>
      <c r="BR36">
        <f>IF(Resultados!BP36="NTS",0,IF(Resultados!BP36="NEP",2.5,IF(Resultados!BP36="NPP",5,IF(Resultados!BP36="NPI",7.5,IF(Resultados!BP36="S",10,IF(Resultados!BP36="NA","NA",IF(Resultados!BP36="","",Resultados!BP36)))))))</f>
        <v>0</v>
      </c>
      <c r="BS36">
        <f>IF(Resultados!BQ36="NTS",0,IF(Resultados!BQ36="NEP",2.5,IF(Resultados!BQ36="NPP",5,IF(Resultados!BQ36="NPI",7.5,IF(Resultados!BQ36="S",10,IF(Resultados!BQ36="NA","NA",IF(Resultados!BQ36="","",Resultados!BQ36)))))))</f>
        <v>10</v>
      </c>
      <c r="BT36">
        <f>IF(Resultados!BR36="NTS",0,IF(Resultados!BR36="NEP",2.5,IF(Resultados!BR36="NPP",5,IF(Resultados!BR36="NPI",7.5,IF(Resultados!BR36="S",10,IF(Resultados!BR36="NA","NA",IF(Resultados!BR36="","",Resultados!BR36)))))))</f>
        <v>0</v>
      </c>
      <c r="BU36" s="44">
        <f t="shared" si="6"/>
        <v>6.5</v>
      </c>
      <c r="BV36">
        <f>IF(Resultados!BS36="NTS",0,IF(Resultados!BS36="NEP",2.5,IF(Resultados!BS36="NPP",5,IF(Resultados!BS36="NPI",7.5,IF(Resultados!BS36="S",10,IF(Resultados!BS36="NA","NA",IF(Resultados!BS36="","",Resultados!BS36)))))))</f>
        <v>10</v>
      </c>
      <c r="BW36">
        <f>IF(Resultados!BT36="NTS",0,IF(Resultados!BT36="NEP",2.5,IF(Resultados!BT36="NPP",5,IF(Resultados!BT36="NPI",7.5,IF(Resultados!BT36="S",10,IF(Resultados!BT36="NA","NA",IF(Resultados!BT36="","",Resultados!BT36)))))))</f>
        <v>10</v>
      </c>
      <c r="BX36">
        <f>IF(Resultados!BU36="NTS",0,IF(Resultados!BU36="NEP",2.5,IF(Resultados!BU36="NPP",5,IF(Resultados!BU36="NPI",7.5,IF(Resultados!BU36="S",10,IF(Resultados!BU36="NA","NA",IF(Resultados!BU36="","",Resultados!BU36)))))))</f>
        <v>10</v>
      </c>
      <c r="BY36">
        <f>IF(Resultados!BV36="NTS",0,IF(Resultados!BV36="NEP",2.5,IF(Resultados!BV36="NPP",5,IF(Resultados!BV36="NPI",7.5,IF(Resultados!BV36="S",10,IF(Resultados!BV36="NA","NA",IF(Resultados!BV36="","",Resultados!BV36)))))))</f>
        <v>0</v>
      </c>
      <c r="BZ36">
        <f>IF(Resultados!BW36="NTS",0,IF(Resultados!BW36="NEP",2.5,IF(Resultados!BW36="NPP",5,IF(Resultados!BW36="NPI",7.5,IF(Resultados!BW36="S",10,IF(Resultados!BW36="NA","NA",IF(Resultados!BW36="","",Resultados!BW36)))))))</f>
        <v>10</v>
      </c>
      <c r="CA36">
        <f>IF(Resultados!BX36="NTS",0,IF(Resultados!BX36="NEP",2.5,IF(Resultados!BX36="NPP",5,IF(Resultados!BX36="NPI",7.5,IF(Resultados!BX36="S",10,IF(Resultados!BX36="NA","NA",IF(Resultados!BX36="","",Resultados!BX36)))))))</f>
        <v>0</v>
      </c>
      <c r="CB36" s="44">
        <f t="shared" si="7"/>
        <v>6.666666666666667</v>
      </c>
      <c r="CC36">
        <f>IF(Resultados!BY36="NTS",0,IF(Resultados!BY36="NEP",2.5,IF(Resultados!BY36="NPP",5,IF(Resultados!BY36="NPI",7.5,IF(Resultados!BY36="S",10,IF(Resultados!BY36="NA","NA",IF(Resultados!BY36="","",Resultados!BY36)))))))</f>
        <v>10</v>
      </c>
      <c r="CD36">
        <f>IF(Resultados!BZ36="NTS",0,IF(Resultados!BZ36="NEP",2.5,IF(Resultados!BZ36="NPP",5,IF(Resultados!BZ36="NPI",7.5,IF(Resultados!BZ36="S",10,IF(Resultados!BZ36="NA","NA",IF(Resultados!BZ36="","",Resultados!BZ36)))))))</f>
        <v>9</v>
      </c>
      <c r="CE36">
        <f>IF(Resultados!CA36="NTS",0,IF(Resultados!CA36="NEP",2.5,IF(Resultados!CA36="NPP",5,IF(Resultados!CA36="NPI",7.5,IF(Resultados!CA36="S",10,IF(Resultados!CA36="NA","NA",IF(Resultados!CA36="","",Resultados!CA36)))))))</f>
        <v>9</v>
      </c>
      <c r="CF36">
        <f>IF(Resultados!CB36="NTS",0,IF(Resultados!CB36="NEP",2.5,IF(Resultados!CB36="NPP",5,IF(Resultados!CB36="NPI",7.5,IF(Resultados!CB36="S",10,IF(Resultados!CB36="NA","NA",IF(Resultados!CB36="","",Resultados!CB36)))))))</f>
        <v>8</v>
      </c>
      <c r="CG36">
        <f>IF(Resultados!CC36="NTS",0,IF(Resultados!CC36="NEP",2.5,IF(Resultados!CC36="NPP",5,IF(Resultados!CC36="NPI",7.5,IF(Resultados!CC36="S",10,IF(Resultados!CC36="NA","NA",IF(Resultados!CC36="","",Resultados!CC36)))))))</f>
        <v>8</v>
      </c>
      <c r="CH36">
        <f>IF(Resultados!CD36="NTS",0,IF(Resultados!CD36="NEP",2.5,IF(Resultados!CD36="NPP",5,IF(Resultados!CD36="NPI",7.5,IF(Resultados!CD36="S",10,IF(Resultados!CD36="NA","NA",IF(Resultados!CD36="","",Resultados!CD36)))))))</f>
        <v>0</v>
      </c>
      <c r="CI36">
        <f>IF(Resultados!CE36="NTS",0,IF(Resultados!CE36="NEP",2.5,IF(Resultados!CE36="NPP",5,IF(Resultados!CE36="NPI",7.5,IF(Resultados!CE36="S",10,IF(Resultados!CE36="NA","NA",IF(Resultados!CE36="","",Resultados!CE36)))))))</f>
        <v>7</v>
      </c>
      <c r="CJ36">
        <f>IF(Resultados!CF36="NTS",0,IF(Resultados!CF36="NEP",2.5,IF(Resultados!CF36="NPP",5,IF(Resultados!CF36="NPI",7.5,IF(Resultados!CF36="S",10,IF(Resultados!CF36="NA","NA",IF(Resultados!CF36="","",Resultados!CF36)))))))</f>
        <v>0</v>
      </c>
      <c r="CK36" s="44">
        <f t="shared" si="8"/>
        <v>6.375</v>
      </c>
      <c r="CL36">
        <f>IF(Resultados!CG36="NTS",0,IF(Resultados!CG36="NEP",2.5,IF(Resultados!CG36="NPP",5,IF(Resultados!CG36="NPI",7.5,IF(Resultados!CG36="S",10,IF(Resultados!CG36="NA","NA",IF(Resultados!CG36="","",Resultados!CG36)))))))</f>
        <v>0</v>
      </c>
      <c r="CM36">
        <f>IF(Resultados!CH36="NTS",0,IF(Resultados!CH36="NEP",2.5,IF(Resultados!CH36="NPP",5,IF(Resultados!CH36="NPI",7.5,IF(Resultados!CH36="S",10,IF(Resultados!CH36="NA","NA",IF(Resultados!CH36="","",Resultados!CH36)))))))</f>
        <v>0</v>
      </c>
      <c r="CN36">
        <f>IF(Resultados!CI36="NTS",0,IF(Resultados!CI36="NEP",2.5,IF(Resultados!CI36="NPP",5,IF(Resultados!CI36="NPI",7.5,IF(Resultados!CI36="S",10,IF(Resultados!CI36="NA","NA",IF(Resultados!CI36="","",Resultados!CI36)))))))</f>
        <v>0</v>
      </c>
      <c r="CO36">
        <f>IF(Resultados!CJ36="NTS",0,IF(Resultados!CJ36="NEP",2.5,IF(Resultados!CJ36="NPP",5,IF(Resultados!CJ36="NPI",7.5,IF(Resultados!CJ36="S",10,IF(Resultados!CJ36="NA","NA",IF(Resultados!CJ36="","",Resultados!CJ36)))))))</f>
        <v>0</v>
      </c>
      <c r="CP36">
        <f>IF(Resultados!CK36="NTS",0,IF(Resultados!CK36="NEP",2.5,IF(Resultados!CK36="NPP",5,IF(Resultados!CK36="NPI",7.5,IF(Resultados!CK36="S",10,IF(Resultados!CK36="NA","NA",IF(Resultados!CK36="","",Resultados!CK36)))))))</f>
        <v>0</v>
      </c>
      <c r="CQ36" s="44">
        <f t="shared" si="9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workbookViewId="0">
      <selection activeCell="D12" sqref="D12"/>
    </sheetView>
  </sheetViews>
  <sheetFormatPr baseColWidth="10" defaultColWidth="9.140625" defaultRowHeight="15"/>
  <cols>
    <col min="1" max="1" width="61.85546875"/>
    <col min="2" max="2" width="0" style="2" hidden="1"/>
    <col min="3" max="5" width="4.5703125"/>
    <col min="6" max="6" width="4.7109375"/>
    <col min="7" max="8" width="4.5703125"/>
    <col min="9" max="11" width="4.7109375"/>
    <col min="12" max="12" width="4.5703125"/>
    <col min="13" max="1025" width="11.42578125"/>
  </cols>
  <sheetData>
    <row r="1" spans="1:12" ht="28.5">
      <c r="A1" s="5" t="s">
        <v>0</v>
      </c>
      <c r="B1" s="6" t="s">
        <v>2</v>
      </c>
      <c r="C1" s="43" t="s">
        <v>210</v>
      </c>
      <c r="D1" s="43" t="s">
        <v>211</v>
      </c>
      <c r="E1" s="43" t="s">
        <v>212</v>
      </c>
      <c r="F1" s="43" t="s">
        <v>213</v>
      </c>
      <c r="G1" s="43" t="s">
        <v>214</v>
      </c>
      <c r="H1" s="43" t="s">
        <v>215</v>
      </c>
      <c r="I1" s="43" t="s">
        <v>216</v>
      </c>
      <c r="J1" s="43" t="s">
        <v>217</v>
      </c>
      <c r="K1" s="43" t="s">
        <v>218</v>
      </c>
      <c r="L1" s="43" t="s">
        <v>219</v>
      </c>
    </row>
    <row r="2" spans="1:12" ht="29.25">
      <c r="A2" s="12" t="s">
        <v>209</v>
      </c>
      <c r="B2" s="13" t="s">
        <v>91</v>
      </c>
      <c r="C2" s="44">
        <v>8.6</v>
      </c>
      <c r="D2" s="44">
        <v>2.25</v>
      </c>
      <c r="E2" s="44">
        <v>4.5</v>
      </c>
      <c r="F2" s="44" t="s">
        <v>220</v>
      </c>
      <c r="G2" s="44">
        <v>8</v>
      </c>
      <c r="H2" s="44" t="s">
        <v>220</v>
      </c>
      <c r="I2" s="44">
        <v>0</v>
      </c>
      <c r="J2" s="44">
        <v>0</v>
      </c>
      <c r="K2" s="44">
        <v>6.4</v>
      </c>
      <c r="L2" s="44">
        <v>0</v>
      </c>
    </row>
    <row r="3" spans="1:12" ht="29.25">
      <c r="A3" s="12" t="s">
        <v>156</v>
      </c>
      <c r="B3" s="13" t="s">
        <v>91</v>
      </c>
      <c r="C3" s="44">
        <v>5.25</v>
      </c>
      <c r="D3" s="44">
        <v>3</v>
      </c>
      <c r="E3" s="44">
        <v>3.6</v>
      </c>
      <c r="F3" s="44" t="s">
        <v>220</v>
      </c>
      <c r="G3" s="44">
        <v>8.5</v>
      </c>
      <c r="H3" s="44">
        <v>5</v>
      </c>
      <c r="I3" s="44">
        <v>3</v>
      </c>
      <c r="J3" s="44">
        <v>0</v>
      </c>
      <c r="K3" s="44">
        <v>0</v>
      </c>
      <c r="L3" s="44">
        <v>0</v>
      </c>
    </row>
    <row r="4" spans="1:12" ht="29.25">
      <c r="A4" s="12" t="s">
        <v>96</v>
      </c>
      <c r="B4" s="13" t="s">
        <v>91</v>
      </c>
      <c r="C4" s="44">
        <v>3.5</v>
      </c>
      <c r="D4" s="44">
        <v>3.5</v>
      </c>
      <c r="E4" s="44">
        <v>4</v>
      </c>
      <c r="F4" s="44">
        <v>2.6666666666666701</v>
      </c>
      <c r="G4" s="44">
        <v>2.5625</v>
      </c>
      <c r="H4" s="44">
        <v>0</v>
      </c>
      <c r="I4" s="44">
        <v>0</v>
      </c>
      <c r="J4" s="44">
        <v>0</v>
      </c>
      <c r="K4" s="44">
        <v>6.5714285714285703</v>
      </c>
      <c r="L4" s="44">
        <v>0</v>
      </c>
    </row>
    <row r="5" spans="1:12" ht="29.25">
      <c r="A5" s="12" t="s">
        <v>102</v>
      </c>
      <c r="B5" s="13" t="s">
        <v>91</v>
      </c>
      <c r="C5" s="44">
        <v>4.5833333333333304</v>
      </c>
      <c r="D5" s="44">
        <v>2.75</v>
      </c>
      <c r="E5" s="44">
        <v>3.625</v>
      </c>
      <c r="F5" s="44">
        <v>5</v>
      </c>
      <c r="G5" s="44">
        <v>3.21428571428571</v>
      </c>
      <c r="H5" s="44">
        <v>7.5</v>
      </c>
      <c r="I5" s="44">
        <v>0</v>
      </c>
      <c r="J5" s="44">
        <v>7.5</v>
      </c>
      <c r="K5" s="44">
        <v>6.28571428571429</v>
      </c>
      <c r="L5" s="44">
        <v>0</v>
      </c>
    </row>
    <row r="6" spans="1:12" ht="29.25">
      <c r="A6" s="12" t="s">
        <v>114</v>
      </c>
      <c r="B6" s="13" t="s">
        <v>91</v>
      </c>
      <c r="C6" s="44">
        <v>6</v>
      </c>
      <c r="D6" s="44">
        <v>8</v>
      </c>
      <c r="E6" s="44">
        <v>3.4</v>
      </c>
      <c r="F6" s="44" t="s">
        <v>220</v>
      </c>
      <c r="G6" s="44">
        <v>7.5</v>
      </c>
      <c r="H6" s="44">
        <v>1.25</v>
      </c>
      <c r="I6" s="44" t="s">
        <v>220</v>
      </c>
      <c r="J6" s="44">
        <v>0</v>
      </c>
      <c r="K6" s="44">
        <v>0.5</v>
      </c>
      <c r="L6" s="44">
        <v>0</v>
      </c>
    </row>
    <row r="7" spans="1:12" ht="29.25">
      <c r="A7" s="12" t="s">
        <v>125</v>
      </c>
      <c r="B7" s="13" t="s">
        <v>91</v>
      </c>
      <c r="C7" s="44" t="s">
        <v>220</v>
      </c>
      <c r="D7" s="44">
        <v>4</v>
      </c>
      <c r="E7" s="44" t="s">
        <v>220</v>
      </c>
      <c r="F7" s="44" t="s">
        <v>220</v>
      </c>
      <c r="G7" s="44">
        <v>8</v>
      </c>
      <c r="H7" s="44">
        <v>7.5</v>
      </c>
      <c r="I7" s="44">
        <v>0</v>
      </c>
      <c r="J7" s="44" t="s">
        <v>220</v>
      </c>
      <c r="K7" s="44">
        <v>7.5</v>
      </c>
      <c r="L7" s="44">
        <v>0</v>
      </c>
    </row>
    <row r="8" spans="1:12" ht="29.25">
      <c r="A8" s="12" t="s">
        <v>140</v>
      </c>
      <c r="B8" s="13" t="s">
        <v>91</v>
      </c>
      <c r="C8" s="44" t="s">
        <v>220</v>
      </c>
      <c r="D8" s="44" t="s">
        <v>220</v>
      </c>
      <c r="E8" s="44" t="s">
        <v>220</v>
      </c>
      <c r="F8" s="44" t="s">
        <v>220</v>
      </c>
      <c r="G8" s="44" t="s">
        <v>220</v>
      </c>
      <c r="H8" s="44" t="s">
        <v>220</v>
      </c>
      <c r="I8" s="44" t="s">
        <v>220</v>
      </c>
      <c r="J8" s="44" t="s">
        <v>220</v>
      </c>
      <c r="K8" s="44" t="s">
        <v>220</v>
      </c>
      <c r="L8" s="44" t="s">
        <v>220</v>
      </c>
    </row>
    <row r="9" spans="1:12" ht="29.25">
      <c r="A9" s="12" t="s">
        <v>198</v>
      </c>
      <c r="B9" s="13" t="s">
        <v>91</v>
      </c>
      <c r="C9" s="44" t="s">
        <v>220</v>
      </c>
      <c r="D9" s="44" t="s">
        <v>220</v>
      </c>
      <c r="E9" s="44" t="s">
        <v>220</v>
      </c>
      <c r="F9" s="44" t="s">
        <v>220</v>
      </c>
      <c r="G9" s="44" t="s">
        <v>220</v>
      </c>
      <c r="H9" s="44" t="s">
        <v>220</v>
      </c>
      <c r="I9" s="44" t="s">
        <v>220</v>
      </c>
      <c r="J9" s="44" t="s">
        <v>220</v>
      </c>
      <c r="K9" s="44" t="s">
        <v>220</v>
      </c>
      <c r="L9" s="44" t="s">
        <v>220</v>
      </c>
    </row>
    <row r="10" spans="1:12" ht="29.25">
      <c r="A10" s="12" t="s">
        <v>118</v>
      </c>
      <c r="B10" s="13" t="s">
        <v>91</v>
      </c>
      <c r="C10" s="44" t="s">
        <v>220</v>
      </c>
      <c r="D10" s="44" t="s">
        <v>220</v>
      </c>
      <c r="E10" s="44" t="s">
        <v>220</v>
      </c>
      <c r="F10" s="44" t="s">
        <v>220</v>
      </c>
      <c r="G10" s="44">
        <v>0</v>
      </c>
      <c r="H10" s="44" t="s">
        <v>220</v>
      </c>
      <c r="I10" s="44" t="s">
        <v>220</v>
      </c>
      <c r="J10" s="44" t="s">
        <v>220</v>
      </c>
      <c r="K10" s="44" t="s">
        <v>220</v>
      </c>
      <c r="L10" s="44" t="s">
        <v>220</v>
      </c>
    </row>
    <row r="11" spans="1:12">
      <c r="A11" s="12" t="s">
        <v>150</v>
      </c>
      <c r="B11" s="29" t="s">
        <v>91</v>
      </c>
      <c r="C11" s="44" t="s">
        <v>220</v>
      </c>
      <c r="D11" s="44" t="s">
        <v>220</v>
      </c>
      <c r="E11" s="44">
        <v>5</v>
      </c>
      <c r="F11" s="44">
        <v>7.5</v>
      </c>
      <c r="G11" s="44">
        <v>9</v>
      </c>
      <c r="H11" s="44" t="s">
        <v>220</v>
      </c>
      <c r="I11" s="44" t="s">
        <v>220</v>
      </c>
      <c r="J11" s="44" t="s">
        <v>220</v>
      </c>
      <c r="K11" s="44" t="s">
        <v>220</v>
      </c>
      <c r="L11" s="44">
        <v>1</v>
      </c>
    </row>
    <row r="12" spans="1:12" ht="29.25">
      <c r="A12" s="12" t="s">
        <v>171</v>
      </c>
      <c r="B12" s="13" t="s">
        <v>91</v>
      </c>
      <c r="C12" s="44">
        <v>3.7222222222222201</v>
      </c>
      <c r="D12" s="44">
        <v>2.7</v>
      </c>
      <c r="E12" s="44">
        <v>2.0769230769230802</v>
      </c>
      <c r="F12" s="44">
        <v>4.5</v>
      </c>
      <c r="G12" s="44">
        <v>4.1666666666666696</v>
      </c>
      <c r="H12" s="44">
        <v>6.0714285714285703</v>
      </c>
      <c r="I12" s="44">
        <v>5.5555555555555598</v>
      </c>
      <c r="J12" s="44">
        <v>5</v>
      </c>
      <c r="K12" s="44">
        <v>4.28571428571429</v>
      </c>
      <c r="L12" s="44">
        <v>0.8</v>
      </c>
    </row>
    <row r="13" spans="1:12" ht="29.25">
      <c r="A13" s="12" t="s">
        <v>174</v>
      </c>
      <c r="B13" s="13" t="s">
        <v>91</v>
      </c>
      <c r="C13" s="44">
        <v>3.375</v>
      </c>
      <c r="D13" s="44">
        <v>0.5</v>
      </c>
      <c r="E13" s="44">
        <v>1.05</v>
      </c>
      <c r="F13" s="44">
        <v>2.25</v>
      </c>
      <c r="G13" s="44">
        <v>3</v>
      </c>
      <c r="H13" s="44">
        <v>0.625</v>
      </c>
      <c r="I13" s="44">
        <v>0</v>
      </c>
      <c r="J13" s="44">
        <v>0</v>
      </c>
      <c r="K13" s="44">
        <v>2.5</v>
      </c>
      <c r="L13" s="44">
        <v>0</v>
      </c>
    </row>
    <row r="14" spans="1:12" ht="29.25">
      <c r="A14" s="12" t="s">
        <v>122</v>
      </c>
      <c r="B14" s="13" t="s">
        <v>91</v>
      </c>
      <c r="C14" s="44">
        <v>3</v>
      </c>
      <c r="D14" s="44">
        <v>3.3333333333333299</v>
      </c>
      <c r="E14" s="44">
        <v>4.3</v>
      </c>
      <c r="F14" s="44">
        <v>2.5</v>
      </c>
      <c r="G14" s="44">
        <v>2.9166666666666701</v>
      </c>
      <c r="H14" s="44">
        <v>0.83333333333333304</v>
      </c>
      <c r="I14" s="44">
        <v>3.75</v>
      </c>
      <c r="J14" s="44" t="s">
        <v>220</v>
      </c>
      <c r="K14" s="44">
        <v>8.25</v>
      </c>
      <c r="L14" s="44">
        <v>6</v>
      </c>
    </row>
    <row r="15" spans="1:12">
      <c r="A15" s="12" t="s">
        <v>177</v>
      </c>
      <c r="B15" s="29" t="s">
        <v>91</v>
      </c>
      <c r="C15" s="44">
        <v>6</v>
      </c>
      <c r="D15" s="44">
        <v>3.625</v>
      </c>
      <c r="E15" s="44">
        <v>5.0454545454545503</v>
      </c>
      <c r="F15" s="44">
        <v>6.125</v>
      </c>
      <c r="G15" s="44">
        <v>6.8888888888888902</v>
      </c>
      <c r="H15" s="44">
        <v>7.5</v>
      </c>
      <c r="I15" s="44">
        <v>7.5</v>
      </c>
      <c r="J15" s="44">
        <v>5.5</v>
      </c>
      <c r="K15" s="44">
        <v>4.5</v>
      </c>
      <c r="L15" s="44">
        <v>0.01</v>
      </c>
    </row>
    <row r="16" spans="1:12" ht="29.25">
      <c r="A16" s="12" t="s">
        <v>144</v>
      </c>
      <c r="B16" s="13" t="s">
        <v>91</v>
      </c>
      <c r="C16" s="44">
        <v>4.7222222222222197</v>
      </c>
      <c r="D16" s="44">
        <v>5.7</v>
      </c>
      <c r="E16" s="44">
        <v>5.2083333333333304</v>
      </c>
      <c r="F16" s="44">
        <v>2.0833333333333299</v>
      </c>
      <c r="G16" s="44">
        <v>5.25</v>
      </c>
      <c r="H16" s="44">
        <v>6.25</v>
      </c>
      <c r="I16" s="44">
        <v>7.5</v>
      </c>
      <c r="J16" s="44">
        <v>1.25</v>
      </c>
      <c r="K16" s="44">
        <v>0</v>
      </c>
      <c r="L16" s="44">
        <v>0</v>
      </c>
    </row>
    <row r="17" spans="1:12" ht="29.25">
      <c r="A17" s="12" t="s">
        <v>105</v>
      </c>
      <c r="B17" s="13" t="s">
        <v>107</v>
      </c>
      <c r="C17" s="44">
        <v>6.8</v>
      </c>
      <c r="D17" s="44">
        <v>4.5</v>
      </c>
      <c r="E17" s="44">
        <v>6</v>
      </c>
      <c r="F17" s="44">
        <v>0</v>
      </c>
      <c r="G17" s="44">
        <v>8</v>
      </c>
      <c r="H17" s="44">
        <v>0</v>
      </c>
      <c r="I17" s="44">
        <v>0</v>
      </c>
      <c r="J17" s="44" t="s">
        <v>220</v>
      </c>
      <c r="K17" s="44">
        <v>8.4</v>
      </c>
      <c r="L17" s="44" t="s">
        <v>220</v>
      </c>
    </row>
    <row r="18" spans="1:12" ht="29.25">
      <c r="A18" s="12" t="s">
        <v>109</v>
      </c>
      <c r="B18" s="13" t="s">
        <v>107</v>
      </c>
      <c r="C18" s="44">
        <v>5.5</v>
      </c>
      <c r="D18" s="44">
        <v>8</v>
      </c>
      <c r="E18" s="44">
        <v>5.75</v>
      </c>
      <c r="F18" s="44">
        <v>3</v>
      </c>
      <c r="G18" s="44">
        <v>3.6666666666666701</v>
      </c>
      <c r="H18" s="44" t="s">
        <v>220</v>
      </c>
      <c r="I18" s="44">
        <v>0</v>
      </c>
      <c r="J18" s="44" t="s">
        <v>220</v>
      </c>
      <c r="K18" s="44" t="s">
        <v>220</v>
      </c>
      <c r="L18" s="44" t="s">
        <v>220</v>
      </c>
    </row>
    <row r="19" spans="1:12" ht="29.25">
      <c r="A19" s="12" t="s">
        <v>112</v>
      </c>
      <c r="B19" s="13" t="s">
        <v>107</v>
      </c>
      <c r="C19" s="44">
        <v>8</v>
      </c>
      <c r="D19" s="44" t="s">
        <v>220</v>
      </c>
      <c r="E19" s="44">
        <v>0</v>
      </c>
      <c r="F19" s="44" t="s">
        <v>220</v>
      </c>
      <c r="G19" s="44">
        <v>3</v>
      </c>
      <c r="H19" s="44" t="s">
        <v>220</v>
      </c>
      <c r="I19" s="44" t="s">
        <v>220</v>
      </c>
      <c r="J19" s="44">
        <v>0</v>
      </c>
      <c r="K19" s="44" t="s">
        <v>220</v>
      </c>
      <c r="L19" s="44" t="s">
        <v>220</v>
      </c>
    </row>
    <row r="20" spans="1:12" ht="29.25">
      <c r="A20" s="12" t="s">
        <v>128</v>
      </c>
      <c r="B20" s="13" t="s">
        <v>107</v>
      </c>
      <c r="C20" s="44">
        <v>3.7777777777777799</v>
      </c>
      <c r="D20" s="44">
        <v>3</v>
      </c>
      <c r="E20" s="44">
        <v>2.7727272727272698</v>
      </c>
      <c r="F20" s="44">
        <v>7.5</v>
      </c>
      <c r="G20" s="44">
        <v>4.375</v>
      </c>
      <c r="H20" s="44">
        <v>3.75</v>
      </c>
      <c r="I20" s="44">
        <v>1.25</v>
      </c>
      <c r="J20" s="44">
        <v>1.5</v>
      </c>
      <c r="K20" s="44">
        <v>5.3333333333333304</v>
      </c>
      <c r="L20" s="44">
        <v>0</v>
      </c>
    </row>
    <row r="21" spans="1:12" ht="29.25">
      <c r="A21" s="12" t="s">
        <v>131</v>
      </c>
      <c r="B21" s="13" t="s">
        <v>107</v>
      </c>
      <c r="C21" s="44">
        <v>5.6666666666666696</v>
      </c>
      <c r="D21" s="44">
        <v>3.75</v>
      </c>
      <c r="E21" s="44">
        <v>5.3333333333333304</v>
      </c>
      <c r="F21" s="44" t="s">
        <v>220</v>
      </c>
      <c r="G21" s="44">
        <v>9</v>
      </c>
      <c r="H21" s="44">
        <v>0</v>
      </c>
      <c r="I21" s="44">
        <v>0</v>
      </c>
      <c r="J21" s="44">
        <v>0</v>
      </c>
      <c r="K21" s="44">
        <v>4.2</v>
      </c>
      <c r="L21" s="44">
        <v>0</v>
      </c>
    </row>
    <row r="22" spans="1:12" ht="29.25">
      <c r="A22" s="12" t="s">
        <v>134</v>
      </c>
      <c r="B22" s="13" t="s">
        <v>107</v>
      </c>
      <c r="C22" s="44">
        <v>3.2222222222222201</v>
      </c>
      <c r="D22" s="44">
        <v>2</v>
      </c>
      <c r="E22" s="44">
        <v>1.44444444444444</v>
      </c>
      <c r="F22" s="44">
        <v>1.1666666666666701</v>
      </c>
      <c r="G22" s="44">
        <v>0.85714285714285698</v>
      </c>
      <c r="H22" s="44">
        <v>0</v>
      </c>
      <c r="I22" s="44">
        <v>0</v>
      </c>
      <c r="J22" s="44">
        <v>0</v>
      </c>
      <c r="K22" s="44">
        <v>2.875</v>
      </c>
      <c r="L22" s="44">
        <v>0</v>
      </c>
    </row>
    <row r="23" spans="1:12" ht="29.25">
      <c r="A23" s="12" t="s">
        <v>137</v>
      </c>
      <c r="B23" s="13" t="s">
        <v>107</v>
      </c>
      <c r="C23" s="44" t="s">
        <v>220</v>
      </c>
      <c r="D23" s="44" t="s">
        <v>220</v>
      </c>
      <c r="E23" s="44" t="s">
        <v>220</v>
      </c>
      <c r="F23" s="44" t="s">
        <v>220</v>
      </c>
      <c r="G23" s="44" t="s">
        <v>220</v>
      </c>
      <c r="H23" s="44" t="s">
        <v>220</v>
      </c>
      <c r="I23" s="44" t="s">
        <v>220</v>
      </c>
      <c r="J23" s="44" t="s">
        <v>220</v>
      </c>
      <c r="K23" s="44">
        <v>3.3333333333333299</v>
      </c>
      <c r="L23" s="44" t="s">
        <v>220</v>
      </c>
    </row>
    <row r="24" spans="1:12" ht="29.25">
      <c r="A24" s="12" t="s">
        <v>195</v>
      </c>
      <c r="B24" s="13" t="s">
        <v>107</v>
      </c>
      <c r="C24" s="44" t="s">
        <v>220</v>
      </c>
      <c r="D24" s="44" t="s">
        <v>220</v>
      </c>
      <c r="E24" s="44" t="s">
        <v>220</v>
      </c>
      <c r="F24" s="44" t="s">
        <v>220</v>
      </c>
      <c r="G24" s="44" t="s">
        <v>220</v>
      </c>
      <c r="H24" s="44" t="s">
        <v>220</v>
      </c>
      <c r="I24" s="44" t="s">
        <v>220</v>
      </c>
      <c r="J24" s="44" t="s">
        <v>220</v>
      </c>
      <c r="K24" s="44" t="s">
        <v>220</v>
      </c>
      <c r="L24" s="44" t="s">
        <v>220</v>
      </c>
    </row>
    <row r="25" spans="1:12" ht="29.25">
      <c r="A25" s="12" t="s">
        <v>192</v>
      </c>
      <c r="B25" s="13" t="s">
        <v>107</v>
      </c>
      <c r="C25" s="44">
        <v>8.75</v>
      </c>
      <c r="D25" s="44">
        <v>0</v>
      </c>
      <c r="E25" s="44">
        <v>2.28571428571429</v>
      </c>
      <c r="F25" s="44">
        <v>5.5</v>
      </c>
      <c r="G25" s="44">
        <v>7.8333333333333304</v>
      </c>
      <c r="H25" s="44">
        <v>5</v>
      </c>
      <c r="I25" s="44">
        <v>1.875</v>
      </c>
      <c r="J25" s="44" t="s">
        <v>220</v>
      </c>
      <c r="K25" s="44" t="s">
        <v>220</v>
      </c>
      <c r="L25" s="44" t="s">
        <v>220</v>
      </c>
    </row>
    <row r="26" spans="1:12" ht="29.25">
      <c r="A26" s="12" t="s">
        <v>147</v>
      </c>
      <c r="B26" s="13" t="s">
        <v>107</v>
      </c>
      <c r="C26" s="44">
        <v>8.8000000000000007</v>
      </c>
      <c r="D26" s="44" t="s">
        <v>220</v>
      </c>
      <c r="E26" s="44">
        <v>4.5</v>
      </c>
      <c r="F26" s="44">
        <v>3</v>
      </c>
      <c r="G26" s="44">
        <v>5.3333333333333304</v>
      </c>
      <c r="H26" s="44">
        <v>0</v>
      </c>
      <c r="I26" s="44">
        <v>0</v>
      </c>
      <c r="J26" s="44">
        <v>0</v>
      </c>
      <c r="K26" s="44">
        <v>9</v>
      </c>
      <c r="L26" s="44">
        <v>8</v>
      </c>
    </row>
    <row r="27" spans="1:12" ht="29.25">
      <c r="A27" s="12" t="s">
        <v>153</v>
      </c>
      <c r="B27" s="13" t="s">
        <v>107</v>
      </c>
      <c r="C27" s="44">
        <v>5.8571428571428603</v>
      </c>
      <c r="D27" s="44">
        <v>5.75</v>
      </c>
      <c r="E27" s="44">
        <v>3.2</v>
      </c>
      <c r="F27" s="44">
        <v>0</v>
      </c>
      <c r="G27" s="44">
        <v>5</v>
      </c>
      <c r="H27" s="44">
        <v>0</v>
      </c>
      <c r="I27" s="44">
        <v>0</v>
      </c>
      <c r="J27" s="44">
        <v>0</v>
      </c>
      <c r="K27" s="44">
        <v>8.8333333333333304</v>
      </c>
      <c r="L27" s="44">
        <v>1.8</v>
      </c>
    </row>
    <row r="28" spans="1:12" ht="29.25">
      <c r="A28" s="12" t="s">
        <v>168</v>
      </c>
      <c r="B28" s="13" t="s">
        <v>107</v>
      </c>
      <c r="C28" s="44">
        <v>5.1666666666666696</v>
      </c>
      <c r="D28" s="44">
        <v>2.5</v>
      </c>
      <c r="E28" s="44">
        <v>4.7222222222222197</v>
      </c>
      <c r="F28" s="44">
        <v>4</v>
      </c>
      <c r="G28" s="44">
        <v>5.9166666666666696</v>
      </c>
      <c r="H28" s="44">
        <v>5</v>
      </c>
      <c r="I28" s="44">
        <v>7</v>
      </c>
      <c r="J28" s="44">
        <v>2.5</v>
      </c>
      <c r="K28" s="44">
        <v>0</v>
      </c>
      <c r="L28" s="44">
        <v>0</v>
      </c>
    </row>
    <row r="29" spans="1:12" ht="29.25">
      <c r="A29" s="12" t="s">
        <v>159</v>
      </c>
      <c r="B29" s="13" t="s">
        <v>107</v>
      </c>
      <c r="C29" s="44">
        <v>8.375</v>
      </c>
      <c r="D29" s="44">
        <v>1.25</v>
      </c>
      <c r="E29" s="44">
        <v>7.9285714285714297</v>
      </c>
      <c r="F29" s="44">
        <v>7.3333333333333304</v>
      </c>
      <c r="G29" s="44">
        <v>7.5</v>
      </c>
      <c r="H29" s="44">
        <v>5.8333333333333304</v>
      </c>
      <c r="I29" s="44">
        <v>7.5</v>
      </c>
      <c r="J29" s="44">
        <v>6.25</v>
      </c>
      <c r="K29" s="44">
        <v>3.8125</v>
      </c>
      <c r="L29" s="44">
        <v>0.4</v>
      </c>
    </row>
    <row r="30" spans="1:12" ht="29.25">
      <c r="A30" s="12" t="s">
        <v>162</v>
      </c>
      <c r="B30" s="13" t="s">
        <v>107</v>
      </c>
      <c r="C30" s="44">
        <v>8.6666666666666696</v>
      </c>
      <c r="D30" s="44">
        <v>7.5</v>
      </c>
      <c r="E30" s="44">
        <v>8.5</v>
      </c>
      <c r="F30" s="44" t="s">
        <v>220</v>
      </c>
      <c r="G30" s="44">
        <v>7</v>
      </c>
      <c r="H30" s="44" t="s">
        <v>220</v>
      </c>
      <c r="I30" s="44" t="s">
        <v>220</v>
      </c>
      <c r="J30" s="44" t="s">
        <v>220</v>
      </c>
      <c r="K30" s="44">
        <v>7.25</v>
      </c>
      <c r="L30" s="44">
        <v>8</v>
      </c>
    </row>
    <row r="31" spans="1:12">
      <c r="A31" s="12" t="s">
        <v>165</v>
      </c>
      <c r="B31" s="29" t="s">
        <v>107</v>
      </c>
      <c r="C31" s="44">
        <v>6.5</v>
      </c>
      <c r="D31" s="44">
        <v>3</v>
      </c>
      <c r="E31" s="44">
        <v>4.3571428571428603</v>
      </c>
      <c r="F31" s="44">
        <v>7.5</v>
      </c>
      <c r="G31" s="44">
        <v>8.25</v>
      </c>
      <c r="H31" s="44">
        <v>0</v>
      </c>
      <c r="I31" s="44">
        <v>0</v>
      </c>
      <c r="J31" s="44" t="s">
        <v>220</v>
      </c>
      <c r="K31" s="44">
        <v>5.4</v>
      </c>
      <c r="L31" s="44">
        <v>0</v>
      </c>
    </row>
    <row r="32" spans="1:12" ht="29.25">
      <c r="A32" s="12" t="s">
        <v>180</v>
      </c>
      <c r="B32" s="13" t="s">
        <v>107</v>
      </c>
      <c r="C32" s="44">
        <v>5.9375</v>
      </c>
      <c r="D32" s="44">
        <v>7.5</v>
      </c>
      <c r="E32" s="44">
        <v>4.28571428571429</v>
      </c>
      <c r="F32" s="44">
        <v>1.875</v>
      </c>
      <c r="G32" s="44">
        <v>5.9</v>
      </c>
      <c r="H32" s="44">
        <v>7.5</v>
      </c>
      <c r="I32" s="44">
        <v>6</v>
      </c>
      <c r="J32" s="44">
        <v>5</v>
      </c>
      <c r="K32" s="44">
        <v>3</v>
      </c>
      <c r="L32" s="44">
        <v>0</v>
      </c>
    </row>
    <row r="33" spans="1:12" ht="29.25">
      <c r="A33" s="12" t="s">
        <v>183</v>
      </c>
      <c r="B33" s="13" t="s">
        <v>107</v>
      </c>
      <c r="C33" s="44">
        <v>6.1875</v>
      </c>
      <c r="D33" s="44">
        <v>0</v>
      </c>
      <c r="E33" s="44">
        <v>3.2</v>
      </c>
      <c r="F33" s="44" t="s">
        <v>220</v>
      </c>
      <c r="G33" s="44">
        <v>7</v>
      </c>
      <c r="H33" s="44">
        <v>0</v>
      </c>
      <c r="I33" s="44">
        <v>0</v>
      </c>
      <c r="J33" s="44">
        <v>0</v>
      </c>
      <c r="K33" s="44">
        <v>5</v>
      </c>
      <c r="L33" s="44">
        <v>2.8</v>
      </c>
    </row>
    <row r="34" spans="1:12" ht="29.25">
      <c r="A34" s="12" t="s">
        <v>201</v>
      </c>
      <c r="B34" s="13" t="s">
        <v>107</v>
      </c>
      <c r="C34" s="44">
        <v>6.1875</v>
      </c>
      <c r="D34" s="44">
        <v>0</v>
      </c>
      <c r="E34" s="44">
        <v>3.625</v>
      </c>
      <c r="F34" s="44">
        <v>5</v>
      </c>
      <c r="G34" s="44">
        <v>7.5</v>
      </c>
      <c r="H34" s="44">
        <v>1.875</v>
      </c>
      <c r="I34" s="44">
        <v>3</v>
      </c>
      <c r="J34" s="44">
        <v>0</v>
      </c>
      <c r="K34" s="44">
        <v>5.8571428571428603</v>
      </c>
      <c r="L34" s="44">
        <v>0</v>
      </c>
    </row>
    <row r="35" spans="1:12" ht="29.25">
      <c r="A35" s="12" t="s">
        <v>186</v>
      </c>
      <c r="B35" s="13" t="s">
        <v>107</v>
      </c>
      <c r="C35" s="44">
        <v>5.625</v>
      </c>
      <c r="D35" s="44">
        <v>0</v>
      </c>
      <c r="E35" s="44">
        <v>6.5833333333333304</v>
      </c>
      <c r="F35" s="44">
        <v>7.5</v>
      </c>
      <c r="G35" s="44">
        <v>7.8333333333333304</v>
      </c>
      <c r="H35" s="44">
        <v>0</v>
      </c>
      <c r="I35" s="44">
        <v>3</v>
      </c>
      <c r="J35" s="44">
        <v>0</v>
      </c>
      <c r="K35" s="44">
        <v>0</v>
      </c>
      <c r="L35" s="44">
        <v>0</v>
      </c>
    </row>
    <row r="36" spans="1:12" ht="29.25">
      <c r="A36" s="12" t="s">
        <v>189</v>
      </c>
      <c r="B36" s="13" t="s">
        <v>107</v>
      </c>
      <c r="C36" s="44">
        <v>3.5</v>
      </c>
      <c r="D36" s="44">
        <v>2.5</v>
      </c>
      <c r="E36" s="44">
        <v>1.28571428571429</v>
      </c>
      <c r="F36" s="44">
        <v>9</v>
      </c>
      <c r="G36" s="44">
        <v>1.8333333333333299</v>
      </c>
      <c r="H36" s="44">
        <v>0</v>
      </c>
      <c r="I36" s="44">
        <v>0</v>
      </c>
      <c r="J36" s="44">
        <v>0</v>
      </c>
      <c r="K36" s="44">
        <v>6.71428571428571</v>
      </c>
      <c r="L36" s="44">
        <v>1.4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90" zoomScaleNormal="90" workbookViewId="0"/>
  </sheetViews>
  <sheetFormatPr baseColWidth="10" defaultColWidth="9.140625" defaultRowHeight="15"/>
  <cols>
    <col min="1" max="1" width="76.140625"/>
    <col min="2" max="2" width="15.85546875" style="2"/>
    <col min="3" max="1025" width="10.5703125"/>
  </cols>
  <sheetData>
    <row r="1" spans="1:12">
      <c r="A1" s="5" t="s">
        <v>0</v>
      </c>
      <c r="B1" s="6" t="s">
        <v>2</v>
      </c>
      <c r="C1" s="43" t="s">
        <v>210</v>
      </c>
      <c r="D1" s="43" t="s">
        <v>211</v>
      </c>
      <c r="E1" s="43" t="s">
        <v>212</v>
      </c>
      <c r="F1" s="43" t="s">
        <v>213</v>
      </c>
      <c r="G1" s="43" t="s">
        <v>214</v>
      </c>
      <c r="H1" s="43" t="s">
        <v>215</v>
      </c>
      <c r="I1" s="43" t="s">
        <v>216</v>
      </c>
      <c r="J1" s="43" t="s">
        <v>217</v>
      </c>
      <c r="K1" s="43" t="s">
        <v>218</v>
      </c>
      <c r="L1" s="43" t="s">
        <v>219</v>
      </c>
    </row>
    <row r="2" spans="1:12" ht="15" customHeight="1">
      <c r="A2" s="12" t="s">
        <v>209</v>
      </c>
      <c r="B2" s="13" t="s">
        <v>91</v>
      </c>
      <c r="C2" s="44">
        <v>9.3000000000000007</v>
      </c>
      <c r="D2" s="44">
        <v>5.5714285714285703</v>
      </c>
      <c r="E2" s="44">
        <v>8.4285714285714306</v>
      </c>
      <c r="F2" s="44">
        <v>10</v>
      </c>
      <c r="G2" s="44">
        <v>9.6</v>
      </c>
      <c r="H2" s="44">
        <v>10</v>
      </c>
      <c r="I2" s="44">
        <v>8</v>
      </c>
      <c r="J2" s="44">
        <v>8.3333333333333304</v>
      </c>
      <c r="K2" s="44">
        <v>7.75</v>
      </c>
      <c r="L2" s="44">
        <v>0</v>
      </c>
    </row>
    <row r="3" spans="1:12" ht="15" customHeight="1">
      <c r="A3" s="12" t="s">
        <v>156</v>
      </c>
      <c r="B3" s="13" t="s">
        <v>91</v>
      </c>
      <c r="C3" s="44">
        <v>6.2</v>
      </c>
      <c r="D3" s="44">
        <v>7</v>
      </c>
      <c r="E3" s="44">
        <v>7.71428571428571</v>
      </c>
      <c r="F3" s="44">
        <v>10</v>
      </c>
      <c r="G3" s="44">
        <v>9.5500000000000007</v>
      </c>
      <c r="H3" s="44">
        <v>7.8571428571428603</v>
      </c>
      <c r="I3" s="44">
        <v>6.5</v>
      </c>
      <c r="J3" s="44">
        <v>5</v>
      </c>
      <c r="K3" s="44">
        <v>0</v>
      </c>
      <c r="L3" s="44">
        <v>0</v>
      </c>
    </row>
    <row r="4" spans="1:12" ht="15" customHeight="1">
      <c r="A4" s="12" t="s">
        <v>96</v>
      </c>
      <c r="B4" s="13" t="s">
        <v>91</v>
      </c>
      <c r="C4" s="44">
        <v>3.5</v>
      </c>
      <c r="D4" s="44">
        <v>6.28571428571429</v>
      </c>
      <c r="E4" s="44">
        <v>8.28571428571429</v>
      </c>
      <c r="F4" s="44">
        <v>6.3333333333333304</v>
      </c>
      <c r="G4" s="44">
        <v>4.05</v>
      </c>
      <c r="H4" s="44">
        <v>5.71428571428571</v>
      </c>
      <c r="I4" s="44">
        <v>8</v>
      </c>
      <c r="J4" s="44">
        <v>8.3333333333333304</v>
      </c>
      <c r="K4" s="44">
        <v>7</v>
      </c>
      <c r="L4" s="44">
        <v>4</v>
      </c>
    </row>
    <row r="5" spans="1:12" ht="15" customHeight="1">
      <c r="A5" s="12" t="s">
        <v>102</v>
      </c>
      <c r="B5" s="13" t="s">
        <v>91</v>
      </c>
      <c r="C5" s="44">
        <v>6.75</v>
      </c>
      <c r="D5" s="44">
        <v>3.78571428571429</v>
      </c>
      <c r="E5" s="44">
        <v>6.3571428571428603</v>
      </c>
      <c r="F5" s="44">
        <v>7.5</v>
      </c>
      <c r="G5" s="44">
        <v>5.25</v>
      </c>
      <c r="H5" s="44">
        <v>9.6428571428571406</v>
      </c>
      <c r="I5" s="44">
        <v>7</v>
      </c>
      <c r="J5" s="44">
        <v>8.75</v>
      </c>
      <c r="K5" s="44">
        <v>6.75</v>
      </c>
      <c r="L5" s="44">
        <v>0</v>
      </c>
    </row>
    <row r="6" spans="1:12" ht="15" customHeight="1">
      <c r="A6" s="12" t="s">
        <v>114</v>
      </c>
      <c r="B6" s="13" t="s">
        <v>91</v>
      </c>
      <c r="C6" s="44">
        <v>8.8000000000000007</v>
      </c>
      <c r="D6" s="44">
        <v>9.71428571428571</v>
      </c>
      <c r="E6" s="44">
        <v>7.6428571428571397</v>
      </c>
      <c r="F6" s="44">
        <v>10</v>
      </c>
      <c r="G6" s="44">
        <v>9.25</v>
      </c>
      <c r="H6" s="44">
        <v>7.5</v>
      </c>
      <c r="I6" s="44">
        <v>10</v>
      </c>
      <c r="J6" s="44">
        <v>8.3333333333333304</v>
      </c>
      <c r="K6" s="44">
        <v>5.25</v>
      </c>
      <c r="L6" s="44">
        <v>0</v>
      </c>
    </row>
    <row r="7" spans="1:12" ht="15" customHeight="1">
      <c r="A7" s="12" t="s">
        <v>125</v>
      </c>
      <c r="B7" s="13" t="s">
        <v>91</v>
      </c>
      <c r="C7" s="44">
        <v>10</v>
      </c>
      <c r="D7" s="44">
        <v>9.1428571428571406</v>
      </c>
      <c r="E7" s="44">
        <v>10</v>
      </c>
      <c r="F7" s="44">
        <v>10</v>
      </c>
      <c r="G7" s="44">
        <v>9.8000000000000007</v>
      </c>
      <c r="H7" s="44">
        <v>9.6428571428571406</v>
      </c>
      <c r="I7" s="44">
        <v>9</v>
      </c>
      <c r="J7" s="44">
        <v>10</v>
      </c>
      <c r="K7" s="44">
        <v>9.375</v>
      </c>
      <c r="L7" s="44">
        <v>8</v>
      </c>
    </row>
    <row r="8" spans="1:12" ht="15" customHeight="1">
      <c r="A8" s="12" t="s">
        <v>140</v>
      </c>
      <c r="B8" s="13" t="s">
        <v>91</v>
      </c>
      <c r="C8" s="44">
        <v>8.4499999999999993</v>
      </c>
      <c r="D8" s="44">
        <v>9</v>
      </c>
      <c r="E8" s="44">
        <v>8.25</v>
      </c>
      <c r="F8" s="44">
        <v>8.3333333333333304</v>
      </c>
      <c r="G8" s="44">
        <v>9.1999999999999993</v>
      </c>
      <c r="H8" s="44">
        <v>9.28571428571429</v>
      </c>
      <c r="I8" s="44">
        <v>9.1666666666666696</v>
      </c>
      <c r="J8" s="44">
        <v>8.3333333333333304</v>
      </c>
      <c r="K8" s="44">
        <v>10</v>
      </c>
      <c r="L8" s="44">
        <v>10</v>
      </c>
    </row>
    <row r="9" spans="1:12" ht="15" customHeight="1">
      <c r="A9" s="12" t="s">
        <v>198</v>
      </c>
      <c r="B9" s="13" t="s">
        <v>91</v>
      </c>
      <c r="C9" s="44">
        <v>6.6</v>
      </c>
      <c r="D9" s="44">
        <v>8.4285714285714306</v>
      </c>
      <c r="E9" s="44">
        <v>5.8928571428571397</v>
      </c>
      <c r="F9" s="44">
        <v>6.75</v>
      </c>
      <c r="G9" s="44">
        <v>8.8000000000000007</v>
      </c>
      <c r="H9" s="44">
        <v>5</v>
      </c>
      <c r="I9" s="44">
        <v>8.5</v>
      </c>
      <c r="J9" s="44">
        <v>7.9166666666666696</v>
      </c>
      <c r="K9" s="44">
        <v>6.375</v>
      </c>
      <c r="L9" s="44">
        <v>4</v>
      </c>
    </row>
    <row r="10" spans="1:12" ht="15" customHeight="1">
      <c r="A10" s="12" t="s">
        <v>118</v>
      </c>
      <c r="B10" s="13" t="s">
        <v>91</v>
      </c>
      <c r="C10" s="44">
        <v>9.6</v>
      </c>
      <c r="D10" s="44">
        <v>9.71428571428571</v>
      </c>
      <c r="E10" s="44">
        <v>9.8571428571428594</v>
      </c>
      <c r="F10" s="44">
        <v>10</v>
      </c>
      <c r="G10" s="44">
        <v>6.1</v>
      </c>
      <c r="H10" s="44">
        <v>8.5714285714285694</v>
      </c>
      <c r="I10" s="44">
        <v>8</v>
      </c>
      <c r="J10" s="44">
        <v>8.3333333333333304</v>
      </c>
      <c r="K10" s="44">
        <v>10</v>
      </c>
      <c r="L10" s="44">
        <v>10</v>
      </c>
    </row>
    <row r="11" spans="1:12" ht="15" customHeight="1">
      <c r="A11" s="12" t="s">
        <v>150</v>
      </c>
      <c r="B11" s="13" t="s">
        <v>91</v>
      </c>
      <c r="C11" s="44">
        <v>10</v>
      </c>
      <c r="D11" s="44">
        <v>10</v>
      </c>
      <c r="E11" s="44">
        <v>9.6428571428571406</v>
      </c>
      <c r="F11" s="44">
        <v>9.5833333333333304</v>
      </c>
      <c r="G11" s="44">
        <v>9.9</v>
      </c>
      <c r="H11" s="44">
        <v>10</v>
      </c>
      <c r="I11" s="44">
        <v>10</v>
      </c>
      <c r="J11" s="44">
        <v>10</v>
      </c>
      <c r="K11" s="44">
        <v>10</v>
      </c>
      <c r="L11" s="44">
        <v>1</v>
      </c>
    </row>
    <row r="12" spans="1:12" ht="15" customHeight="1">
      <c r="A12" s="12" t="s">
        <v>171</v>
      </c>
      <c r="B12" s="13" t="s">
        <v>91</v>
      </c>
      <c r="C12" s="44">
        <v>4.3499999999999996</v>
      </c>
      <c r="D12" s="44">
        <v>4.78571428571429</v>
      </c>
      <c r="E12" s="44">
        <v>2.6428571428571401</v>
      </c>
      <c r="F12" s="44">
        <v>5.4166666666666696</v>
      </c>
      <c r="G12" s="44">
        <v>4.75</v>
      </c>
      <c r="H12" s="44">
        <v>6.0714285714285703</v>
      </c>
      <c r="I12" s="44">
        <v>6</v>
      </c>
      <c r="J12" s="44">
        <v>5.8333333333333304</v>
      </c>
      <c r="K12" s="44">
        <v>5</v>
      </c>
      <c r="L12" s="44">
        <v>0.8</v>
      </c>
    </row>
    <row r="13" spans="1:12" ht="15" customHeight="1">
      <c r="A13" s="12" t="s">
        <v>174</v>
      </c>
      <c r="B13" s="13" t="s">
        <v>91</v>
      </c>
      <c r="C13" s="44">
        <v>4.1111111111111098</v>
      </c>
      <c r="D13" s="44">
        <v>4.5714285714285703</v>
      </c>
      <c r="E13" s="44">
        <v>1.86363636363636</v>
      </c>
      <c r="F13" s="44">
        <v>2.25</v>
      </c>
      <c r="G13" s="44">
        <v>5.3333333333333304</v>
      </c>
      <c r="H13" s="44">
        <v>4.6428571428571397</v>
      </c>
      <c r="I13" s="44">
        <v>6</v>
      </c>
      <c r="J13" s="44">
        <v>4</v>
      </c>
      <c r="K13" s="44">
        <v>2.5</v>
      </c>
      <c r="L13" s="44">
        <v>0</v>
      </c>
    </row>
    <row r="14" spans="1:12" ht="15" customHeight="1">
      <c r="A14" s="12" t="s">
        <v>122</v>
      </c>
      <c r="B14" s="13" t="s">
        <v>91</v>
      </c>
      <c r="C14" s="44">
        <v>7.9</v>
      </c>
      <c r="D14" s="44">
        <v>7.1428571428571397</v>
      </c>
      <c r="E14" s="44">
        <v>7.96428571428571</v>
      </c>
      <c r="F14" s="44">
        <v>8.75</v>
      </c>
      <c r="G14" s="44">
        <v>5.65</v>
      </c>
      <c r="H14" s="44">
        <v>6.0714285714285703</v>
      </c>
      <c r="I14" s="44">
        <v>8.75</v>
      </c>
      <c r="J14" s="44">
        <v>10</v>
      </c>
      <c r="K14" s="44">
        <v>9.5625</v>
      </c>
      <c r="L14" s="44">
        <v>7.6</v>
      </c>
    </row>
    <row r="15" spans="1:12" ht="15" customHeight="1">
      <c r="A15" s="12" t="s">
        <v>177</v>
      </c>
      <c r="B15" s="29" t="s">
        <v>91</v>
      </c>
      <c r="C15" s="44">
        <v>6.8</v>
      </c>
      <c r="D15" s="44">
        <v>6.3571428571428603</v>
      </c>
      <c r="E15" s="44">
        <v>6.1071428571428603</v>
      </c>
      <c r="F15" s="44">
        <v>7.4166666666666696</v>
      </c>
      <c r="G15" s="44">
        <v>7.2</v>
      </c>
      <c r="H15" s="44">
        <v>8.9285714285714306</v>
      </c>
      <c r="I15" s="44">
        <v>7.75</v>
      </c>
      <c r="J15" s="44">
        <v>6.25</v>
      </c>
      <c r="K15" s="44">
        <v>5.1875</v>
      </c>
      <c r="L15" s="44">
        <v>0.01</v>
      </c>
    </row>
    <row r="16" spans="1:12" ht="15" customHeight="1">
      <c r="A16" s="12" t="s">
        <v>144</v>
      </c>
      <c r="B16" s="13" t="s">
        <v>91</v>
      </c>
      <c r="C16" s="44">
        <v>5.25</v>
      </c>
      <c r="D16" s="44">
        <v>6.9285714285714297</v>
      </c>
      <c r="E16" s="44">
        <v>5.8928571428571397</v>
      </c>
      <c r="F16" s="44">
        <v>2.0833333333333299</v>
      </c>
      <c r="G16" s="44">
        <v>5.25</v>
      </c>
      <c r="H16" s="44">
        <v>7.8571428571428603</v>
      </c>
      <c r="I16" s="44">
        <v>7.75</v>
      </c>
      <c r="J16" s="44">
        <v>4.1666666666666696</v>
      </c>
      <c r="K16" s="44">
        <v>0</v>
      </c>
      <c r="L16" s="44">
        <v>0</v>
      </c>
    </row>
    <row r="17" spans="1:12" ht="15" customHeight="1">
      <c r="A17" s="12" t="s">
        <v>105</v>
      </c>
      <c r="B17" s="13" t="s">
        <v>107</v>
      </c>
      <c r="C17" s="44">
        <v>8.4</v>
      </c>
      <c r="D17" s="44">
        <v>8.4285714285714306</v>
      </c>
      <c r="E17" s="44">
        <v>9.1428571428571406</v>
      </c>
      <c r="F17" s="44">
        <v>8.3333333333333304</v>
      </c>
      <c r="G17" s="44">
        <v>9.6</v>
      </c>
      <c r="H17" s="44">
        <v>5.71428571428571</v>
      </c>
      <c r="I17" s="44">
        <v>9</v>
      </c>
      <c r="J17" s="44">
        <v>10</v>
      </c>
      <c r="K17" s="44">
        <v>9</v>
      </c>
      <c r="L17" s="44">
        <v>10</v>
      </c>
    </row>
    <row r="18" spans="1:12" ht="15" customHeight="1">
      <c r="A18" s="12" t="s">
        <v>109</v>
      </c>
      <c r="B18" s="13" t="s">
        <v>107</v>
      </c>
      <c r="C18" s="44">
        <v>7.4</v>
      </c>
      <c r="D18" s="44">
        <v>9.71428571428571</v>
      </c>
      <c r="E18" s="44">
        <v>8.78571428571429</v>
      </c>
      <c r="F18" s="44">
        <v>6.5</v>
      </c>
      <c r="G18" s="44">
        <v>6.2</v>
      </c>
      <c r="H18" s="44">
        <v>10</v>
      </c>
      <c r="I18" s="44">
        <v>9</v>
      </c>
      <c r="J18" s="44">
        <v>10</v>
      </c>
      <c r="K18" s="44">
        <v>10</v>
      </c>
      <c r="L18" s="44">
        <v>10</v>
      </c>
    </row>
    <row r="19" spans="1:12" ht="15" customHeight="1">
      <c r="A19" s="12" t="s">
        <v>112</v>
      </c>
      <c r="B19" s="13" t="s">
        <v>107</v>
      </c>
      <c r="C19" s="44">
        <v>9.6</v>
      </c>
      <c r="D19" s="44">
        <v>10</v>
      </c>
      <c r="E19" s="44">
        <v>7.1428571428571397</v>
      </c>
      <c r="F19" s="44">
        <v>10</v>
      </c>
      <c r="G19" s="44">
        <v>7.9</v>
      </c>
      <c r="H19" s="44">
        <v>10</v>
      </c>
      <c r="I19" s="44">
        <v>10</v>
      </c>
      <c r="J19" s="44">
        <v>8.3333333333333304</v>
      </c>
      <c r="K19" s="44">
        <v>10</v>
      </c>
      <c r="L19" s="44">
        <v>10</v>
      </c>
    </row>
    <row r="20" spans="1:12" ht="15" customHeight="1">
      <c r="A20" s="12" t="s">
        <v>128</v>
      </c>
      <c r="B20" s="13" t="s">
        <v>107</v>
      </c>
      <c r="C20" s="44">
        <v>4.4000000000000004</v>
      </c>
      <c r="D20" s="44">
        <v>7</v>
      </c>
      <c r="E20" s="44">
        <v>4.3214285714285703</v>
      </c>
      <c r="F20" s="44">
        <v>8.75</v>
      </c>
      <c r="G20" s="44">
        <v>7.75</v>
      </c>
      <c r="H20" s="44">
        <v>4.6428571428571397</v>
      </c>
      <c r="I20" s="44">
        <v>4.75</v>
      </c>
      <c r="J20" s="44">
        <v>2.9166666666666701</v>
      </c>
      <c r="K20" s="44">
        <v>6.5</v>
      </c>
      <c r="L20" s="44">
        <v>0</v>
      </c>
    </row>
    <row r="21" spans="1:12" ht="15" customHeight="1">
      <c r="A21" s="12" t="s">
        <v>131</v>
      </c>
      <c r="B21" s="13" t="s">
        <v>107</v>
      </c>
      <c r="C21" s="44">
        <v>6.1</v>
      </c>
      <c r="D21" s="44">
        <v>8.21428571428571</v>
      </c>
      <c r="E21" s="44">
        <v>8</v>
      </c>
      <c r="F21" s="44">
        <v>10</v>
      </c>
      <c r="G21" s="44">
        <v>9.8000000000000007</v>
      </c>
      <c r="H21" s="44">
        <v>7.1428571428571397</v>
      </c>
      <c r="I21" s="44">
        <v>6</v>
      </c>
      <c r="J21" s="44">
        <v>8.3333333333333304</v>
      </c>
      <c r="K21" s="44">
        <v>6.375</v>
      </c>
      <c r="L21" s="44">
        <v>0</v>
      </c>
    </row>
    <row r="22" spans="1:12" ht="15" customHeight="1">
      <c r="A22" s="12" t="s">
        <v>134</v>
      </c>
      <c r="B22" s="13" t="s">
        <v>107</v>
      </c>
      <c r="C22" s="44">
        <v>3.9</v>
      </c>
      <c r="D22" s="44">
        <v>6.5714285714285703</v>
      </c>
      <c r="E22" s="44">
        <v>4.5</v>
      </c>
      <c r="F22" s="44">
        <v>1.1666666666666701</v>
      </c>
      <c r="G22" s="44">
        <v>3.6</v>
      </c>
      <c r="H22" s="44">
        <v>7.1428571428571397</v>
      </c>
      <c r="I22" s="44">
        <v>1</v>
      </c>
      <c r="J22" s="44">
        <v>5</v>
      </c>
      <c r="K22" s="44">
        <v>2.875</v>
      </c>
      <c r="L22" s="44">
        <v>0</v>
      </c>
    </row>
    <row r="23" spans="1:12" ht="15" customHeight="1">
      <c r="A23" s="12" t="s">
        <v>137</v>
      </c>
      <c r="B23" s="13" t="s">
        <v>107</v>
      </c>
      <c r="C23" s="44">
        <v>8.1</v>
      </c>
      <c r="D23" s="44">
        <v>9.71428571428571</v>
      </c>
      <c r="E23" s="44">
        <v>8.0714285714285694</v>
      </c>
      <c r="F23" s="44">
        <v>6.3333333333333304</v>
      </c>
      <c r="G23" s="44">
        <v>6.3</v>
      </c>
      <c r="H23" s="44">
        <v>5.71428571428571</v>
      </c>
      <c r="I23" s="44">
        <v>4</v>
      </c>
      <c r="J23" s="44">
        <v>3.3333333333333299</v>
      </c>
      <c r="K23" s="44">
        <v>4.5</v>
      </c>
      <c r="L23" s="44">
        <v>10</v>
      </c>
    </row>
    <row r="24" spans="1:12" ht="15" customHeight="1">
      <c r="A24" s="12" t="s">
        <v>195</v>
      </c>
      <c r="B24" s="13" t="s">
        <v>107</v>
      </c>
      <c r="C24" s="44">
        <v>5</v>
      </c>
      <c r="D24" s="44">
        <v>8.4285714285714306</v>
      </c>
      <c r="E24" s="44">
        <v>7.28571428571429</v>
      </c>
      <c r="F24" s="44">
        <v>3</v>
      </c>
      <c r="G24" s="44">
        <v>6.35</v>
      </c>
      <c r="H24" s="44">
        <v>5</v>
      </c>
      <c r="I24" s="44">
        <v>6.75</v>
      </c>
      <c r="J24" s="44">
        <v>3.3333333333333299</v>
      </c>
      <c r="K24" s="44">
        <v>10</v>
      </c>
      <c r="L24" s="44">
        <v>10</v>
      </c>
    </row>
    <row r="25" spans="1:12" ht="15" customHeight="1">
      <c r="A25" s="12" t="s">
        <v>192</v>
      </c>
      <c r="B25" s="13" t="s">
        <v>107</v>
      </c>
      <c r="C25" s="44">
        <v>9.5</v>
      </c>
      <c r="D25" s="44">
        <v>5.71428571428571</v>
      </c>
      <c r="E25" s="44">
        <v>6.1428571428571397</v>
      </c>
      <c r="F25" s="44">
        <v>7</v>
      </c>
      <c r="G25" s="44">
        <v>9.35</v>
      </c>
      <c r="H25" s="44">
        <v>9.28571428571429</v>
      </c>
      <c r="I25" s="44">
        <v>6.75</v>
      </c>
      <c r="J25" s="44">
        <v>10</v>
      </c>
      <c r="K25" s="44">
        <v>10</v>
      </c>
      <c r="L25" s="44">
        <v>10</v>
      </c>
    </row>
    <row r="26" spans="1:12" ht="15" customHeight="1">
      <c r="A26" s="12" t="s">
        <v>147</v>
      </c>
      <c r="B26" s="13" t="s">
        <v>107</v>
      </c>
      <c r="C26" s="44">
        <v>9.4</v>
      </c>
      <c r="D26" s="44">
        <v>10</v>
      </c>
      <c r="E26" s="44">
        <v>9.21428571428571</v>
      </c>
      <c r="F26" s="44">
        <v>6.5</v>
      </c>
      <c r="G26" s="44">
        <v>8.6</v>
      </c>
      <c r="H26" s="44">
        <v>8.5714285714285694</v>
      </c>
      <c r="I26" s="44">
        <v>8</v>
      </c>
      <c r="J26" s="44">
        <v>8.3333333333333304</v>
      </c>
      <c r="K26" s="44">
        <v>9.875</v>
      </c>
      <c r="L26" s="44">
        <v>9.1999999999999993</v>
      </c>
    </row>
    <row r="27" spans="1:12" ht="15" customHeight="1">
      <c r="A27" s="12" t="s">
        <v>153</v>
      </c>
      <c r="B27" s="13" t="s">
        <v>107</v>
      </c>
      <c r="C27" s="44">
        <v>7.1</v>
      </c>
      <c r="D27" s="44">
        <v>8.78571428571429</v>
      </c>
      <c r="E27" s="44">
        <v>7.6071428571428603</v>
      </c>
      <c r="F27" s="44">
        <v>8.3333333333333304</v>
      </c>
      <c r="G27" s="44">
        <v>8.5</v>
      </c>
      <c r="H27" s="44">
        <v>7.1428571428571397</v>
      </c>
      <c r="I27" s="44">
        <v>6</v>
      </c>
      <c r="J27" s="44">
        <v>8.3333333333333304</v>
      </c>
      <c r="K27" s="44">
        <v>9.125</v>
      </c>
      <c r="L27" s="44">
        <v>1.8</v>
      </c>
    </row>
    <row r="28" spans="1:12" ht="15" customHeight="1">
      <c r="A28" s="12" t="s">
        <v>168</v>
      </c>
      <c r="B28" s="13" t="s">
        <v>107</v>
      </c>
      <c r="C28" s="44">
        <v>5.65</v>
      </c>
      <c r="D28" s="44">
        <v>7.8571428571428603</v>
      </c>
      <c r="E28" s="44">
        <v>6.6071428571428603</v>
      </c>
      <c r="F28" s="44">
        <v>5</v>
      </c>
      <c r="G28" s="44">
        <v>7.55</v>
      </c>
      <c r="H28" s="44">
        <v>9.28571428571429</v>
      </c>
      <c r="I28" s="44">
        <v>8.5</v>
      </c>
      <c r="J28" s="44">
        <v>7.5</v>
      </c>
      <c r="K28" s="44">
        <v>0</v>
      </c>
      <c r="L28" s="44">
        <v>0</v>
      </c>
    </row>
    <row r="29" spans="1:12" ht="15" customHeight="1">
      <c r="A29" s="12" t="s">
        <v>159</v>
      </c>
      <c r="B29" s="13" t="s">
        <v>107</v>
      </c>
      <c r="C29" s="44">
        <v>9.35</v>
      </c>
      <c r="D29" s="44">
        <v>7.5</v>
      </c>
      <c r="E29" s="44">
        <v>8.96428571428571</v>
      </c>
      <c r="F29" s="44">
        <v>8.6666666666666696</v>
      </c>
      <c r="G29" s="44">
        <v>8.5</v>
      </c>
      <c r="H29" s="44">
        <v>8.21428571428571</v>
      </c>
      <c r="I29" s="44">
        <v>8.75</v>
      </c>
      <c r="J29" s="44">
        <v>7.5</v>
      </c>
      <c r="K29" s="44">
        <v>3.8125</v>
      </c>
      <c r="L29" s="44">
        <v>0.4</v>
      </c>
    </row>
    <row r="30" spans="1:12" ht="15" customHeight="1">
      <c r="A30" s="12" t="s">
        <v>162</v>
      </c>
      <c r="B30" s="13" t="s">
        <v>107</v>
      </c>
      <c r="C30" s="44">
        <v>9.6</v>
      </c>
      <c r="D30" s="44">
        <v>9.6428571428571406</v>
      </c>
      <c r="E30" s="44">
        <v>6.4166666666666696</v>
      </c>
      <c r="F30" s="44">
        <v>10</v>
      </c>
      <c r="G30" s="44">
        <v>9.6999999999999993</v>
      </c>
      <c r="H30" s="44">
        <v>10</v>
      </c>
      <c r="I30" s="44">
        <v>10</v>
      </c>
      <c r="J30" s="44">
        <v>10</v>
      </c>
      <c r="K30" s="44">
        <v>8.625</v>
      </c>
      <c r="L30" s="44">
        <v>9.5</v>
      </c>
    </row>
    <row r="31" spans="1:12" ht="15" customHeight="1">
      <c r="A31" s="12" t="s">
        <v>165</v>
      </c>
      <c r="B31" s="29" t="s">
        <v>107</v>
      </c>
      <c r="C31" s="44">
        <v>7.2</v>
      </c>
      <c r="D31" s="44">
        <v>7</v>
      </c>
      <c r="E31" s="44">
        <v>7.1785714285714297</v>
      </c>
      <c r="F31" s="44">
        <v>9.5833333333333304</v>
      </c>
      <c r="G31" s="44">
        <v>9.65</v>
      </c>
      <c r="H31" s="44">
        <v>5.71428571428571</v>
      </c>
      <c r="I31" s="44">
        <v>9</v>
      </c>
      <c r="J31" s="44">
        <v>10</v>
      </c>
      <c r="K31" s="44">
        <v>7.125</v>
      </c>
      <c r="L31" s="44">
        <v>0</v>
      </c>
    </row>
    <row r="32" spans="1:12" ht="15" customHeight="1">
      <c r="A32" s="12" t="s">
        <v>180</v>
      </c>
      <c r="B32" s="13" t="s">
        <v>107</v>
      </c>
      <c r="C32" s="44">
        <v>6.75</v>
      </c>
      <c r="D32" s="44">
        <v>9.6428571428571406</v>
      </c>
      <c r="E32" s="44">
        <v>6.9230769230769198</v>
      </c>
      <c r="F32" s="44">
        <v>4.5833333333333304</v>
      </c>
      <c r="G32" s="44">
        <v>7.7222222222222197</v>
      </c>
      <c r="H32" s="44">
        <v>9.28571428571429</v>
      </c>
      <c r="I32" s="44">
        <v>8</v>
      </c>
      <c r="J32" s="44">
        <v>7.5</v>
      </c>
      <c r="K32" s="44">
        <v>6.5</v>
      </c>
      <c r="L32" s="44">
        <v>2</v>
      </c>
    </row>
    <row r="33" spans="1:12" ht="15" customHeight="1">
      <c r="A33" s="12" t="s">
        <v>183</v>
      </c>
      <c r="B33" s="13" t="s">
        <v>107</v>
      </c>
      <c r="C33" s="44">
        <v>6.95</v>
      </c>
      <c r="D33" s="44">
        <v>5.71428571428571</v>
      </c>
      <c r="E33" s="44">
        <v>7.5714285714285703</v>
      </c>
      <c r="F33" s="44">
        <v>10</v>
      </c>
      <c r="G33" s="44">
        <v>8.8000000000000007</v>
      </c>
      <c r="H33" s="44">
        <v>7.1428571428571397</v>
      </c>
      <c r="I33" s="44">
        <v>5</v>
      </c>
      <c r="J33" s="44">
        <v>6.6666666666666696</v>
      </c>
      <c r="K33" s="44">
        <v>6.875</v>
      </c>
      <c r="L33" s="44">
        <v>2.8</v>
      </c>
    </row>
    <row r="34" spans="1:12" ht="15" customHeight="1">
      <c r="A34" s="12" t="s">
        <v>201</v>
      </c>
      <c r="B34" s="13" t="s">
        <v>107</v>
      </c>
      <c r="C34" s="44">
        <v>6.95</v>
      </c>
      <c r="D34" s="44">
        <v>7.1428571428571397</v>
      </c>
      <c r="E34" s="44">
        <v>6.3571428571428603</v>
      </c>
      <c r="F34" s="44">
        <v>7.5</v>
      </c>
      <c r="G34" s="44">
        <v>9</v>
      </c>
      <c r="H34" s="44">
        <v>5.3571428571428603</v>
      </c>
      <c r="I34" s="44">
        <v>6.5</v>
      </c>
      <c r="J34" s="44">
        <v>6.6666666666666696</v>
      </c>
      <c r="K34" s="44">
        <v>6.375</v>
      </c>
      <c r="L34" s="44">
        <v>0</v>
      </c>
    </row>
    <row r="35" spans="1:12" ht="15" customHeight="1">
      <c r="A35" s="12" t="s">
        <v>186</v>
      </c>
      <c r="B35" s="13" t="s">
        <v>107</v>
      </c>
      <c r="C35" s="44">
        <v>6.5</v>
      </c>
      <c r="D35" s="44">
        <v>7.1428571428571397</v>
      </c>
      <c r="E35" s="44">
        <v>8.53571428571429</v>
      </c>
      <c r="F35" s="44">
        <v>9.5833333333333304</v>
      </c>
      <c r="G35" s="44">
        <v>9.35</v>
      </c>
      <c r="H35" s="44">
        <v>7.1428571428571397</v>
      </c>
      <c r="I35" s="44">
        <v>6.5</v>
      </c>
      <c r="J35" s="44">
        <v>6.6666666666666696</v>
      </c>
      <c r="K35" s="44">
        <v>8.75</v>
      </c>
      <c r="L35" s="44">
        <v>0</v>
      </c>
    </row>
    <row r="36" spans="1:12" ht="15" customHeight="1">
      <c r="A36" s="12" t="s">
        <v>189</v>
      </c>
      <c r="B36" s="13" t="s">
        <v>107</v>
      </c>
      <c r="C36" s="44">
        <v>4.8</v>
      </c>
      <c r="D36" s="44">
        <v>6.78571428571429</v>
      </c>
      <c r="E36" s="44">
        <v>5.3076923076923102</v>
      </c>
      <c r="F36" s="44">
        <v>9.8333333333333304</v>
      </c>
      <c r="G36" s="44">
        <v>5.0999999999999996</v>
      </c>
      <c r="H36" s="44">
        <v>5.71428571428571</v>
      </c>
      <c r="I36" s="44">
        <v>7</v>
      </c>
      <c r="J36" s="44">
        <v>6.6666666666666696</v>
      </c>
      <c r="K36" s="44">
        <v>7.125</v>
      </c>
      <c r="L36" s="44">
        <v>1.4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topLeftCell="A22" zoomScale="90" zoomScaleNormal="90" workbookViewId="0">
      <selection activeCell="E24" sqref="E24"/>
    </sheetView>
  </sheetViews>
  <sheetFormatPr baseColWidth="10" defaultColWidth="9.140625" defaultRowHeight="15"/>
  <cols>
    <col min="1" max="1" width="37.42578125"/>
    <col min="2" max="2" width="11.85546875"/>
    <col min="3" max="1025" width="37.42578125"/>
  </cols>
  <sheetData>
    <row r="2" spans="1:2">
      <c r="A2" s="5" t="s">
        <v>0</v>
      </c>
      <c r="B2" s="43" t="s">
        <v>210</v>
      </c>
    </row>
    <row r="3" spans="1:2">
      <c r="A3" s="12" t="s">
        <v>125</v>
      </c>
      <c r="B3" s="44">
        <v>10</v>
      </c>
    </row>
    <row r="4" spans="1:2" ht="28.5">
      <c r="A4" s="12" t="s">
        <v>150</v>
      </c>
      <c r="B4" s="44">
        <v>10</v>
      </c>
    </row>
    <row r="5" spans="1:2" ht="28.5">
      <c r="A5" s="12" t="s">
        <v>112</v>
      </c>
      <c r="B5" s="44">
        <v>9.6</v>
      </c>
    </row>
    <row r="6" spans="1:2" ht="28.5">
      <c r="A6" s="12" t="s">
        <v>118</v>
      </c>
      <c r="B6" s="44">
        <v>9.6</v>
      </c>
    </row>
    <row r="7" spans="1:2" ht="28.5">
      <c r="A7" s="12" t="s">
        <v>162</v>
      </c>
      <c r="B7" s="44">
        <v>9.6</v>
      </c>
    </row>
    <row r="8" spans="1:2" ht="28.5">
      <c r="A8" s="12" t="s">
        <v>192</v>
      </c>
      <c r="B8" s="44">
        <v>9.5</v>
      </c>
    </row>
    <row r="9" spans="1:2">
      <c r="A9" s="12" t="s">
        <v>147</v>
      </c>
      <c r="B9" s="44">
        <v>9.4</v>
      </c>
    </row>
    <row r="10" spans="1:2" ht="28.5">
      <c r="A10" s="12" t="s">
        <v>159</v>
      </c>
      <c r="B10" s="44">
        <v>9.35</v>
      </c>
    </row>
    <row r="11" spans="1:2" ht="28.5">
      <c r="A11" s="12" t="s">
        <v>209</v>
      </c>
      <c r="B11" s="44">
        <v>9.3000000000000007</v>
      </c>
    </row>
    <row r="12" spans="1:2" ht="28.5">
      <c r="A12" s="12" t="s">
        <v>114</v>
      </c>
      <c r="B12" s="44">
        <v>8.8000000000000007</v>
      </c>
    </row>
    <row r="13" spans="1:2" ht="28.5">
      <c r="A13" s="12" t="s">
        <v>140</v>
      </c>
      <c r="B13" s="44">
        <v>8.4499999999999993</v>
      </c>
    </row>
    <row r="14" spans="1:2" ht="28.5">
      <c r="A14" s="12" t="s">
        <v>105</v>
      </c>
      <c r="B14" s="44">
        <v>8.4</v>
      </c>
    </row>
    <row r="15" spans="1:2">
      <c r="A15" s="12" t="s">
        <v>137</v>
      </c>
      <c r="B15" s="44">
        <v>8.1</v>
      </c>
    </row>
    <row r="16" spans="1:2" ht="28.5">
      <c r="A16" s="12" t="s">
        <v>122</v>
      </c>
      <c r="B16" s="44">
        <v>7.9</v>
      </c>
    </row>
    <row r="17" spans="1:2">
      <c r="A17" s="12" t="s">
        <v>109</v>
      </c>
      <c r="B17" s="44">
        <v>7.4</v>
      </c>
    </row>
    <row r="18" spans="1:2" ht="28.5">
      <c r="A18" s="12" t="s">
        <v>165</v>
      </c>
      <c r="B18" s="44">
        <v>7.2</v>
      </c>
    </row>
    <row r="19" spans="1:2" ht="42.75">
      <c r="A19" s="12" t="s">
        <v>153</v>
      </c>
      <c r="B19" s="44">
        <v>7.1</v>
      </c>
    </row>
    <row r="20" spans="1:2" ht="28.5">
      <c r="A20" s="12" t="s">
        <v>183</v>
      </c>
      <c r="B20" s="44">
        <v>6.95</v>
      </c>
    </row>
    <row r="21" spans="1:2" ht="28.5">
      <c r="A21" s="12" t="s">
        <v>201</v>
      </c>
      <c r="B21" s="44">
        <v>6.95</v>
      </c>
    </row>
    <row r="22" spans="1:2" ht="28.5">
      <c r="A22" s="12" t="s">
        <v>177</v>
      </c>
      <c r="B22" s="44">
        <v>6.8</v>
      </c>
    </row>
    <row r="23" spans="1:2" ht="28.5">
      <c r="A23" s="12" t="s">
        <v>102</v>
      </c>
      <c r="B23" s="44">
        <v>6.75</v>
      </c>
    </row>
    <row r="24" spans="1:2" ht="28.5">
      <c r="A24" s="12" t="s">
        <v>180</v>
      </c>
      <c r="B24" s="44">
        <v>6.75</v>
      </c>
    </row>
    <row r="25" spans="1:2" ht="28.5">
      <c r="A25" s="12" t="s">
        <v>198</v>
      </c>
      <c r="B25" s="44">
        <v>6.6</v>
      </c>
    </row>
    <row r="26" spans="1:2" ht="28.5">
      <c r="A26" s="12" t="s">
        <v>186</v>
      </c>
      <c r="B26" s="44">
        <v>6.5</v>
      </c>
    </row>
    <row r="27" spans="1:2" ht="42.75">
      <c r="A27" s="12" t="s">
        <v>156</v>
      </c>
      <c r="B27" s="44">
        <v>6.2</v>
      </c>
    </row>
    <row r="28" spans="1:2" ht="28.5">
      <c r="A28" s="12" t="s">
        <v>131</v>
      </c>
      <c r="B28" s="44">
        <v>6.1</v>
      </c>
    </row>
    <row r="29" spans="1:2" ht="28.5">
      <c r="A29" s="12" t="s">
        <v>168</v>
      </c>
      <c r="B29" s="44">
        <v>5.65</v>
      </c>
    </row>
    <row r="30" spans="1:2" ht="28.5">
      <c r="A30" s="12" t="s">
        <v>144</v>
      </c>
      <c r="B30" s="44">
        <v>5.25</v>
      </c>
    </row>
    <row r="31" spans="1:2" ht="28.5">
      <c r="A31" s="12" t="s">
        <v>195</v>
      </c>
      <c r="B31" s="44">
        <v>5</v>
      </c>
    </row>
    <row r="32" spans="1:2" ht="28.5">
      <c r="A32" s="12" t="s">
        <v>189</v>
      </c>
      <c r="B32" s="44">
        <v>4.8</v>
      </c>
    </row>
    <row r="33" spans="1:2" ht="28.5">
      <c r="A33" s="12" t="s">
        <v>128</v>
      </c>
      <c r="B33" s="44">
        <v>4.4000000000000004</v>
      </c>
    </row>
    <row r="34" spans="1:2" ht="28.5">
      <c r="A34" s="12" t="s">
        <v>171</v>
      </c>
      <c r="B34" s="44">
        <v>4.3499999999999996</v>
      </c>
    </row>
    <row r="35" spans="1:2" ht="28.5">
      <c r="A35" s="12" t="s">
        <v>174</v>
      </c>
      <c r="B35" s="44">
        <v>4.1111111111111098</v>
      </c>
    </row>
    <row r="36" spans="1:2">
      <c r="A36" s="12" t="s">
        <v>134</v>
      </c>
      <c r="B36" s="44">
        <v>3.9</v>
      </c>
    </row>
    <row r="37" spans="1:2" ht="28.5">
      <c r="A37" s="12" t="s">
        <v>96</v>
      </c>
      <c r="B37" s="44">
        <v>3.5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6" zoomScale="90" zoomScaleNormal="90" workbookViewId="0">
      <selection activeCell="A20" sqref="A20"/>
    </sheetView>
  </sheetViews>
  <sheetFormatPr baseColWidth="10" defaultColWidth="9.140625" defaultRowHeight="15"/>
  <cols>
    <col min="1" max="1" width="50.140625"/>
    <col min="2" max="2" width="6.28515625"/>
  </cols>
  <sheetData>
    <row r="1" spans="1:2" ht="20.65" customHeight="1">
      <c r="A1" s="5" t="s">
        <v>0</v>
      </c>
      <c r="B1" s="43" t="s">
        <v>211</v>
      </c>
    </row>
    <row r="2" spans="1:2" ht="20.65" customHeight="1">
      <c r="A2" s="12" t="s">
        <v>112</v>
      </c>
      <c r="B2" s="44">
        <v>10</v>
      </c>
    </row>
    <row r="3" spans="1:2" ht="20.65" customHeight="1">
      <c r="A3" s="12" t="s">
        <v>147</v>
      </c>
      <c r="B3" s="44">
        <v>10</v>
      </c>
    </row>
    <row r="4" spans="1:2" ht="20.65" customHeight="1">
      <c r="A4" s="12" t="s">
        <v>150</v>
      </c>
      <c r="B4" s="44">
        <v>10</v>
      </c>
    </row>
    <row r="5" spans="1:2" ht="20.65" customHeight="1">
      <c r="A5" s="12" t="s">
        <v>109</v>
      </c>
      <c r="B5" s="44">
        <v>9.71428571428571</v>
      </c>
    </row>
    <row r="6" spans="1:2" ht="20.65" customHeight="1">
      <c r="A6" s="12" t="s">
        <v>114</v>
      </c>
      <c r="B6" s="44">
        <v>9.71428571428571</v>
      </c>
    </row>
    <row r="7" spans="1:2" ht="20.65" customHeight="1">
      <c r="A7" s="12" t="s">
        <v>137</v>
      </c>
      <c r="B7" s="44">
        <v>9.71428571428571</v>
      </c>
    </row>
    <row r="8" spans="1:2" ht="20.65" customHeight="1">
      <c r="A8" s="12" t="s">
        <v>118</v>
      </c>
      <c r="B8" s="44">
        <v>9.71428571428571</v>
      </c>
    </row>
    <row r="9" spans="1:2" ht="20.65" customHeight="1">
      <c r="A9" s="12" t="s">
        <v>162</v>
      </c>
      <c r="B9" s="44">
        <v>9.6428571428571406</v>
      </c>
    </row>
    <row r="10" spans="1:2" ht="20.65" customHeight="1">
      <c r="A10" s="12" t="s">
        <v>180</v>
      </c>
      <c r="B10" s="44">
        <v>9.6428571428571406</v>
      </c>
    </row>
    <row r="11" spans="1:2" ht="20.65" customHeight="1">
      <c r="A11" s="12" t="s">
        <v>125</v>
      </c>
      <c r="B11" s="44">
        <v>9.1428571428571406</v>
      </c>
    </row>
    <row r="12" spans="1:2" ht="20.65" customHeight="1">
      <c r="A12" s="12" t="s">
        <v>140</v>
      </c>
      <c r="B12" s="44">
        <v>9</v>
      </c>
    </row>
    <row r="13" spans="1:2" ht="20.65" customHeight="1">
      <c r="A13" s="12" t="s">
        <v>153</v>
      </c>
      <c r="B13" s="44">
        <v>8.78571428571429</v>
      </c>
    </row>
    <row r="14" spans="1:2" ht="20.65" customHeight="1">
      <c r="A14" s="12" t="s">
        <v>105</v>
      </c>
      <c r="B14" s="44">
        <v>8.4285714285714306</v>
      </c>
    </row>
    <row r="15" spans="1:2" ht="20.65" customHeight="1">
      <c r="A15" s="12" t="s">
        <v>198</v>
      </c>
      <c r="B15" s="44">
        <v>8.4285714285714306</v>
      </c>
    </row>
    <row r="16" spans="1:2" ht="20.65" customHeight="1">
      <c r="A16" s="12" t="s">
        <v>195</v>
      </c>
      <c r="B16" s="44">
        <v>8.4285714285714306</v>
      </c>
    </row>
    <row r="17" spans="1:2" ht="20.65" customHeight="1">
      <c r="A17" s="12" t="s">
        <v>131</v>
      </c>
      <c r="B17" s="44">
        <v>8.21428571428571</v>
      </c>
    </row>
    <row r="18" spans="1:2" ht="20.65" customHeight="1">
      <c r="A18" s="12" t="s">
        <v>168</v>
      </c>
      <c r="B18" s="44">
        <v>7.8571428571428603</v>
      </c>
    </row>
    <row r="19" spans="1:2" ht="20.65" customHeight="1">
      <c r="A19" s="12" t="s">
        <v>159</v>
      </c>
      <c r="B19" s="44">
        <v>7.5</v>
      </c>
    </row>
    <row r="20" spans="1:2" ht="20.65" customHeight="1">
      <c r="A20" s="12" t="s">
        <v>122</v>
      </c>
      <c r="B20" s="44">
        <v>7.1428571428571397</v>
      </c>
    </row>
    <row r="21" spans="1:2" ht="20.65" customHeight="1">
      <c r="A21" s="12" t="s">
        <v>201</v>
      </c>
      <c r="B21" s="44">
        <v>7.1428571428571397</v>
      </c>
    </row>
    <row r="22" spans="1:2" ht="20.65" customHeight="1">
      <c r="A22" s="12" t="s">
        <v>186</v>
      </c>
      <c r="B22" s="44">
        <v>7.1428571428571397</v>
      </c>
    </row>
    <row r="23" spans="1:2" ht="20.65" customHeight="1">
      <c r="A23" s="12" t="s">
        <v>156</v>
      </c>
      <c r="B23" s="44">
        <v>7</v>
      </c>
    </row>
    <row r="24" spans="1:2" ht="20.65" customHeight="1">
      <c r="A24" s="12" t="s">
        <v>128</v>
      </c>
      <c r="B24" s="44">
        <v>7</v>
      </c>
    </row>
    <row r="25" spans="1:2" ht="20.65" customHeight="1">
      <c r="A25" s="12" t="s">
        <v>165</v>
      </c>
      <c r="B25" s="44">
        <v>7</v>
      </c>
    </row>
    <row r="26" spans="1:2" ht="20.65" customHeight="1">
      <c r="A26" s="12" t="s">
        <v>144</v>
      </c>
      <c r="B26" s="44">
        <v>6.9285714285714297</v>
      </c>
    </row>
    <row r="27" spans="1:2" ht="20.65" customHeight="1">
      <c r="A27" s="12" t="s">
        <v>189</v>
      </c>
      <c r="B27" s="44">
        <v>6.78571428571429</v>
      </c>
    </row>
    <row r="28" spans="1:2" ht="20.65" customHeight="1">
      <c r="A28" s="12" t="s">
        <v>134</v>
      </c>
      <c r="B28" s="44">
        <v>6.5714285714285703</v>
      </c>
    </row>
    <row r="29" spans="1:2" ht="20.65" customHeight="1">
      <c r="A29" s="12" t="s">
        <v>177</v>
      </c>
      <c r="B29" s="44">
        <v>6.3571428571428603</v>
      </c>
    </row>
    <row r="30" spans="1:2" ht="20.65" customHeight="1">
      <c r="A30" s="12" t="s">
        <v>96</v>
      </c>
      <c r="B30" s="44">
        <v>6.28571428571429</v>
      </c>
    </row>
    <row r="31" spans="1:2" ht="20.65" customHeight="1">
      <c r="A31" s="12" t="s">
        <v>192</v>
      </c>
      <c r="B31" s="44">
        <v>5.71428571428571</v>
      </c>
    </row>
    <row r="32" spans="1:2" ht="20.65" customHeight="1">
      <c r="A32" s="12" t="s">
        <v>183</v>
      </c>
      <c r="B32" s="44">
        <v>5.71428571428571</v>
      </c>
    </row>
    <row r="33" spans="1:2" ht="20.65" customHeight="1">
      <c r="A33" s="12" t="s">
        <v>209</v>
      </c>
      <c r="B33" s="44">
        <v>5.5714285714285703</v>
      </c>
    </row>
    <row r="34" spans="1:2" ht="20.65" customHeight="1">
      <c r="A34" s="12" t="s">
        <v>171</v>
      </c>
      <c r="B34" s="44">
        <v>4.78571428571429</v>
      </c>
    </row>
    <row r="35" spans="1:2" ht="20.65" customHeight="1">
      <c r="A35" s="12" t="s">
        <v>174</v>
      </c>
      <c r="B35" s="44">
        <v>4.5714285714285703</v>
      </c>
    </row>
    <row r="36" spans="1:2" ht="20.65" customHeight="1">
      <c r="A36" s="12" t="s">
        <v>102</v>
      </c>
      <c r="B36" s="44">
        <v>3.78571428571429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="90" zoomScaleNormal="90" workbookViewId="0">
      <selection activeCell="K27" sqref="K27"/>
    </sheetView>
  </sheetViews>
  <sheetFormatPr baseColWidth="10" defaultColWidth="9.140625" defaultRowHeight="15"/>
  <cols>
    <col min="1" max="1" width="50.28515625"/>
  </cols>
  <sheetData>
    <row r="1" spans="1:2" ht="19.899999999999999" customHeight="1">
      <c r="A1" s="5" t="s">
        <v>0</v>
      </c>
      <c r="B1" s="43" t="s">
        <v>212</v>
      </c>
    </row>
    <row r="2" spans="1:2" ht="19.899999999999999" customHeight="1">
      <c r="A2" s="12" t="s">
        <v>125</v>
      </c>
      <c r="B2" s="44">
        <v>10</v>
      </c>
    </row>
    <row r="3" spans="1:2" ht="19.899999999999999" customHeight="1">
      <c r="A3" s="12" t="s">
        <v>118</v>
      </c>
      <c r="B3" s="44">
        <v>9.8571428571428594</v>
      </c>
    </row>
    <row r="4" spans="1:2" ht="19.899999999999999" customHeight="1">
      <c r="A4" s="12" t="s">
        <v>150</v>
      </c>
      <c r="B4" s="44">
        <v>9.6428571428571406</v>
      </c>
    </row>
    <row r="5" spans="1:2" ht="19.899999999999999" customHeight="1">
      <c r="A5" s="12" t="s">
        <v>147</v>
      </c>
      <c r="B5" s="44">
        <v>9.21428571428571</v>
      </c>
    </row>
    <row r="6" spans="1:2" ht="19.899999999999999" customHeight="1">
      <c r="A6" s="12" t="s">
        <v>105</v>
      </c>
      <c r="B6" s="44">
        <v>9.1428571428571406</v>
      </c>
    </row>
    <row r="7" spans="1:2" ht="19.899999999999999" customHeight="1">
      <c r="A7" s="12" t="s">
        <v>159</v>
      </c>
      <c r="B7" s="44">
        <v>8.96428571428571</v>
      </c>
    </row>
    <row r="8" spans="1:2" ht="19.899999999999999" customHeight="1">
      <c r="A8" s="12" t="s">
        <v>109</v>
      </c>
      <c r="B8" s="44">
        <v>8.78571428571429</v>
      </c>
    </row>
    <row r="9" spans="1:2" ht="19.899999999999999" customHeight="1">
      <c r="A9" s="12" t="s">
        <v>186</v>
      </c>
      <c r="B9" s="44">
        <v>8.53571428571429</v>
      </c>
    </row>
    <row r="10" spans="1:2" ht="19.899999999999999" customHeight="1">
      <c r="A10" s="12" t="s">
        <v>209</v>
      </c>
      <c r="B10" s="44">
        <v>8.4285714285714306</v>
      </c>
    </row>
    <row r="11" spans="1:2" ht="19.899999999999999" customHeight="1">
      <c r="A11" s="12" t="s">
        <v>96</v>
      </c>
      <c r="B11" s="44">
        <v>8.28571428571429</v>
      </c>
    </row>
    <row r="12" spans="1:2" ht="19.899999999999999" customHeight="1">
      <c r="A12" s="12" t="s">
        <v>140</v>
      </c>
      <c r="B12" s="44">
        <v>8.25</v>
      </c>
    </row>
    <row r="13" spans="1:2" ht="19.899999999999999" customHeight="1">
      <c r="A13" s="12" t="s">
        <v>137</v>
      </c>
      <c r="B13" s="44">
        <v>8.0714285714285694</v>
      </c>
    </row>
    <row r="14" spans="1:2" ht="19.899999999999999" customHeight="1">
      <c r="A14" s="12" t="s">
        <v>131</v>
      </c>
      <c r="B14" s="44">
        <v>8</v>
      </c>
    </row>
    <row r="15" spans="1:2" ht="19.899999999999999" customHeight="1">
      <c r="A15" s="12" t="s">
        <v>122</v>
      </c>
      <c r="B15" s="44">
        <v>7.96428571428571</v>
      </c>
    </row>
    <row r="16" spans="1:2" ht="19.899999999999999" customHeight="1">
      <c r="A16" s="12" t="s">
        <v>156</v>
      </c>
      <c r="B16" s="44">
        <v>7.71428571428571</v>
      </c>
    </row>
    <row r="17" spans="1:2" ht="19.899999999999999" customHeight="1">
      <c r="A17" s="12" t="s">
        <v>114</v>
      </c>
      <c r="B17" s="44">
        <v>7.6428571428571397</v>
      </c>
    </row>
    <row r="18" spans="1:2" ht="19.899999999999999" customHeight="1">
      <c r="A18" s="12" t="s">
        <v>153</v>
      </c>
      <c r="B18" s="44">
        <v>7.6071428571428603</v>
      </c>
    </row>
    <row r="19" spans="1:2" ht="19.899999999999999" customHeight="1">
      <c r="A19" s="12" t="s">
        <v>183</v>
      </c>
      <c r="B19" s="44">
        <v>7.5714285714285703</v>
      </c>
    </row>
    <row r="20" spans="1:2" ht="19.899999999999999" customHeight="1">
      <c r="A20" s="12" t="s">
        <v>195</v>
      </c>
      <c r="B20" s="44">
        <v>7.28571428571429</v>
      </c>
    </row>
    <row r="21" spans="1:2" ht="19.899999999999999" customHeight="1">
      <c r="A21" s="12" t="s">
        <v>165</v>
      </c>
      <c r="B21" s="44">
        <v>7.1785714285714297</v>
      </c>
    </row>
    <row r="22" spans="1:2" ht="19.899999999999999" customHeight="1">
      <c r="A22" s="12" t="s">
        <v>112</v>
      </c>
      <c r="B22" s="44">
        <v>7.1428571428571397</v>
      </c>
    </row>
    <row r="23" spans="1:2" ht="19.899999999999999" customHeight="1">
      <c r="A23" s="12" t="s">
        <v>180</v>
      </c>
      <c r="B23" s="44">
        <v>6.9230769230769198</v>
      </c>
    </row>
    <row r="24" spans="1:2" ht="19.899999999999999" customHeight="1">
      <c r="A24" s="12" t="s">
        <v>168</v>
      </c>
      <c r="B24" s="44">
        <v>6.6071428571428603</v>
      </c>
    </row>
    <row r="25" spans="1:2" ht="19.899999999999999" customHeight="1">
      <c r="A25" s="12" t="s">
        <v>162</v>
      </c>
      <c r="B25" s="44">
        <v>6.4166666666666696</v>
      </c>
    </row>
    <row r="26" spans="1:2" ht="19.899999999999999" customHeight="1">
      <c r="A26" s="12" t="s">
        <v>102</v>
      </c>
      <c r="B26" s="44">
        <v>6.3571428571428603</v>
      </c>
    </row>
    <row r="27" spans="1:2" ht="19.899999999999999" customHeight="1">
      <c r="A27" s="12" t="s">
        <v>201</v>
      </c>
      <c r="B27" s="44">
        <v>6.3571428571428603</v>
      </c>
    </row>
    <row r="28" spans="1:2" ht="19.899999999999999" customHeight="1">
      <c r="A28" s="12" t="s">
        <v>192</v>
      </c>
      <c r="B28" s="44">
        <v>6.1428571428571397</v>
      </c>
    </row>
    <row r="29" spans="1:2" ht="19.899999999999999" customHeight="1">
      <c r="A29" s="12" t="s">
        <v>177</v>
      </c>
      <c r="B29" s="44">
        <v>6.1071428571428603</v>
      </c>
    </row>
    <row r="30" spans="1:2" ht="19.899999999999999" customHeight="1">
      <c r="A30" s="12" t="s">
        <v>198</v>
      </c>
      <c r="B30" s="44">
        <v>5.8928571428571397</v>
      </c>
    </row>
    <row r="31" spans="1:2" ht="19.899999999999999" customHeight="1">
      <c r="A31" s="12" t="s">
        <v>144</v>
      </c>
      <c r="B31" s="44">
        <v>5.8928571428571397</v>
      </c>
    </row>
    <row r="32" spans="1:2" ht="19.899999999999999" customHeight="1">
      <c r="A32" s="12" t="s">
        <v>189</v>
      </c>
      <c r="B32" s="44">
        <v>5.3076923076923102</v>
      </c>
    </row>
    <row r="33" spans="1:2" ht="19.899999999999999" customHeight="1">
      <c r="A33" s="12" t="s">
        <v>134</v>
      </c>
      <c r="B33" s="44">
        <v>4.5</v>
      </c>
    </row>
    <row r="34" spans="1:2" ht="19.899999999999999" customHeight="1">
      <c r="A34" s="12" t="s">
        <v>128</v>
      </c>
      <c r="B34" s="44">
        <v>4.3214285714285703</v>
      </c>
    </row>
    <row r="35" spans="1:2" ht="19.899999999999999" customHeight="1">
      <c r="A35" s="12" t="s">
        <v>171</v>
      </c>
      <c r="B35" s="44">
        <v>2.6428571428571401</v>
      </c>
    </row>
    <row r="36" spans="1:2" ht="19.899999999999999" customHeight="1">
      <c r="A36" s="12" t="s">
        <v>174</v>
      </c>
      <c r="B36" s="44">
        <v>1.86363636363636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9" zoomScale="90" zoomScaleNormal="90" workbookViewId="0">
      <selection activeCell="K22" sqref="K22"/>
    </sheetView>
  </sheetViews>
  <sheetFormatPr baseColWidth="10" defaultColWidth="9.140625" defaultRowHeight="15"/>
  <cols>
    <col min="1" max="1" width="54"/>
  </cols>
  <sheetData>
    <row r="1" spans="1:2">
      <c r="A1" s="5" t="s">
        <v>0</v>
      </c>
      <c r="B1" s="43" t="s">
        <v>213</v>
      </c>
    </row>
    <row r="2" spans="1:2">
      <c r="A2" s="12" t="s">
        <v>209</v>
      </c>
      <c r="B2" s="44">
        <v>10</v>
      </c>
    </row>
    <row r="3" spans="1:2" ht="28.5">
      <c r="A3" s="12" t="s">
        <v>156</v>
      </c>
      <c r="B3" s="44">
        <v>10</v>
      </c>
    </row>
    <row r="4" spans="1:2" ht="28.5">
      <c r="A4" s="12" t="s">
        <v>112</v>
      </c>
      <c r="B4" s="44">
        <v>10</v>
      </c>
    </row>
    <row r="5" spans="1:2">
      <c r="A5" s="12" t="s">
        <v>114</v>
      </c>
      <c r="B5" s="44">
        <v>10</v>
      </c>
    </row>
    <row r="6" spans="1:2">
      <c r="A6" s="12" t="s">
        <v>125</v>
      </c>
      <c r="B6" s="44">
        <v>10</v>
      </c>
    </row>
    <row r="7" spans="1:2">
      <c r="A7" s="12" t="s">
        <v>131</v>
      </c>
      <c r="B7" s="44">
        <v>10</v>
      </c>
    </row>
    <row r="8" spans="1:2">
      <c r="A8" s="12" t="s">
        <v>118</v>
      </c>
      <c r="B8" s="44">
        <v>10</v>
      </c>
    </row>
    <row r="9" spans="1:2" ht="28.5">
      <c r="A9" s="12" t="s">
        <v>162</v>
      </c>
      <c r="B9" s="44">
        <v>10</v>
      </c>
    </row>
    <row r="10" spans="1:2" ht="28.5">
      <c r="A10" s="12" t="s">
        <v>183</v>
      </c>
      <c r="B10" s="44">
        <v>10</v>
      </c>
    </row>
    <row r="11" spans="1:2">
      <c r="A11" s="12" t="s">
        <v>189</v>
      </c>
      <c r="B11" s="44">
        <v>9.8333333333333304</v>
      </c>
    </row>
    <row r="12" spans="1:2">
      <c r="A12" s="12" t="s">
        <v>150</v>
      </c>
      <c r="B12" s="44">
        <v>9.5833333333333304</v>
      </c>
    </row>
    <row r="13" spans="1:2">
      <c r="A13" s="12" t="s">
        <v>165</v>
      </c>
      <c r="B13" s="44">
        <v>9.5833333333333304</v>
      </c>
    </row>
    <row r="14" spans="1:2">
      <c r="A14" s="12" t="s">
        <v>186</v>
      </c>
      <c r="B14" s="44">
        <v>9.5833333333333304</v>
      </c>
    </row>
    <row r="15" spans="1:2" ht="28.5">
      <c r="A15" s="12" t="s">
        <v>128</v>
      </c>
      <c r="B15" s="44">
        <v>8.75</v>
      </c>
    </row>
    <row r="16" spans="1:2">
      <c r="A16" s="12" t="s">
        <v>122</v>
      </c>
      <c r="B16" s="44">
        <v>8.75</v>
      </c>
    </row>
    <row r="17" spans="1:2">
      <c r="A17" s="12" t="s">
        <v>159</v>
      </c>
      <c r="B17" s="44">
        <v>8.6666666666666696</v>
      </c>
    </row>
    <row r="18" spans="1:2" ht="28.5">
      <c r="A18" s="12" t="s">
        <v>105</v>
      </c>
      <c r="B18" s="44">
        <v>8.3333333333333304</v>
      </c>
    </row>
    <row r="19" spans="1:2">
      <c r="A19" s="12" t="s">
        <v>140</v>
      </c>
      <c r="B19" s="44">
        <v>8.3333333333333304</v>
      </c>
    </row>
    <row r="20" spans="1:2" ht="28.5">
      <c r="A20" s="12" t="s">
        <v>153</v>
      </c>
      <c r="B20" s="44">
        <v>8.3333333333333304</v>
      </c>
    </row>
    <row r="21" spans="1:2" ht="28.5">
      <c r="A21" s="12" t="s">
        <v>102</v>
      </c>
      <c r="B21" s="44">
        <v>7.5</v>
      </c>
    </row>
    <row r="22" spans="1:2">
      <c r="A22" s="12" t="s">
        <v>201</v>
      </c>
      <c r="B22" s="44">
        <v>7.5</v>
      </c>
    </row>
    <row r="23" spans="1:2">
      <c r="A23" s="12" t="s">
        <v>177</v>
      </c>
      <c r="B23" s="44">
        <v>7.4166666666666696</v>
      </c>
    </row>
    <row r="24" spans="1:2">
      <c r="A24" s="12" t="s">
        <v>192</v>
      </c>
      <c r="B24" s="44">
        <v>7</v>
      </c>
    </row>
    <row r="25" spans="1:2">
      <c r="A25" s="12" t="s">
        <v>198</v>
      </c>
      <c r="B25" s="44">
        <v>6.75</v>
      </c>
    </row>
    <row r="26" spans="1:2">
      <c r="A26" s="12" t="s">
        <v>109</v>
      </c>
      <c r="B26" s="44">
        <v>6.5</v>
      </c>
    </row>
    <row r="27" spans="1:2">
      <c r="A27" s="12" t="s">
        <v>147</v>
      </c>
      <c r="B27" s="44">
        <v>6.5</v>
      </c>
    </row>
    <row r="28" spans="1:2" ht="28.5">
      <c r="A28" s="12" t="s">
        <v>96</v>
      </c>
      <c r="B28" s="44">
        <v>6.3333333333333304</v>
      </c>
    </row>
    <row r="29" spans="1:2">
      <c r="A29" s="12" t="s">
        <v>137</v>
      </c>
      <c r="B29" s="44">
        <v>6.3333333333333304</v>
      </c>
    </row>
    <row r="30" spans="1:2">
      <c r="A30" s="12" t="s">
        <v>171</v>
      </c>
      <c r="B30" s="44">
        <v>5.4166666666666696</v>
      </c>
    </row>
    <row r="31" spans="1:2" ht="28.5">
      <c r="A31" s="12" t="s">
        <v>168</v>
      </c>
      <c r="B31" s="44">
        <v>5</v>
      </c>
    </row>
    <row r="32" spans="1:2">
      <c r="A32" s="12" t="s">
        <v>180</v>
      </c>
      <c r="B32" s="44">
        <v>4.5833333333333304</v>
      </c>
    </row>
    <row r="33" spans="1:2">
      <c r="A33" s="12" t="s">
        <v>195</v>
      </c>
      <c r="B33" s="44">
        <v>3</v>
      </c>
    </row>
    <row r="34" spans="1:2">
      <c r="A34" s="12" t="s">
        <v>174</v>
      </c>
      <c r="B34" s="44">
        <v>2.25</v>
      </c>
    </row>
    <row r="35" spans="1:2" ht="28.5">
      <c r="A35" s="12" t="s">
        <v>144</v>
      </c>
      <c r="B35" s="44">
        <v>2.0833333333333299</v>
      </c>
    </row>
    <row r="36" spans="1:2">
      <c r="A36" s="12" t="s">
        <v>134</v>
      </c>
      <c r="B36" s="44">
        <v>1.1666666666666701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Resultados</vt:lpstr>
      <vt:lpstr>Clasificaciones</vt:lpstr>
      <vt:lpstr>Calculos</vt:lpstr>
      <vt:lpstr>tmp</vt:lpstr>
      <vt:lpstr>Nuevos Calculos</vt:lpstr>
      <vt:lpstr>Ag</vt:lpstr>
      <vt:lpstr>II</vt:lpstr>
      <vt:lpstr>EN</vt:lpstr>
      <vt:lpstr>RO</vt:lpstr>
      <vt:lpstr>LA</vt:lpstr>
      <vt:lpstr>EF</vt:lpstr>
      <vt:lpstr>CR</vt:lpstr>
      <vt:lpstr>BU</vt:lpstr>
      <vt:lpstr>AY</vt:lpstr>
      <vt:lpstr>rank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GT</dc:creator>
  <cp:lastModifiedBy>edisoncor</cp:lastModifiedBy>
  <cp:revision>3</cp:revision>
  <dcterms:created xsi:type="dcterms:W3CDTF">2015-07-27T16:23:18Z</dcterms:created>
  <dcterms:modified xsi:type="dcterms:W3CDTF">2015-09-05T16:50:57Z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