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810"/>
  <workbookPr date1904="1" showInkAnnotation="0" autoCompressPictures="0"/>
  <bookViews>
    <workbookView xWindow="0" yWindow="0" windowWidth="28800" windowHeight="17480" tabRatio="404"/>
  </bookViews>
  <sheets>
    <sheet name="soph-download-03052013-11pm (2)" sheetId="2" r:id="rId1"/>
    <sheet name="soph-download-03052013-11pm.csv" sheetId="1" r:id="rId2"/>
  </sheets>
  <definedNames>
    <definedName name="_xlnm._FilterDatabase" localSheetId="0">'soph-download-03052013-11pm (2)'!$A$29:$G$122</definedName>
    <definedName name="_xlnm.Print_Area" localSheetId="0">'soph-download-03052013-11pm (2)'!$A$1:$N$26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3" i="2" l="1"/>
  <c r="M23" i="2"/>
  <c r="K23" i="2"/>
  <c r="I23" i="2"/>
  <c r="A23" i="2"/>
  <c r="C23" i="2"/>
  <c r="G23" i="2"/>
  <c r="C125" i="2"/>
  <c r="N23" i="2"/>
</calcChain>
</file>

<file path=xl/sharedStrings.xml><?xml version="1.0" encoding="utf-8"?>
<sst xmlns="http://schemas.openxmlformats.org/spreadsheetml/2006/main" count="1751" uniqueCount="549">
  <si>
    <t>Record ID</t>
  </si>
  <si>
    <t>Last Name</t>
  </si>
  <si>
    <t>First Name</t>
  </si>
  <si>
    <t>SerialNo</t>
  </si>
  <si>
    <t>Address 1</t>
  </si>
  <si>
    <t>City</t>
  </si>
  <si>
    <t>School Grade</t>
  </si>
  <si>
    <t>2012 Team</t>
  </si>
  <si>
    <t>Teammate-Match</t>
  </si>
  <si>
    <t>Other_activities</t>
  </si>
  <si>
    <t>HelmetSize</t>
  </si>
  <si>
    <t>Want-to-coach</t>
  </si>
  <si>
    <t>Notes</t>
  </si>
  <si>
    <t>Waitlisted</t>
  </si>
  <si>
    <t>Team Name</t>
  </si>
  <si>
    <t>Team Alias</t>
  </si>
  <si>
    <t>Adams</t>
  </si>
  <si>
    <t>Anna</t>
  </si>
  <si>
    <t xml:space="preserve"> </t>
  </si>
  <si>
    <t>92 Wren Terrace</t>
  </si>
  <si>
    <t>Quincy</t>
  </si>
  <si>
    <t>She did not play/ Other</t>
  </si>
  <si>
    <t>no</t>
  </si>
  <si>
    <t>Yes, Medium (M) ~$45</t>
  </si>
  <si>
    <t>&gt;Freshmen Division&gt;Pirates</t>
  </si>
  <si>
    <t>fr_pirates</t>
  </si>
  <si>
    <t>Alvarado</t>
  </si>
  <si>
    <t>Isabel</t>
  </si>
  <si>
    <t>48 Asheville Rd</t>
  </si>
  <si>
    <t>Hyde Park</t>
  </si>
  <si>
    <t>Sophomore Tigers</t>
  </si>
  <si>
    <t>Jillian Vaughn</t>
  </si>
  <si>
    <t>No</t>
  </si>
  <si>
    <t>No, thank you.</t>
  </si>
  <si>
    <t>&gt;Sophomore Division&gt;Tigers</t>
  </si>
  <si>
    <t>sophomore_tigers</t>
  </si>
  <si>
    <t>Anthony</t>
  </si>
  <si>
    <t>Elle</t>
  </si>
  <si>
    <t>15 Houston Ave</t>
  </si>
  <si>
    <t>Milton, MA</t>
  </si>
  <si>
    <t>Freshwomen Cardinals</t>
  </si>
  <si>
    <t>Sophia Manning</t>
  </si>
  <si>
    <t>She will have swim practices during the week (SSYMCA Swim Team)</t>
  </si>
  <si>
    <t>&gt;Freshmen Division&gt;Cardinals</t>
  </si>
  <si>
    <t>fr_cardinals</t>
  </si>
  <si>
    <t>Arcieri</t>
  </si>
  <si>
    <t>Amanda</t>
  </si>
  <si>
    <t>83 Emerson Road</t>
  </si>
  <si>
    <t>Milton</t>
  </si>
  <si>
    <t>n/a</t>
  </si>
  <si>
    <t>Askins</t>
  </si>
  <si>
    <t>Chloe</t>
  </si>
  <si>
    <t>75 Hollingsworth Road</t>
  </si>
  <si>
    <t>Anna McGrath</t>
  </si>
  <si>
    <t>Michael would like to continue to coach.</t>
  </si>
  <si>
    <t>Baker</t>
  </si>
  <si>
    <t>Katharine</t>
  </si>
  <si>
    <t>65 Reedsdale Road</t>
  </si>
  <si>
    <t>Sophomore Dodgers</t>
  </si>
  <si>
    <t>Allie Ward</t>
  </si>
  <si>
    <t xml:space="preserve">Katharine also plays soccer, but this did not conflict with softball last year.  </t>
  </si>
  <si>
    <t>&gt;Sophomore Division&gt;Dodgers</t>
  </si>
  <si>
    <t>sophomore_dodgers</t>
  </si>
  <si>
    <t>Baldwin</t>
  </si>
  <si>
    <t>Lily Ann</t>
  </si>
  <si>
    <t>55 George Road</t>
  </si>
  <si>
    <t>Sophomore Nationals</t>
  </si>
  <si>
    <t>Caroline Canavan</t>
  </si>
  <si>
    <t>Nope</t>
  </si>
  <si>
    <t>&gt;Sophomore Division&gt;Nationals</t>
  </si>
  <si>
    <t>sophomore_nationals</t>
  </si>
  <si>
    <t>Bergan</t>
  </si>
  <si>
    <t>Gabrielle</t>
  </si>
  <si>
    <t>10 Antwerp Street</t>
  </si>
  <si>
    <t>Sophomore Mariners</t>
  </si>
  <si>
    <t>Hayley McDermott</t>
  </si>
  <si>
    <t>Boyce</t>
  </si>
  <si>
    <t>Phoebe</t>
  </si>
  <si>
    <t>25 Brandon Road</t>
  </si>
  <si>
    <t>Ally Morse</t>
  </si>
  <si>
    <t>Boylan</t>
  </si>
  <si>
    <t>Meckenzie</t>
  </si>
  <si>
    <t xml:space="preserve">9 Grafton Avenue </t>
  </si>
  <si>
    <t xml:space="preserve">Haley Boylan - sister </t>
  </si>
  <si>
    <t xml:space="preserve">Thursday at 6:00 - Irish Step </t>
  </si>
  <si>
    <t>Brennick</t>
  </si>
  <si>
    <t>Olivia</t>
  </si>
  <si>
    <t>135 Houston Avenue</t>
  </si>
  <si>
    <t>Freshwomen Marlins</t>
  </si>
  <si>
    <t>Rori  Middleton</t>
  </si>
  <si>
    <t>Not coach but would help out if coach was not available or if coach needed assistance</t>
  </si>
  <si>
    <t>&gt;Freshmen Division&gt;Marlins</t>
  </si>
  <si>
    <t>fr_marlins</t>
  </si>
  <si>
    <t>Callahan</t>
  </si>
  <si>
    <t>Eliza</t>
  </si>
  <si>
    <t>193 Whittier Road</t>
  </si>
  <si>
    <t>Mackenzie Mullaney</t>
  </si>
  <si>
    <t>&gt;Sophomore Division&gt;Mariners</t>
  </si>
  <si>
    <t>sophomore_mariners</t>
  </si>
  <si>
    <t>Canavan</t>
  </si>
  <si>
    <t>Caroline</t>
  </si>
  <si>
    <t>136 Franklin St.</t>
  </si>
  <si>
    <t>Lily Baldwin</t>
  </si>
  <si>
    <t>Carvalho</t>
  </si>
  <si>
    <t>Arden</t>
  </si>
  <si>
    <t>404 Adams Street</t>
  </si>
  <si>
    <t>Sophomore Rays</t>
  </si>
  <si>
    <t>Maureen Lang</t>
  </si>
  <si>
    <t xml:space="preserve">Arden plays cello on Thursdays at 4:15. </t>
  </si>
  <si>
    <t xml:space="preserve">Yes, I would like to coach again. </t>
  </si>
  <si>
    <t>Cetkovic</t>
  </si>
  <si>
    <t>Alenka</t>
  </si>
  <si>
    <t>8 Fieldstone Lane</t>
  </si>
  <si>
    <t>Molly Wells</t>
  </si>
  <si>
    <t>Chandler</t>
  </si>
  <si>
    <t>Noelle</t>
  </si>
  <si>
    <t>153 Alvin Ave</t>
  </si>
  <si>
    <t>Maeve Ritchie</t>
  </si>
  <si>
    <t xml:space="preserve">Saturday mornings may be a conflict.  Please do not assign her to the same team as last year.  </t>
  </si>
  <si>
    <t>&gt;Sophomore Division&gt;Rays</t>
  </si>
  <si>
    <t>sophomore_rays</t>
  </si>
  <si>
    <t>Corcoran</t>
  </si>
  <si>
    <t>Frances</t>
  </si>
  <si>
    <t>100 Churchills Ln</t>
  </si>
  <si>
    <t>christina sullivan</t>
  </si>
  <si>
    <t>Soccer, games are saturday, and one practice during the week</t>
  </si>
  <si>
    <t>Corrigan</t>
  </si>
  <si>
    <t>Meghan</t>
  </si>
  <si>
    <t>46 Franklin Street</t>
  </si>
  <si>
    <t>none</t>
  </si>
  <si>
    <t>Costello</t>
  </si>
  <si>
    <t>23 Bunton St.</t>
  </si>
  <si>
    <t>Sophomore Blue Jays</t>
  </si>
  <si>
    <t>Jessica Danilecki</t>
  </si>
  <si>
    <t>&gt;Sophomore Division&gt;Blue Jays</t>
  </si>
  <si>
    <t>soph_bluejays</t>
  </si>
  <si>
    <t>Cox</t>
  </si>
  <si>
    <t>Lauren</t>
  </si>
  <si>
    <t>59 Morton Rd</t>
  </si>
  <si>
    <t>Ava Lynch</t>
  </si>
  <si>
    <t>&gt;Freshmen Division&gt;Royals</t>
  </si>
  <si>
    <t>fr_royals</t>
  </si>
  <si>
    <t>Davis</t>
  </si>
  <si>
    <t>Rachel</t>
  </si>
  <si>
    <t>96 Blue Hills Parkway</t>
  </si>
  <si>
    <t>Casie Peterson</t>
  </si>
  <si>
    <t>DiMaggio</t>
  </si>
  <si>
    <t>Brianna</t>
  </si>
  <si>
    <t>71 Nancy rd</t>
  </si>
  <si>
    <t>Doten</t>
  </si>
  <si>
    <t>Isabella</t>
  </si>
  <si>
    <t>10 Church Place</t>
  </si>
  <si>
    <t>Freshwomen Diamondbacks</t>
  </si>
  <si>
    <t>Elle Regan</t>
  </si>
  <si>
    <t xml:space="preserve">No. </t>
  </si>
  <si>
    <t>&gt;Freshmen Division&gt;Diamondbacks</t>
  </si>
  <si>
    <t>fr_dbacks</t>
  </si>
  <si>
    <t>Dunn</t>
  </si>
  <si>
    <t>Lindsey</t>
  </si>
  <si>
    <t xml:space="preserve">327 Thacher Street </t>
  </si>
  <si>
    <t>Marilyn Carroll</t>
  </si>
  <si>
    <t>NO</t>
  </si>
  <si>
    <t>Earner</t>
  </si>
  <si>
    <t>Keira</t>
  </si>
  <si>
    <t>21 Fullers Lane</t>
  </si>
  <si>
    <t xml:space="preserve">Milton </t>
  </si>
  <si>
    <t>Freshwomen Cubs</t>
  </si>
  <si>
    <t>Roisin Queally</t>
  </si>
  <si>
    <t>&gt;Freshmen Division&gt;Cubs</t>
  </si>
  <si>
    <t>fr_cubs</t>
  </si>
  <si>
    <t>Egan</t>
  </si>
  <si>
    <t>57 Elton Road</t>
  </si>
  <si>
    <t>Freshwomen Twins</t>
  </si>
  <si>
    <t xml:space="preserve">St. Agatha's </t>
  </si>
  <si>
    <t>Fitzgerald</t>
  </si>
  <si>
    <t>Ciara</t>
  </si>
  <si>
    <t>72 Antwerp Street</t>
  </si>
  <si>
    <t>Ella Reagan</t>
  </si>
  <si>
    <t>Foley</t>
  </si>
  <si>
    <t>Ashley</t>
  </si>
  <si>
    <t>16 Greenleaf Road</t>
  </si>
  <si>
    <t>Caitlyn McGourty</t>
  </si>
  <si>
    <t>Larry Foley will coach or be assistant coach for Sophomore Division</t>
  </si>
  <si>
    <t>Foster</t>
  </si>
  <si>
    <t>Clare</t>
  </si>
  <si>
    <t>131 Pleasant Street</t>
  </si>
  <si>
    <t>Alex Raper</t>
  </si>
  <si>
    <t>Gallagher</t>
  </si>
  <si>
    <t>Nora</t>
  </si>
  <si>
    <t>284 Thacher St.</t>
  </si>
  <si>
    <t>Gatnik</t>
  </si>
  <si>
    <t>Lydia</t>
  </si>
  <si>
    <t xml:space="preserve">251 Canton Avenue </t>
  </si>
  <si>
    <t>Rory Middleton</t>
  </si>
  <si>
    <t>Giovannucci</t>
  </si>
  <si>
    <t>Delia</t>
  </si>
  <si>
    <t>489 Central Avenue</t>
  </si>
  <si>
    <t>Freshwomen Orioles</t>
  </si>
  <si>
    <t>Sienna Giovannucci</t>
  </si>
  <si>
    <t>No.  Only committment is Religion Class on Mon. 3:45 to 5:00</t>
  </si>
  <si>
    <t>&gt;Freshmen Division&gt;Orioles</t>
  </si>
  <si>
    <t>fr_orioles</t>
  </si>
  <si>
    <t>Sienna</t>
  </si>
  <si>
    <t>Delia Giovannucci</t>
  </si>
  <si>
    <t>She has Religion Class on Mondays 3:35 to 5:00</t>
  </si>
  <si>
    <t>Glenn</t>
  </si>
  <si>
    <t>Lila</t>
  </si>
  <si>
    <t>52 Christopher Drive</t>
  </si>
  <si>
    <t>Ava Lundbohm</t>
  </si>
  <si>
    <t>N/A</t>
  </si>
  <si>
    <t>Goode</t>
  </si>
  <si>
    <t>Lillian</t>
  </si>
  <si>
    <t>24 Hillcrest Rd</t>
  </si>
  <si>
    <t>Sophomore Padres</t>
  </si>
  <si>
    <t xml:space="preserve">should not preclude her from playing games but she also plays soccer, basketball and takes Acro </t>
  </si>
  <si>
    <t>Hanley</t>
  </si>
  <si>
    <t>Ava</t>
  </si>
  <si>
    <t>209 Edge Hill Rd</t>
  </si>
  <si>
    <t>caroline canavan</t>
  </si>
  <si>
    <t>Hoey</t>
  </si>
  <si>
    <t>5 Christopher Drive</t>
  </si>
  <si>
    <t>Julia McLaughlin</t>
  </si>
  <si>
    <t>&gt;Sophomore Division&gt;Padres</t>
  </si>
  <si>
    <t>sophomore_padres</t>
  </si>
  <si>
    <t>Howard</t>
  </si>
  <si>
    <t>Aideen</t>
  </si>
  <si>
    <t>21 Eaton st</t>
  </si>
  <si>
    <t>Ella Regan</t>
  </si>
  <si>
    <t>Not at that time</t>
  </si>
  <si>
    <t>Johnson</t>
  </si>
  <si>
    <t>Reese</t>
  </si>
  <si>
    <t>64 Hurlcroft Road</t>
  </si>
  <si>
    <t>Maeve Neret</t>
  </si>
  <si>
    <t>Yes I'd like to be the assistant coach for the Dodgers.  Bob Neret and I would like to coach the Dodgers together.</t>
  </si>
  <si>
    <t>Karimbakas</t>
  </si>
  <si>
    <t>Emily</t>
  </si>
  <si>
    <t>16 Foster Lane</t>
  </si>
  <si>
    <t>Freshwomen Athletics</t>
  </si>
  <si>
    <t>Maggie Walsh</t>
  </si>
  <si>
    <t>&gt;Freshmen Division&gt;Athletics</t>
  </si>
  <si>
    <t>fr_athletics</t>
  </si>
  <si>
    <t>Killion</t>
  </si>
  <si>
    <t>Saoirse</t>
  </si>
  <si>
    <t>282 Edgehill Road</t>
  </si>
  <si>
    <t>aislinn mershon</t>
  </si>
  <si>
    <t>Yes, Large (L) ~$45</t>
  </si>
  <si>
    <t>Lang</t>
  </si>
  <si>
    <t>Maureen</t>
  </si>
  <si>
    <t>100 Otis St.</t>
  </si>
  <si>
    <t>Arden Carvalho</t>
  </si>
  <si>
    <t>No, though will know better when see softball schedule.</t>
  </si>
  <si>
    <t>Probably, with Gayle Carvalho.</t>
  </si>
  <si>
    <t>Lee</t>
  </si>
  <si>
    <t>Bridget</t>
  </si>
  <si>
    <t>15 Kenilworth Road</t>
  </si>
  <si>
    <t>Maggie Mitchell</t>
  </si>
  <si>
    <t>Leeman</t>
  </si>
  <si>
    <t>70 Pillon Rd</t>
  </si>
  <si>
    <t>Freshwomen Red Sox</t>
  </si>
  <si>
    <t xml:space="preserve"> play on the dodgers</t>
  </si>
  <si>
    <t>&gt;Freshmen Division&gt;Red Sox</t>
  </si>
  <si>
    <t>fr_redsox</t>
  </si>
  <si>
    <t>Lundbohm</t>
  </si>
  <si>
    <t xml:space="preserve">111 Garden St </t>
  </si>
  <si>
    <t>Freshwomen Pirates</t>
  </si>
  <si>
    <t>Lydon</t>
  </si>
  <si>
    <t>Johanna</t>
  </si>
  <si>
    <t>61 Winthrop Street</t>
  </si>
  <si>
    <t>Freshwomen Angels</t>
  </si>
  <si>
    <t>no thanks</t>
  </si>
  <si>
    <t>&gt;Freshmen Division&gt;Angels</t>
  </si>
  <si>
    <t>fr_angels</t>
  </si>
  <si>
    <t>233 Lyman Rd</t>
  </si>
  <si>
    <t>Lucy Sullivan</t>
  </si>
  <si>
    <t>Lynch</t>
  </si>
  <si>
    <t>Molly</t>
  </si>
  <si>
    <t>14 Hope Ave</t>
  </si>
  <si>
    <t>Eliza Callahan</t>
  </si>
  <si>
    <t>MacDonald</t>
  </si>
  <si>
    <t>Claire</t>
  </si>
  <si>
    <t>143 Craig Street</t>
  </si>
  <si>
    <t>Keira Earner</t>
  </si>
  <si>
    <t>Mannion</t>
  </si>
  <si>
    <t>Madeline</t>
  </si>
  <si>
    <t>133 Silver Brook Road</t>
  </si>
  <si>
    <t>Miton</t>
  </si>
  <si>
    <t>elizabeth viveiros</t>
  </si>
  <si>
    <t>Dance on Thursday</t>
  </si>
  <si>
    <t>Mansour</t>
  </si>
  <si>
    <t>Madigan</t>
  </si>
  <si>
    <t>39 Hilltop Street</t>
  </si>
  <si>
    <t>Ashley Foley</t>
  </si>
  <si>
    <t>Mantville</t>
  </si>
  <si>
    <t>Julia</t>
  </si>
  <si>
    <t>38 Rose Street</t>
  </si>
  <si>
    <t>Lauren Martin</t>
  </si>
  <si>
    <t>Yes</t>
  </si>
  <si>
    <t>Martin</t>
  </si>
  <si>
    <t>4 Dean Road</t>
  </si>
  <si>
    <t>Julia Mantville</t>
  </si>
  <si>
    <t>Mc Gillicuddy</t>
  </si>
  <si>
    <t>Aisling</t>
  </si>
  <si>
    <t>65 Governors Rd</t>
  </si>
  <si>
    <t>Don't know of anyone</t>
  </si>
  <si>
    <t>McCormick</t>
  </si>
  <si>
    <t>Kailey</t>
  </si>
  <si>
    <t>86 Warren Ave</t>
  </si>
  <si>
    <t>Dont have one</t>
  </si>
  <si>
    <t>Dance on Thursday is the only conflict</t>
  </si>
  <si>
    <t>McDevitt</t>
  </si>
  <si>
    <t>Katherine</t>
  </si>
  <si>
    <t>40 Hurlcroft rd</t>
  </si>
  <si>
    <t>Kate MacDonald</t>
  </si>
  <si>
    <t>I would like to assist Bob Neret, who will be head coach of the Dodgers.  I helped Bob and Danny Rose last year.</t>
  </si>
  <si>
    <t>McDonald</t>
  </si>
  <si>
    <t>Kate</t>
  </si>
  <si>
    <t>29 Waldeck Road</t>
  </si>
  <si>
    <t>Katie McDevitt</t>
  </si>
  <si>
    <t>No.</t>
  </si>
  <si>
    <t>Mcdougall</t>
  </si>
  <si>
    <t>Mairead</t>
  </si>
  <si>
    <t>131truro Lane</t>
  </si>
  <si>
    <t>McGourty</t>
  </si>
  <si>
    <t>Caitlyn</t>
  </si>
  <si>
    <t>3 Stone Bridge Lane</t>
  </si>
  <si>
    <t>Milton,</t>
  </si>
  <si>
    <t>Elizabeth Vieiros</t>
  </si>
  <si>
    <t>Mcgrath</t>
  </si>
  <si>
    <t>176 Robbins Street</t>
  </si>
  <si>
    <t xml:space="preserve">Chloe Askins/Mike Askins </t>
  </si>
  <si>
    <t>Mershon</t>
  </si>
  <si>
    <t>Aislinn</t>
  </si>
  <si>
    <t>12 Lodge Street</t>
  </si>
  <si>
    <t>Saoirse Killion</t>
  </si>
  <si>
    <t>Tae Kwan Do 6:15-7pm M/W, but can flex to T/R if needed</t>
  </si>
  <si>
    <t>Middleton</t>
  </si>
  <si>
    <t>Rori</t>
  </si>
  <si>
    <t>85 Elm Street</t>
  </si>
  <si>
    <t>yes</t>
  </si>
  <si>
    <t>Morse</t>
  </si>
  <si>
    <t>Ally</t>
  </si>
  <si>
    <t>50 Columbine Road</t>
  </si>
  <si>
    <t>Phoebe Boyce</t>
  </si>
  <si>
    <t>Moynagh</t>
  </si>
  <si>
    <t>Lucy</t>
  </si>
  <si>
    <t>645 Pleasant street</t>
  </si>
  <si>
    <t>Freshwomen Phillies</t>
  </si>
  <si>
    <t>Estelle Renoud</t>
  </si>
  <si>
    <t>no but would like Brian Mullaney as coach like last year</t>
  </si>
  <si>
    <t xml:space="preserve">no not qualified.  </t>
  </si>
  <si>
    <t>&gt;Freshmen Division&gt;Phillies</t>
  </si>
  <si>
    <t>fr_phillies</t>
  </si>
  <si>
    <t>Muir</t>
  </si>
  <si>
    <t>Grace</t>
  </si>
  <si>
    <t>290 Pleasant Street</t>
  </si>
  <si>
    <t>Reese Johnson</t>
  </si>
  <si>
    <t>Grace has dance on Saturdays from 12-1 until June</t>
  </si>
  <si>
    <t>Mullaney</t>
  </si>
  <si>
    <t>MacKenzie</t>
  </si>
  <si>
    <t xml:space="preserve">8 Vinewood Rd </t>
  </si>
  <si>
    <t>eliza callahan</t>
  </si>
  <si>
    <t>soccer, but will not miss SB games for this.</t>
  </si>
  <si>
    <t>happy to coach. i coached mackenzies freshman team last spring. let me know if i can be of help.</t>
  </si>
  <si>
    <t>Murley</t>
  </si>
  <si>
    <t>110 Reservation Road</t>
  </si>
  <si>
    <t>N/AP</t>
  </si>
  <si>
    <t>No sure, will get back to you.</t>
  </si>
  <si>
    <t>Neret</t>
  </si>
  <si>
    <t>Ella</t>
  </si>
  <si>
    <t>55 Pillon Rd.</t>
  </si>
  <si>
    <t>Maeve neret</t>
  </si>
  <si>
    <t xml:space="preserve">Yes I coached the Dodgers last season. </t>
  </si>
  <si>
    <t>Maeve</t>
  </si>
  <si>
    <t>Ella neret</t>
  </si>
  <si>
    <t>O'Brien</t>
  </si>
  <si>
    <t>Anya</t>
  </si>
  <si>
    <t>1152 Brook Road</t>
  </si>
  <si>
    <t>I could assist if needed</t>
  </si>
  <si>
    <t>OMalley</t>
  </si>
  <si>
    <t>Vanessa</t>
  </si>
  <si>
    <t>42 Cypress Road</t>
  </si>
  <si>
    <t>Rori Middleton</t>
  </si>
  <si>
    <t>O'Toole</t>
  </si>
  <si>
    <t>Sydney</t>
  </si>
  <si>
    <t>27 Brackett Street,</t>
  </si>
  <si>
    <t>Bridgette Lee</t>
  </si>
  <si>
    <t>Pelton</t>
  </si>
  <si>
    <t>Chloe Lynn</t>
  </si>
  <si>
    <t>43 Rustlewood Road</t>
  </si>
  <si>
    <t>Ella Pelton</t>
  </si>
  <si>
    <t>None at this time</t>
  </si>
  <si>
    <t>yes I could be an assistant coach</t>
  </si>
  <si>
    <t>yes I could be an assistant coad</t>
  </si>
  <si>
    <t>Peterson</t>
  </si>
  <si>
    <t>Casie</t>
  </si>
  <si>
    <t>150 Wendell Park</t>
  </si>
  <si>
    <t>Rachel Davis</t>
  </si>
  <si>
    <t>Pulgini</t>
  </si>
  <si>
    <t>100 Longmeadow Road</t>
  </si>
  <si>
    <t>Radley</t>
  </si>
  <si>
    <t>92 Ridgewood Road</t>
  </si>
  <si>
    <t>Izzy Dotten</t>
  </si>
  <si>
    <t>soccer but will alternate if a conflict. Izzy Dotten is on same team and her mom is a soccer coach so she should make practices around s-ball</t>
  </si>
  <si>
    <t>Raper</t>
  </si>
  <si>
    <t>Alexandra</t>
  </si>
  <si>
    <t>56 Hancock Road</t>
  </si>
  <si>
    <t>Franklin</t>
  </si>
  <si>
    <t>Clare Foster</t>
  </si>
  <si>
    <t>None</t>
  </si>
  <si>
    <t>Regan</t>
  </si>
  <si>
    <t>11 Pilgrim rd</t>
  </si>
  <si>
    <t>Isabelle Dotan Izzy</t>
  </si>
  <si>
    <t>Renaud</t>
  </si>
  <si>
    <t>Estelle</t>
  </si>
  <si>
    <t>46 Kenilworth Road</t>
  </si>
  <si>
    <t>Ricciardi</t>
  </si>
  <si>
    <t>Emory</t>
  </si>
  <si>
    <t>270 Hillside street</t>
  </si>
  <si>
    <t>Freshwomen Rockies</t>
  </si>
  <si>
    <t>Izzy Murley</t>
  </si>
  <si>
    <t>&gt;Freshmen Division&gt;Rockies</t>
  </si>
  <si>
    <t>fr_rockies</t>
  </si>
  <si>
    <t>Ridge</t>
  </si>
  <si>
    <t>Jocelyn</t>
  </si>
  <si>
    <t>83 Clifton Road</t>
  </si>
  <si>
    <t>Maeve Naret</t>
  </si>
  <si>
    <t>Ritchie</t>
  </si>
  <si>
    <t xml:space="preserve">531 Pleasant Street </t>
  </si>
  <si>
    <t>Molly murtagh</t>
  </si>
  <si>
    <t>Scapicchio</t>
  </si>
  <si>
    <t>Emma</t>
  </si>
  <si>
    <t>85 Meredith Circle</t>
  </si>
  <si>
    <t>Molly Lynch</t>
  </si>
  <si>
    <t>ballet</t>
  </si>
  <si>
    <t>Steinberg</t>
  </si>
  <si>
    <t>16 Westvale Rd</t>
  </si>
  <si>
    <t>korean school some saturday mornings</t>
  </si>
  <si>
    <t>Stockbridge</t>
  </si>
  <si>
    <t>Margaret</t>
  </si>
  <si>
    <t>39 Church Street</t>
  </si>
  <si>
    <t>Katherine Swenson</t>
  </si>
  <si>
    <t>Sullivan</t>
  </si>
  <si>
    <t>Christina</t>
  </si>
  <si>
    <t>7 Norway Road</t>
  </si>
  <si>
    <t xml:space="preserve">Frances Corcoran </t>
  </si>
  <si>
    <t>Christina plays travel soccer too.</t>
  </si>
  <si>
    <t>50 Bartons Lane</t>
  </si>
  <si>
    <t xml:space="preserve">MAUREEN LANG </t>
  </si>
  <si>
    <t>I CAN HELP OUT DEFINITELY BUT PROBABLY COULD NOT COMMIT TO BE HEAD COACH</t>
  </si>
  <si>
    <t>Swenson</t>
  </si>
  <si>
    <t>37 Cedar terrace St</t>
  </si>
  <si>
    <t>I am able to help out and assistant coach.  If Mr. Mike Papile is coaching this division we would love to have our daughter back on his team.  Molly Lynch was on the team last year.  thanks.</t>
  </si>
  <si>
    <t>Walsh</t>
  </si>
  <si>
    <t>Maggie</t>
  </si>
  <si>
    <t>33 Foster Lane</t>
  </si>
  <si>
    <t>im going to coach freshwomen league athletics with peter mullen.</t>
  </si>
  <si>
    <t>Ward</t>
  </si>
  <si>
    <t>Allie</t>
  </si>
  <si>
    <t>22 Windsor Rd</t>
  </si>
  <si>
    <t>Ella Shiffman</t>
  </si>
  <si>
    <t>Wells</t>
  </si>
  <si>
    <t>311 Reedsdale Rd</t>
  </si>
  <si>
    <t>Brianna DiMaggio</t>
  </si>
  <si>
    <t>Molly can change things around with her schedule to accomodate most if not all of the games.</t>
  </si>
  <si>
    <t>I told Mr. Kelly that I would be an assistant coach</t>
  </si>
  <si>
    <t>Wright</t>
  </si>
  <si>
    <t>137 Robbins St</t>
  </si>
  <si>
    <t>Chloe askins</t>
  </si>
  <si>
    <t>Wednesday ballet until 6</t>
  </si>
  <si>
    <t>2013 Team</t>
  </si>
  <si>
    <t>Dodgers</t>
  </si>
  <si>
    <t>Mariners</t>
  </si>
  <si>
    <t>Nationals</t>
  </si>
  <si>
    <t>Padres</t>
  </si>
  <si>
    <t>Rays</t>
  </si>
  <si>
    <t>Tigers</t>
  </si>
  <si>
    <t>Blue Jays</t>
  </si>
  <si>
    <t>Johanna Lydon</t>
  </si>
  <si>
    <t>Mairead Mcdougall</t>
  </si>
  <si>
    <t>Emily Karimbakas</t>
  </si>
  <si>
    <t>Elle Anthony</t>
  </si>
  <si>
    <t>Meckenzie Boylan</t>
  </si>
  <si>
    <t>Grace Muir</t>
  </si>
  <si>
    <t>Claire MacDonald</t>
  </si>
  <si>
    <t>Isabella Doten</t>
  </si>
  <si>
    <t>Aideen Howard</t>
  </si>
  <si>
    <t>Anna Radley</t>
  </si>
  <si>
    <t>Olivia Brennick</t>
  </si>
  <si>
    <t>Frances Corcoran</t>
  </si>
  <si>
    <t>Lydia Gatnik</t>
  </si>
  <si>
    <t>Christina Sullivan</t>
  </si>
  <si>
    <t>Lucy Moynagh</t>
  </si>
  <si>
    <t>MacKenzie Mullaney</t>
  </si>
  <si>
    <t>Estelle Renaud</t>
  </si>
  <si>
    <t>Rachel Steinberg</t>
  </si>
  <si>
    <t>Anya O'Brien</t>
  </si>
  <si>
    <t>Ava Leeman</t>
  </si>
  <si>
    <t>Emory Ricciardi</t>
  </si>
  <si>
    <t>Caroline Egan</t>
  </si>
  <si>
    <t>Anna Adams</t>
  </si>
  <si>
    <t>Amanda Arcieri</t>
  </si>
  <si>
    <t>Alenka Cetkovic</t>
  </si>
  <si>
    <t>Noelle Chandler</t>
  </si>
  <si>
    <t>Meghan Corrigan</t>
  </si>
  <si>
    <t>Lauren Cox</t>
  </si>
  <si>
    <t>Ciara Fitzgerald</t>
  </si>
  <si>
    <t>Lila Glenn</t>
  </si>
  <si>
    <t>Keira Lydon</t>
  </si>
  <si>
    <t>Madeline Mannion</t>
  </si>
  <si>
    <t>Madigan Mansour</t>
  </si>
  <si>
    <t>Aisling Mc Gillicuddy</t>
  </si>
  <si>
    <t>Kate McDonald</t>
  </si>
  <si>
    <t>Anna Mcgrath</t>
  </si>
  <si>
    <t>Isabel Murley</t>
  </si>
  <si>
    <t>Vanessa OMalley</t>
  </si>
  <si>
    <t>Kate Pulgini</t>
  </si>
  <si>
    <t>Jocelyn Ridge</t>
  </si>
  <si>
    <t>Margaret Stockbridge</t>
  </si>
  <si>
    <t>Julia Wright</t>
  </si>
  <si>
    <t>Olivia Costello</t>
  </si>
  <si>
    <t>Katharine Baker</t>
  </si>
  <si>
    <t>Kailey McCormick</t>
  </si>
  <si>
    <t>Katherine McDevitt</t>
  </si>
  <si>
    <t>Ella Neret</t>
  </si>
  <si>
    <t>Gabrielle Bergan</t>
  </si>
  <si>
    <t>Lily Ann Baldwin</t>
  </si>
  <si>
    <t>Ava Hanley</t>
  </si>
  <si>
    <t>Lillian Goode</t>
  </si>
  <si>
    <t>Anna Hoey</t>
  </si>
  <si>
    <t>Aislinn Mershon</t>
  </si>
  <si>
    <t>Emma Scapicchio</t>
  </si>
  <si>
    <t>Sydney O'Toole</t>
  </si>
  <si>
    <t>Chloe Lynn Pelton</t>
  </si>
  <si>
    <t>Isabel Alvarado</t>
  </si>
  <si>
    <t>Chloe Askins</t>
  </si>
  <si>
    <t>Lindsey Dunn</t>
  </si>
  <si>
    <t>Nora Gallagher</t>
  </si>
  <si>
    <t>Bridget Lee</t>
  </si>
  <si>
    <t>Alexandra Raper</t>
  </si>
  <si>
    <t>Haley Boylan</t>
  </si>
  <si>
    <t>Haley</t>
  </si>
  <si>
    <t>TOTAL COUNT</t>
  </si>
  <si>
    <t>Larry Foley</t>
  </si>
  <si>
    <t>Carvalho/Pelton</t>
  </si>
  <si>
    <t>Neret/Johnson</t>
  </si>
  <si>
    <t>Mantville/Martin</t>
  </si>
  <si>
    <t>(MOVING TO JR)</t>
  </si>
  <si>
    <t>Ward/ Mullaney</t>
  </si>
  <si>
    <t>Moving to Junior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</si>
</sst>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4"/>
      <color theme="1"/>
      <name val="Calibri"/>
      <scheme val="minor"/>
    </font>
    <font>
      <b/>
      <sz val="22"/>
      <color theme="1"/>
      <name val="Calibri"/>
      <scheme val="minor"/>
    </font>
    <font>
      <sz val="12"/>
      <name val="Calibri"/>
      <scheme val="minor"/>
    </font>
    <font>
      <sz val="8"/>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249977111117893"/>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2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3">
    <xf numFmtId="0" fontId="0" fillId="0" borderId="0" xfId="0"/>
    <xf numFmtId="0" fontId="0" fillId="0" borderId="0" xfId="0" applyAlignment="1">
      <alignment horizontal="center"/>
    </xf>
    <xf numFmtId="0" fontId="0" fillId="2" borderId="0" xfId="0" applyFill="1"/>
    <xf numFmtId="0" fontId="0" fillId="3" borderId="0" xfId="0" applyFill="1"/>
    <xf numFmtId="0" fontId="0" fillId="0" borderId="0" xfId="0" applyFill="1"/>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0" borderId="0" xfId="0" applyBorder="1"/>
    <xf numFmtId="0" fontId="0" fillId="0"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5" borderId="1" xfId="0" applyFill="1" applyBorder="1"/>
    <xf numFmtId="0" fontId="0" fillId="5" borderId="2" xfId="0" applyFill="1" applyBorder="1"/>
    <xf numFmtId="0" fontId="0" fillId="3" borderId="2" xfId="0" applyFill="1" applyBorder="1" applyAlignment="1">
      <alignment horizontal="center"/>
    </xf>
    <xf numFmtId="0" fontId="0" fillId="3" borderId="3" xfId="0" applyFill="1" applyBorder="1" applyAlignment="1">
      <alignment horizontal="center"/>
    </xf>
    <xf numFmtId="0" fontId="0" fillId="3" borderId="0" xfId="0" applyFill="1" applyBorder="1" applyAlignment="1">
      <alignment horizontal="center"/>
    </xf>
    <xf numFmtId="0" fontId="0" fillId="3" borderId="4" xfId="0" applyFill="1" applyBorder="1" applyAlignment="1">
      <alignment horizontal="center"/>
    </xf>
    <xf numFmtId="0" fontId="0" fillId="5" borderId="2" xfId="0" applyFill="1" applyBorder="1" applyAlignment="1">
      <alignment horizontal="center"/>
    </xf>
    <xf numFmtId="0" fontId="0" fillId="3" borderId="7"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0" borderId="0" xfId="0" applyFill="1" applyBorder="1" applyAlignment="1">
      <alignment horizontal="center"/>
    </xf>
    <xf numFmtId="0" fontId="1" fillId="0" borderId="0" xfId="0" applyFont="1"/>
    <xf numFmtId="0" fontId="0" fillId="5" borderId="0" xfId="0" applyFill="1"/>
    <xf numFmtId="0" fontId="0" fillId="5" borderId="0" xfId="0" applyFill="1" applyAlignment="1">
      <alignment horizontal="center"/>
    </xf>
    <xf numFmtId="0" fontId="0" fillId="5" borderId="5" xfId="0" applyFill="1" applyBorder="1"/>
    <xf numFmtId="0" fontId="0" fillId="5" borderId="9" xfId="0" applyFill="1" applyBorder="1" applyAlignment="1">
      <alignment horizontal="center"/>
    </xf>
    <xf numFmtId="0" fontId="0" fillId="5" borderId="6" xfId="0" applyFill="1" applyBorder="1"/>
    <xf numFmtId="0" fontId="0" fillId="5" borderId="7" xfId="0" applyFill="1" applyBorder="1" applyAlignment="1">
      <alignment horizontal="center"/>
    </xf>
    <xf numFmtId="0" fontId="0" fillId="3" borderId="10" xfId="0" applyFill="1" applyBorder="1"/>
    <xf numFmtId="0" fontId="0" fillId="3" borderId="8" xfId="0" applyFill="1" applyBorder="1" applyAlignment="1">
      <alignment horizontal="center"/>
    </xf>
    <xf numFmtId="0" fontId="0" fillId="5" borderId="4" xfId="0" applyFill="1" applyBorder="1"/>
    <xf numFmtId="0" fontId="0" fillId="3" borderId="0" xfId="0" applyFill="1" applyAlignment="1">
      <alignment horizontal="center"/>
    </xf>
    <xf numFmtId="0" fontId="0" fillId="5" borderId="10" xfId="0" applyFill="1" applyBorder="1"/>
    <xf numFmtId="0" fontId="0" fillId="5" borderId="8" xfId="0" applyFill="1" applyBorder="1" applyAlignment="1">
      <alignment horizontal="center"/>
    </xf>
    <xf numFmtId="0" fontId="0" fillId="4" borderId="0" xfId="0" applyFill="1"/>
    <xf numFmtId="0" fontId="0" fillId="4" borderId="0" xfId="0" applyFill="1" applyAlignment="1">
      <alignment horizontal="center"/>
    </xf>
    <xf numFmtId="0" fontId="0" fillId="4" borderId="10" xfId="0" applyFill="1" applyBorder="1"/>
    <xf numFmtId="0" fontId="0" fillId="4" borderId="8" xfId="0" applyFill="1" applyBorder="1" applyAlignment="1">
      <alignment horizontal="center"/>
    </xf>
    <xf numFmtId="0" fontId="0" fillId="0" borderId="9" xfId="0" applyBorder="1" applyAlignment="1">
      <alignment horizontal="center"/>
    </xf>
    <xf numFmtId="0" fontId="0" fillId="5" borderId="11" xfId="0" applyFill="1" applyBorder="1"/>
    <xf numFmtId="0" fontId="0" fillId="5" borderId="12" xfId="0" applyFill="1" applyBorder="1" applyAlignment="1">
      <alignment horizontal="center"/>
    </xf>
    <xf numFmtId="0" fontId="0" fillId="0" borderId="7" xfId="0" applyBorder="1" applyAlignment="1">
      <alignment horizontal="center"/>
    </xf>
    <xf numFmtId="0" fontId="1" fillId="0" borderId="0" xfId="0" applyFont="1" applyAlignment="1">
      <alignment horizontal="left"/>
    </xf>
    <xf numFmtId="0" fontId="0" fillId="4" borderId="0" xfId="0" applyFill="1" applyBorder="1" applyAlignment="1">
      <alignment horizontal="center"/>
    </xf>
    <xf numFmtId="0" fontId="4" fillId="0" borderId="1" xfId="0" applyFont="1" applyBorder="1" applyAlignment="1">
      <alignment horizontal="center"/>
    </xf>
    <xf numFmtId="0" fontId="0" fillId="0" borderId="1" xfId="0" applyBorder="1" applyAlignment="1">
      <alignment horizontal="center"/>
    </xf>
    <xf numFmtId="0" fontId="5" fillId="0" borderId="1" xfId="0" applyFont="1" applyBorder="1" applyAlignment="1">
      <alignment horizontal="center"/>
    </xf>
    <xf numFmtId="0" fontId="6" fillId="3" borderId="2" xfId="0" applyFont="1" applyFill="1" applyBorder="1"/>
    <xf numFmtId="0" fontId="6" fillId="3" borderId="7" xfId="0" applyFont="1" applyFill="1" applyBorder="1" applyAlignment="1">
      <alignment horizontal="center"/>
    </xf>
    <xf numFmtId="0" fontId="6" fillId="3" borderId="3" xfId="0" applyFont="1" applyFill="1" applyBorder="1"/>
    <xf numFmtId="0" fontId="6" fillId="3" borderId="0" xfId="0" applyFont="1" applyFill="1" applyBorder="1" applyAlignment="1">
      <alignment horizontal="center"/>
    </xf>
    <xf numFmtId="0" fontId="6" fillId="3" borderId="4" xfId="0" applyFont="1" applyFill="1" applyBorder="1"/>
    <xf numFmtId="0" fontId="1" fillId="0" borderId="5" xfId="0" applyFont="1" applyBorder="1"/>
    <xf numFmtId="0" fontId="1" fillId="0" borderId="13" xfId="0" applyFont="1" applyBorder="1" applyAlignment="1">
      <alignment horizontal="center"/>
    </xf>
    <xf numFmtId="0" fontId="1" fillId="0" borderId="13" xfId="0" applyFont="1" applyBorder="1"/>
    <xf numFmtId="0" fontId="0" fillId="0" borderId="13" xfId="0" applyBorder="1" applyAlignment="1">
      <alignment horizontal="center"/>
    </xf>
    <xf numFmtId="0" fontId="1" fillId="0" borderId="9" xfId="0" applyFont="1" applyBorder="1"/>
    <xf numFmtId="0" fontId="0" fillId="0" borderId="6" xfId="0" applyBorder="1"/>
    <xf numFmtId="0" fontId="0" fillId="0" borderId="0" xfId="0" applyBorder="1" applyAlignment="1">
      <alignment horizontal="center"/>
    </xf>
    <xf numFmtId="0" fontId="1" fillId="0" borderId="0" xfId="0" applyFont="1" applyBorder="1"/>
    <xf numFmtId="0" fontId="0" fillId="0" borderId="7" xfId="0" applyBorder="1"/>
    <xf numFmtId="0" fontId="1" fillId="0" borderId="0" xfId="0" applyFont="1" applyBorder="1" applyAlignment="1">
      <alignment horizontal="center"/>
    </xf>
    <xf numFmtId="0" fontId="0" fillId="4" borderId="7" xfId="0" applyFill="1" applyBorder="1"/>
    <xf numFmtId="0" fontId="0" fillId="4" borderId="0" xfId="0" applyFill="1" applyBorder="1"/>
    <xf numFmtId="0" fontId="0" fillId="5" borderId="0" xfId="0" applyFill="1" applyBorder="1"/>
    <xf numFmtId="0" fontId="0" fillId="5" borderId="0" xfId="0" applyFill="1" applyBorder="1" applyAlignment="1">
      <alignment horizontal="center"/>
    </xf>
    <xf numFmtId="0" fontId="0" fillId="6" borderId="0" xfId="0" applyFill="1"/>
    <xf numFmtId="0" fontId="1" fillId="0" borderId="0" xfId="0" applyFont="1" applyFill="1" applyBorder="1"/>
  </cellXfs>
  <cellStyles count="2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W125"/>
  <sheetViews>
    <sheetView tabSelected="1" zoomScale="125" zoomScaleNormal="125" zoomScalePageLayoutView="125" workbookViewId="0">
      <selection activeCell="P17" sqref="P17"/>
    </sheetView>
  </sheetViews>
  <sheetFormatPr baseColWidth="10" defaultRowHeight="15" x14ac:dyDescent="0"/>
  <cols>
    <col min="1" max="1" width="18.33203125" customWidth="1"/>
    <col min="2" max="2" width="5.33203125" customWidth="1"/>
    <col min="3" max="3" width="18" customWidth="1"/>
    <col min="4" max="4" width="5.1640625" customWidth="1"/>
    <col min="5" max="5" width="17.1640625" style="1" customWidth="1"/>
    <col min="6" max="6" width="5.33203125" customWidth="1"/>
    <col min="7" max="7" width="16.83203125" customWidth="1"/>
    <col min="8" max="8" width="5.1640625" customWidth="1"/>
    <col min="9" max="9" width="17.5" customWidth="1"/>
    <col min="10" max="10" width="5.33203125" customWidth="1"/>
    <col min="11" max="11" width="19.1640625" style="1" customWidth="1"/>
    <col min="12" max="12" width="5" customWidth="1"/>
    <col min="13" max="13" width="17.1640625" style="1" customWidth="1"/>
    <col min="14" max="14" width="5.33203125" style="1" customWidth="1"/>
    <col min="15" max="15" width="4.5" style="1" customWidth="1"/>
    <col min="16" max="16" width="21.1640625" customWidth="1"/>
    <col min="17" max="17" width="4.33203125" style="1" customWidth="1"/>
    <col min="18" max="18" width="21.1640625" customWidth="1"/>
    <col min="19" max="19" width="4.33203125" style="1" customWidth="1"/>
    <col min="20" max="20" width="21.1640625" customWidth="1"/>
    <col min="21" max="21" width="3.5" style="1" customWidth="1"/>
    <col min="22" max="22" width="21.1640625" customWidth="1"/>
    <col min="23" max="23" width="3.6640625" style="1" customWidth="1"/>
    <col min="24" max="24" width="21.1640625" customWidth="1"/>
  </cols>
  <sheetData>
    <row r="1" spans="1:14">
      <c r="A1" s="57" t="s">
        <v>476</v>
      </c>
      <c r="B1" s="58"/>
      <c r="C1" s="59" t="s">
        <v>470</v>
      </c>
      <c r="D1" s="60"/>
      <c r="E1" s="59" t="s">
        <v>471</v>
      </c>
      <c r="F1" s="58"/>
      <c r="G1" s="59" t="s">
        <v>472</v>
      </c>
      <c r="H1" s="60"/>
      <c r="I1" s="59" t="s">
        <v>473</v>
      </c>
      <c r="J1" s="60"/>
      <c r="K1" s="59" t="s">
        <v>474</v>
      </c>
      <c r="L1" s="58"/>
      <c r="M1" s="61" t="s">
        <v>475</v>
      </c>
    </row>
    <row r="2" spans="1:14">
      <c r="A2" s="62" t="s">
        <v>547</v>
      </c>
      <c r="B2" s="63"/>
      <c r="C2" s="9" t="s">
        <v>544</v>
      </c>
      <c r="D2" s="63"/>
      <c r="E2" s="64" t="s">
        <v>542</v>
      </c>
      <c r="F2" s="63"/>
      <c r="G2" s="9" t="s">
        <v>335</v>
      </c>
      <c r="H2" s="63"/>
      <c r="I2" s="9" t="s">
        <v>545</v>
      </c>
      <c r="J2" s="63"/>
      <c r="K2" s="9" t="s">
        <v>543</v>
      </c>
      <c r="L2" s="63"/>
      <c r="M2" s="65" t="s">
        <v>50</v>
      </c>
    </row>
    <row r="3" spans="1:14">
      <c r="A3" s="62"/>
      <c r="B3" s="63"/>
      <c r="C3" s="72"/>
      <c r="D3" s="66"/>
      <c r="E3" s="9"/>
      <c r="F3" s="63"/>
      <c r="G3" s="9"/>
      <c r="H3" s="63"/>
      <c r="I3" s="9"/>
      <c r="J3" s="63"/>
      <c r="K3" s="9"/>
      <c r="L3" s="63"/>
      <c r="M3" s="65"/>
    </row>
    <row r="4" spans="1:14">
      <c r="A4" s="62"/>
      <c r="B4" s="63"/>
      <c r="C4" s="9"/>
      <c r="D4" s="63"/>
      <c r="E4" s="63"/>
      <c r="F4" s="9"/>
      <c r="G4" s="9"/>
      <c r="H4" s="63"/>
      <c r="I4" s="9"/>
      <c r="J4" s="63"/>
      <c r="K4" s="9"/>
      <c r="L4" s="63"/>
      <c r="M4" s="65"/>
    </row>
    <row r="5" spans="1:14">
      <c r="A5" s="62"/>
      <c r="B5" s="9"/>
      <c r="C5" s="9"/>
      <c r="D5" s="9"/>
      <c r="E5" s="8" t="s">
        <v>519</v>
      </c>
      <c r="F5" s="19">
        <v>4</v>
      </c>
      <c r="G5" s="5" t="s">
        <v>525</v>
      </c>
      <c r="H5" s="17">
        <v>4</v>
      </c>
      <c r="I5" s="5" t="s">
        <v>527</v>
      </c>
      <c r="J5" s="17">
        <v>4</v>
      </c>
      <c r="K5" s="5" t="s">
        <v>249</v>
      </c>
      <c r="L5" s="19">
        <v>4</v>
      </c>
      <c r="M5" s="67" t="s">
        <v>536</v>
      </c>
      <c r="N5" s="1">
        <v>4</v>
      </c>
    </row>
    <row r="6" spans="1:14">
      <c r="A6" s="5" t="s">
        <v>59</v>
      </c>
      <c r="B6" s="23">
        <v>4</v>
      </c>
      <c r="C6" s="8" t="s">
        <v>482</v>
      </c>
      <c r="D6" s="19">
        <v>5</v>
      </c>
      <c r="E6" s="63"/>
      <c r="F6" s="9"/>
      <c r="G6" s="13" t="s">
        <v>67</v>
      </c>
      <c r="H6" s="22">
        <v>4</v>
      </c>
      <c r="I6" s="9"/>
      <c r="J6" s="9"/>
      <c r="K6" s="6" t="s">
        <v>107</v>
      </c>
      <c r="L6" s="18">
        <v>4</v>
      </c>
      <c r="M6" s="5" t="s">
        <v>534</v>
      </c>
      <c r="N6" s="1">
        <v>4</v>
      </c>
    </row>
    <row r="7" spans="1:14">
      <c r="A7" s="7" t="s">
        <v>520</v>
      </c>
      <c r="B7" s="24">
        <v>4</v>
      </c>
      <c r="C7" s="11" t="s">
        <v>355</v>
      </c>
      <c r="D7" s="23">
        <v>4</v>
      </c>
      <c r="E7" s="68" t="s">
        <v>515</v>
      </c>
      <c r="F7" s="48">
        <v>4</v>
      </c>
      <c r="G7" s="14" t="s">
        <v>526</v>
      </c>
      <c r="H7" s="19">
        <v>4</v>
      </c>
      <c r="I7" s="8" t="s">
        <v>528</v>
      </c>
      <c r="J7" s="63">
        <v>4</v>
      </c>
      <c r="K7" s="7" t="s">
        <v>273</v>
      </c>
      <c r="L7" s="20">
        <v>4</v>
      </c>
      <c r="M7" s="7" t="s">
        <v>512</v>
      </c>
      <c r="N7" s="1">
        <v>4</v>
      </c>
    </row>
    <row r="8" spans="1:14">
      <c r="A8" s="31" t="s">
        <v>478</v>
      </c>
      <c r="B8" s="30">
        <v>3</v>
      </c>
      <c r="C8" s="12" t="s">
        <v>523</v>
      </c>
      <c r="D8" s="24">
        <v>4</v>
      </c>
      <c r="E8" s="8" t="s">
        <v>500</v>
      </c>
      <c r="F8" s="19">
        <v>4</v>
      </c>
      <c r="G8" s="29" t="s">
        <v>479</v>
      </c>
      <c r="H8" s="30">
        <v>3</v>
      </c>
      <c r="I8" s="9"/>
      <c r="J8" s="63"/>
      <c r="K8" s="68" t="s">
        <v>507</v>
      </c>
      <c r="L8" s="48">
        <v>4</v>
      </c>
      <c r="M8" s="5" t="s">
        <v>342</v>
      </c>
      <c r="N8" s="1">
        <v>4</v>
      </c>
    </row>
    <row r="9" spans="1:14">
      <c r="A9" s="29" t="s">
        <v>483</v>
      </c>
      <c r="B9" s="30">
        <v>3</v>
      </c>
      <c r="C9" s="12" t="s">
        <v>232</v>
      </c>
      <c r="D9" s="24">
        <v>4</v>
      </c>
      <c r="E9" s="8" t="s">
        <v>508</v>
      </c>
      <c r="F9" s="19">
        <v>4</v>
      </c>
      <c r="G9" s="33" t="s">
        <v>238</v>
      </c>
      <c r="H9" s="34">
        <v>4</v>
      </c>
      <c r="I9" s="9"/>
      <c r="J9" s="63"/>
      <c r="K9" s="10"/>
      <c r="L9" s="25"/>
      <c r="M9" s="7" t="s">
        <v>79</v>
      </c>
      <c r="N9" s="1">
        <v>4</v>
      </c>
    </row>
    <row r="10" spans="1:14">
      <c r="A10" s="37" t="s">
        <v>281</v>
      </c>
      <c r="B10" s="38">
        <v>3</v>
      </c>
      <c r="C10" s="11" t="s">
        <v>511</v>
      </c>
      <c r="D10" s="24">
        <v>4</v>
      </c>
      <c r="E10" s="8" t="s">
        <v>510</v>
      </c>
      <c r="F10" s="19">
        <v>4</v>
      </c>
      <c r="G10" s="9"/>
      <c r="H10" s="63"/>
      <c r="I10" s="68" t="s">
        <v>524</v>
      </c>
      <c r="J10" s="48">
        <v>4</v>
      </c>
      <c r="K10" s="68" t="s">
        <v>532</v>
      </c>
      <c r="L10" s="48">
        <v>4</v>
      </c>
      <c r="M10" s="13" t="s">
        <v>535</v>
      </c>
      <c r="N10" s="1">
        <v>4</v>
      </c>
    </row>
    <row r="11" spans="1:14">
      <c r="A11" s="12" t="s">
        <v>517</v>
      </c>
      <c r="B11" s="19">
        <v>4</v>
      </c>
      <c r="C11" s="12" t="s">
        <v>521</v>
      </c>
      <c r="D11" s="24">
        <v>4</v>
      </c>
      <c r="E11" s="63"/>
      <c r="F11" s="9"/>
      <c r="G11" s="8" t="s">
        <v>498</v>
      </c>
      <c r="H11" s="19">
        <v>4</v>
      </c>
      <c r="I11" s="5" t="s">
        <v>531</v>
      </c>
      <c r="J11" s="25">
        <v>4</v>
      </c>
      <c r="K11" s="68" t="s">
        <v>389</v>
      </c>
      <c r="L11" s="48">
        <v>4</v>
      </c>
      <c r="M11" s="5" t="s">
        <v>538</v>
      </c>
      <c r="N11" s="1">
        <v>4</v>
      </c>
    </row>
    <row r="12" spans="1:14">
      <c r="A12" s="52" t="s">
        <v>440</v>
      </c>
      <c r="B12" s="53">
        <v>4</v>
      </c>
      <c r="C12" s="7" t="s">
        <v>522</v>
      </c>
      <c r="D12" s="18">
        <v>4</v>
      </c>
      <c r="E12" s="44" t="s">
        <v>489</v>
      </c>
      <c r="F12" s="45">
        <v>3</v>
      </c>
      <c r="G12" s="9"/>
      <c r="H12" s="63"/>
      <c r="I12" s="7" t="s">
        <v>537</v>
      </c>
      <c r="J12" s="63">
        <v>4</v>
      </c>
      <c r="K12" s="15" t="s">
        <v>495</v>
      </c>
      <c r="L12" s="21">
        <v>3</v>
      </c>
      <c r="M12" s="7" t="s">
        <v>407</v>
      </c>
      <c r="N12" s="1">
        <v>4</v>
      </c>
    </row>
    <row r="13" spans="1:14">
      <c r="A13" s="54" t="s">
        <v>530</v>
      </c>
      <c r="B13" s="53">
        <v>4</v>
      </c>
      <c r="C13" s="69" t="s">
        <v>496</v>
      </c>
      <c r="D13" s="63">
        <v>3</v>
      </c>
      <c r="E13" s="44" t="s">
        <v>487</v>
      </c>
      <c r="F13" s="45">
        <v>3</v>
      </c>
      <c r="G13" s="29" t="s">
        <v>145</v>
      </c>
      <c r="H13" s="30">
        <v>3</v>
      </c>
      <c r="K13" s="63"/>
      <c r="L13" s="9"/>
      <c r="M13" s="46"/>
    </row>
    <row r="14" spans="1:14">
      <c r="A14" s="54" t="s">
        <v>432</v>
      </c>
      <c r="B14" s="55">
        <v>4</v>
      </c>
      <c r="C14" s="69" t="s">
        <v>477</v>
      </c>
      <c r="D14" s="70">
        <v>3</v>
      </c>
      <c r="E14" s="9"/>
      <c r="F14" s="63"/>
      <c r="G14" s="41" t="s">
        <v>396</v>
      </c>
      <c r="H14" s="42">
        <v>4</v>
      </c>
      <c r="I14" s="5" t="s">
        <v>333</v>
      </c>
      <c r="J14" s="19">
        <v>4</v>
      </c>
      <c r="K14" s="44" t="s">
        <v>505</v>
      </c>
      <c r="L14" s="45">
        <v>3</v>
      </c>
      <c r="M14" s="13" t="s">
        <v>518</v>
      </c>
      <c r="N14" s="1">
        <v>4</v>
      </c>
    </row>
    <row r="15" spans="1:14">
      <c r="A15" s="54" t="s">
        <v>492</v>
      </c>
      <c r="B15" s="55">
        <v>3</v>
      </c>
      <c r="C15" s="69" t="s">
        <v>480</v>
      </c>
      <c r="D15" s="70">
        <v>3</v>
      </c>
      <c r="E15" s="6" t="s">
        <v>291</v>
      </c>
      <c r="F15" s="19">
        <v>4</v>
      </c>
      <c r="G15" s="9"/>
      <c r="H15" s="63"/>
      <c r="I15" s="7" t="s">
        <v>529</v>
      </c>
      <c r="J15" s="19">
        <v>4</v>
      </c>
      <c r="M15" s="65"/>
    </row>
    <row r="16" spans="1:14">
      <c r="A16" s="56" t="s">
        <v>277</v>
      </c>
      <c r="B16" s="55">
        <v>4</v>
      </c>
      <c r="C16" s="69" t="s">
        <v>504</v>
      </c>
      <c r="D16" s="70">
        <v>3</v>
      </c>
      <c r="E16" s="7" t="s">
        <v>181</v>
      </c>
      <c r="F16" s="19">
        <v>4</v>
      </c>
      <c r="G16" s="29" t="s">
        <v>381</v>
      </c>
      <c r="H16" s="30">
        <v>3</v>
      </c>
      <c r="I16" s="9"/>
      <c r="K16" s="29" t="s">
        <v>484</v>
      </c>
      <c r="L16" s="30">
        <v>3</v>
      </c>
      <c r="M16" s="16" t="s">
        <v>513</v>
      </c>
      <c r="N16" s="1">
        <v>3</v>
      </c>
    </row>
    <row r="17" spans="1:14">
      <c r="A17" s="29" t="s">
        <v>113</v>
      </c>
      <c r="B17" s="43">
        <v>3</v>
      </c>
      <c r="C17" s="9"/>
      <c r="D17" s="63"/>
      <c r="E17" s="8" t="s">
        <v>509</v>
      </c>
      <c r="F17" s="63">
        <v>4</v>
      </c>
      <c r="G17" s="31" t="s">
        <v>490</v>
      </c>
      <c r="H17" s="32">
        <v>3</v>
      </c>
      <c r="I17" s="69" t="s">
        <v>485</v>
      </c>
      <c r="J17" s="70">
        <v>3</v>
      </c>
      <c r="K17" s="31" t="s">
        <v>227</v>
      </c>
      <c r="L17" s="32">
        <v>3</v>
      </c>
      <c r="M17" s="35" t="s">
        <v>497</v>
      </c>
      <c r="N17" s="1">
        <v>3</v>
      </c>
    </row>
    <row r="18" spans="1:14">
      <c r="A18" s="31" t="s">
        <v>462</v>
      </c>
      <c r="B18" s="46">
        <v>3</v>
      </c>
      <c r="C18" s="8" t="s">
        <v>481</v>
      </c>
      <c r="D18" s="19">
        <v>4</v>
      </c>
      <c r="E18" s="63"/>
      <c r="F18" s="9"/>
      <c r="G18" s="37" t="s">
        <v>488</v>
      </c>
      <c r="H18" s="38">
        <v>3</v>
      </c>
      <c r="I18" s="9"/>
      <c r="K18" s="29" t="s">
        <v>494</v>
      </c>
      <c r="L18" s="30">
        <v>3</v>
      </c>
      <c r="M18" s="16" t="s">
        <v>203</v>
      </c>
      <c r="N18" s="1">
        <v>3</v>
      </c>
    </row>
    <row r="19" spans="1:14">
      <c r="A19" s="37" t="s">
        <v>501</v>
      </c>
      <c r="B19" s="38">
        <v>3</v>
      </c>
      <c r="C19" s="69" t="s">
        <v>539</v>
      </c>
      <c r="D19" s="70">
        <v>2</v>
      </c>
      <c r="E19" s="29" t="s">
        <v>493</v>
      </c>
      <c r="F19" s="43">
        <v>3</v>
      </c>
      <c r="G19" s="9"/>
      <c r="H19" s="63"/>
      <c r="I19" s="37" t="s">
        <v>486</v>
      </c>
      <c r="J19" s="38">
        <v>3</v>
      </c>
      <c r="K19" s="69" t="s">
        <v>506</v>
      </c>
      <c r="L19" s="70">
        <v>3</v>
      </c>
      <c r="M19" s="35" t="s">
        <v>198</v>
      </c>
      <c r="N19" s="1">
        <v>3</v>
      </c>
    </row>
    <row r="20" spans="1:14">
      <c r="A20" s="62"/>
      <c r="B20" s="63"/>
      <c r="C20" s="9"/>
      <c r="D20" s="63"/>
      <c r="E20" s="37" t="s">
        <v>491</v>
      </c>
      <c r="F20" s="38">
        <v>3</v>
      </c>
      <c r="G20" s="68" t="s">
        <v>516</v>
      </c>
      <c r="H20" s="48">
        <v>4</v>
      </c>
      <c r="I20" s="8" t="s">
        <v>503</v>
      </c>
      <c r="J20" s="19">
        <v>4</v>
      </c>
      <c r="K20" s="69" t="s">
        <v>208</v>
      </c>
      <c r="L20" s="70">
        <v>3</v>
      </c>
      <c r="M20" s="46"/>
    </row>
    <row r="21" spans="1:14">
      <c r="A21" s="62"/>
      <c r="B21" s="9"/>
      <c r="C21" s="9"/>
      <c r="D21" s="63"/>
      <c r="E21" s="63"/>
      <c r="F21" s="9"/>
      <c r="G21" s="33" t="s">
        <v>514</v>
      </c>
      <c r="H21" s="34">
        <v>4</v>
      </c>
      <c r="I21" s="16" t="s">
        <v>299</v>
      </c>
      <c r="J21" s="70">
        <v>3</v>
      </c>
      <c r="M21" s="46"/>
    </row>
    <row r="22" spans="1:14">
      <c r="A22" s="62"/>
      <c r="B22" s="63"/>
      <c r="C22" s="9"/>
      <c r="D22" s="63"/>
      <c r="E22" s="69" t="s">
        <v>499</v>
      </c>
      <c r="F22" s="70">
        <v>3</v>
      </c>
      <c r="G22" s="68" t="s">
        <v>533</v>
      </c>
      <c r="H22" s="48">
        <v>4</v>
      </c>
      <c r="I22" s="35" t="s">
        <v>295</v>
      </c>
      <c r="J22" s="70">
        <v>3</v>
      </c>
      <c r="M22" s="46"/>
    </row>
    <row r="23" spans="1:14" ht="28">
      <c r="A23" s="49">
        <f>COUNTA(A4:A22)</f>
        <v>14</v>
      </c>
      <c r="B23" s="49"/>
      <c r="C23" s="49">
        <f>COUNTA(C4:C22)</f>
        <v>13</v>
      </c>
      <c r="D23" s="49"/>
      <c r="E23" s="49">
        <f>COUNTA(E4:E22)</f>
        <v>13</v>
      </c>
      <c r="F23" s="49"/>
      <c r="G23" s="49">
        <f>COUNTA(G4:G22)</f>
        <v>14</v>
      </c>
      <c r="H23" s="49"/>
      <c r="I23" s="49">
        <f>COUNTA(I4:I22)</f>
        <v>12</v>
      </c>
      <c r="J23" s="49"/>
      <c r="K23" s="49">
        <f>COUNTA(K4:K22)</f>
        <v>13</v>
      </c>
      <c r="L23" s="50"/>
      <c r="M23" s="49">
        <f>COUNTA(M4:M22)</f>
        <v>13</v>
      </c>
      <c r="N23" s="51">
        <f>SUM(A23:M23)</f>
        <v>92</v>
      </c>
    </row>
    <row r="24" spans="1:14">
      <c r="B24" s="1"/>
      <c r="D24" s="1"/>
      <c r="E24"/>
      <c r="F24" s="1"/>
      <c r="H24" s="1"/>
      <c r="I24" s="7" t="s">
        <v>117</v>
      </c>
      <c r="J24" s="18">
        <v>4</v>
      </c>
      <c r="K24"/>
      <c r="L24" s="1"/>
      <c r="M24"/>
    </row>
    <row r="25" spans="1:14">
      <c r="E25"/>
      <c r="I25" s="3" t="s">
        <v>502</v>
      </c>
      <c r="J25" s="36">
        <v>4</v>
      </c>
    </row>
    <row r="26" spans="1:14">
      <c r="E26"/>
      <c r="I26" t="s">
        <v>546</v>
      </c>
      <c r="M26"/>
    </row>
    <row r="29" spans="1:14">
      <c r="A29" t="s">
        <v>0</v>
      </c>
      <c r="B29" t="s">
        <v>2</v>
      </c>
      <c r="C29" t="s">
        <v>1</v>
      </c>
      <c r="E29" s="1" t="s">
        <v>6</v>
      </c>
      <c r="F29" t="s">
        <v>8</v>
      </c>
      <c r="G29" t="s">
        <v>7</v>
      </c>
      <c r="H29" t="s">
        <v>469</v>
      </c>
    </row>
    <row r="30" spans="1:14">
      <c r="A30">
        <v>1788764</v>
      </c>
      <c r="B30" t="s">
        <v>17</v>
      </c>
      <c r="C30" t="s">
        <v>16</v>
      </c>
      <c r="D30" s="27" t="s">
        <v>499</v>
      </c>
      <c r="E30" s="28">
        <v>3</v>
      </c>
      <c r="F30" t="s">
        <v>22</v>
      </c>
      <c r="G30" t="s">
        <v>21</v>
      </c>
    </row>
    <row r="31" spans="1:14">
      <c r="A31">
        <v>1098396</v>
      </c>
      <c r="B31" t="s">
        <v>27</v>
      </c>
      <c r="C31" t="s">
        <v>26</v>
      </c>
      <c r="D31" s="3" t="s">
        <v>533</v>
      </c>
      <c r="E31" s="1">
        <v>4</v>
      </c>
      <c r="F31" t="s">
        <v>31</v>
      </c>
      <c r="G31" t="s">
        <v>30</v>
      </c>
    </row>
    <row r="32" spans="1:14">
      <c r="A32">
        <v>1803461</v>
      </c>
      <c r="B32" t="s">
        <v>37</v>
      </c>
      <c r="C32" t="s">
        <v>36</v>
      </c>
      <c r="D32" s="27" t="s">
        <v>480</v>
      </c>
      <c r="E32" s="28">
        <v>3</v>
      </c>
      <c r="F32" t="s">
        <v>41</v>
      </c>
      <c r="G32" t="s">
        <v>40</v>
      </c>
    </row>
    <row r="33" spans="1:9">
      <c r="A33">
        <v>1423922</v>
      </c>
      <c r="B33" t="s">
        <v>46</v>
      </c>
      <c r="C33" t="s">
        <v>45</v>
      </c>
      <c r="D33" s="3" t="s">
        <v>500</v>
      </c>
      <c r="E33" s="36">
        <v>4</v>
      </c>
      <c r="F33" t="s">
        <v>49</v>
      </c>
      <c r="G33" t="s">
        <v>21</v>
      </c>
    </row>
    <row r="34" spans="1:9">
      <c r="A34">
        <v>957543</v>
      </c>
      <c r="B34" t="s">
        <v>51</v>
      </c>
      <c r="C34" t="s">
        <v>50</v>
      </c>
      <c r="D34" s="3" t="s">
        <v>534</v>
      </c>
      <c r="E34" s="1">
        <v>4</v>
      </c>
      <c r="F34" t="s">
        <v>53</v>
      </c>
      <c r="G34" t="s">
        <v>30</v>
      </c>
    </row>
    <row r="35" spans="1:9">
      <c r="A35">
        <v>1834524</v>
      </c>
      <c r="B35" t="s">
        <v>56</v>
      </c>
      <c r="C35" t="s">
        <v>55</v>
      </c>
      <c r="D35" s="3" t="s">
        <v>520</v>
      </c>
      <c r="E35" s="1">
        <v>4</v>
      </c>
      <c r="F35" t="s">
        <v>59</v>
      </c>
      <c r="G35" t="s">
        <v>58</v>
      </c>
    </row>
    <row r="36" spans="1:9">
      <c r="A36">
        <v>1777495</v>
      </c>
      <c r="B36" t="s">
        <v>64</v>
      </c>
      <c r="C36" t="s">
        <v>63</v>
      </c>
      <c r="D36" s="3" t="s">
        <v>525</v>
      </c>
      <c r="E36" s="1">
        <v>3</v>
      </c>
      <c r="F36" t="s">
        <v>67</v>
      </c>
      <c r="G36" t="s">
        <v>66</v>
      </c>
    </row>
    <row r="37" spans="1:9">
      <c r="A37">
        <v>2389861</v>
      </c>
      <c r="B37" t="s">
        <v>72</v>
      </c>
      <c r="C37" t="s">
        <v>71</v>
      </c>
      <c r="D37" s="3" t="s">
        <v>524</v>
      </c>
      <c r="E37" s="1">
        <v>3</v>
      </c>
      <c r="F37" t="s">
        <v>75</v>
      </c>
      <c r="G37" t="s">
        <v>74</v>
      </c>
    </row>
    <row r="38" spans="1:9">
      <c r="A38">
        <v>1755964</v>
      </c>
      <c r="B38" t="s">
        <v>77</v>
      </c>
      <c r="C38" t="s">
        <v>76</v>
      </c>
      <c r="D38" s="3" t="s">
        <v>342</v>
      </c>
      <c r="E38" s="1">
        <v>4</v>
      </c>
      <c r="F38" t="s">
        <v>79</v>
      </c>
      <c r="G38" t="s">
        <v>30</v>
      </c>
    </row>
    <row r="39" spans="1:9">
      <c r="A39">
        <v>1431585</v>
      </c>
      <c r="B39" t="s">
        <v>81</v>
      </c>
      <c r="C39" t="s">
        <v>80</v>
      </c>
      <c r="D39" s="3" t="s">
        <v>481</v>
      </c>
      <c r="E39" s="36">
        <v>4</v>
      </c>
      <c r="F39" t="s">
        <v>83</v>
      </c>
      <c r="G39" t="s">
        <v>40</v>
      </c>
    </row>
    <row r="40" spans="1:9">
      <c r="A40">
        <v>1784391</v>
      </c>
      <c r="B40" t="s">
        <v>86</v>
      </c>
      <c r="C40" t="s">
        <v>85</v>
      </c>
      <c r="D40" s="27" t="s">
        <v>487</v>
      </c>
      <c r="E40" s="28">
        <v>3</v>
      </c>
      <c r="F40" t="s">
        <v>89</v>
      </c>
      <c r="G40" t="s">
        <v>88</v>
      </c>
    </row>
    <row r="41" spans="1:9">
      <c r="A41">
        <v>1405877</v>
      </c>
      <c r="B41" t="s">
        <v>94</v>
      </c>
      <c r="C41" t="s">
        <v>93</v>
      </c>
      <c r="D41" s="3" t="s">
        <v>277</v>
      </c>
      <c r="E41" s="1">
        <v>4</v>
      </c>
      <c r="F41" t="s">
        <v>96</v>
      </c>
      <c r="G41" t="s">
        <v>74</v>
      </c>
    </row>
    <row r="42" spans="1:9">
      <c r="A42">
        <v>1766978</v>
      </c>
      <c r="B42" t="s">
        <v>100</v>
      </c>
      <c r="C42" t="s">
        <v>99</v>
      </c>
      <c r="D42" s="3" t="s">
        <v>67</v>
      </c>
      <c r="E42" s="1">
        <v>3</v>
      </c>
      <c r="F42" t="s">
        <v>102</v>
      </c>
      <c r="G42" t="s">
        <v>66</v>
      </c>
    </row>
    <row r="43" spans="1:9">
      <c r="A43">
        <v>2306555</v>
      </c>
      <c r="B43" t="s">
        <v>104</v>
      </c>
      <c r="C43" t="s">
        <v>103</v>
      </c>
      <c r="D43" s="3" t="s">
        <v>249</v>
      </c>
      <c r="E43" s="1">
        <v>4</v>
      </c>
      <c r="F43" t="s">
        <v>107</v>
      </c>
      <c r="G43" t="s">
        <v>106</v>
      </c>
    </row>
    <row r="44" spans="1:9">
      <c r="A44">
        <v>2308601</v>
      </c>
      <c r="B44" t="s">
        <v>111</v>
      </c>
      <c r="C44" t="s">
        <v>110</v>
      </c>
      <c r="D44" s="27" t="s">
        <v>501</v>
      </c>
      <c r="E44" s="28">
        <v>3</v>
      </c>
      <c r="F44" t="s">
        <v>113</v>
      </c>
      <c r="G44" t="s">
        <v>21</v>
      </c>
    </row>
    <row r="45" spans="1:9">
      <c r="A45" s="71">
        <v>1764534</v>
      </c>
      <c r="B45" t="s">
        <v>115</v>
      </c>
      <c r="C45" t="s">
        <v>114</v>
      </c>
      <c r="D45" s="3" t="s">
        <v>502</v>
      </c>
      <c r="E45" s="36">
        <v>4</v>
      </c>
      <c r="F45" t="s">
        <v>117</v>
      </c>
      <c r="G45" t="s">
        <v>21</v>
      </c>
      <c r="I45" s="71" t="s">
        <v>548</v>
      </c>
    </row>
    <row r="46" spans="1:9">
      <c r="A46">
        <v>1799990</v>
      </c>
      <c r="B46" t="s">
        <v>122</v>
      </c>
      <c r="C46" t="s">
        <v>121</v>
      </c>
      <c r="D46" s="27" t="s">
        <v>488</v>
      </c>
      <c r="E46" s="1">
        <v>3</v>
      </c>
      <c r="F46" t="s">
        <v>124</v>
      </c>
      <c r="G46" t="s">
        <v>88</v>
      </c>
    </row>
    <row r="47" spans="1:9">
      <c r="A47">
        <v>2318298</v>
      </c>
      <c r="B47" t="s">
        <v>127</v>
      </c>
      <c r="C47" t="s">
        <v>126</v>
      </c>
      <c r="D47" s="3" t="s">
        <v>503</v>
      </c>
      <c r="E47" s="36">
        <v>4</v>
      </c>
      <c r="F47" t="s">
        <v>129</v>
      </c>
      <c r="G47" t="s">
        <v>21</v>
      </c>
    </row>
    <row r="48" spans="1:9">
      <c r="A48">
        <v>1387485</v>
      </c>
      <c r="B48" t="s">
        <v>86</v>
      </c>
      <c r="C48" t="s">
        <v>130</v>
      </c>
      <c r="D48" s="3" t="s">
        <v>519</v>
      </c>
      <c r="E48" s="1">
        <v>4</v>
      </c>
      <c r="F48" s="2" t="s">
        <v>133</v>
      </c>
      <c r="G48" t="s">
        <v>132</v>
      </c>
    </row>
    <row r="49" spans="1:7">
      <c r="A49">
        <v>1787353</v>
      </c>
      <c r="B49" t="s">
        <v>137</v>
      </c>
      <c r="C49" t="s">
        <v>136</v>
      </c>
      <c r="D49" s="27" t="s">
        <v>504</v>
      </c>
      <c r="E49" s="28">
        <v>3</v>
      </c>
      <c r="F49" t="s">
        <v>139</v>
      </c>
      <c r="G49" t="s">
        <v>21</v>
      </c>
    </row>
    <row r="50" spans="1:7">
      <c r="A50">
        <v>1092459</v>
      </c>
      <c r="B50" t="s">
        <v>143</v>
      </c>
      <c r="C50" t="s">
        <v>142</v>
      </c>
      <c r="D50" s="39" t="s">
        <v>396</v>
      </c>
      <c r="E50" s="40">
        <v>4</v>
      </c>
      <c r="F50" t="s">
        <v>145</v>
      </c>
      <c r="G50" t="s">
        <v>40</v>
      </c>
    </row>
    <row r="51" spans="1:7">
      <c r="A51">
        <v>2241937</v>
      </c>
      <c r="B51" t="s">
        <v>147</v>
      </c>
      <c r="C51" t="s">
        <v>146</v>
      </c>
      <c r="D51" s="27" t="s">
        <v>462</v>
      </c>
      <c r="E51" s="1">
        <v>3</v>
      </c>
      <c r="F51" t="s">
        <v>113</v>
      </c>
      <c r="G51" t="s">
        <v>21</v>
      </c>
    </row>
    <row r="52" spans="1:7">
      <c r="A52">
        <v>1393483</v>
      </c>
      <c r="B52" t="s">
        <v>150</v>
      </c>
      <c r="C52" t="s">
        <v>149</v>
      </c>
      <c r="D52" s="27" t="s">
        <v>484</v>
      </c>
      <c r="E52" s="1">
        <v>3</v>
      </c>
      <c r="F52" t="s">
        <v>153</v>
      </c>
      <c r="G52" t="s">
        <v>152</v>
      </c>
    </row>
    <row r="53" spans="1:7">
      <c r="A53">
        <v>1003686</v>
      </c>
      <c r="B53" t="s">
        <v>158</v>
      </c>
      <c r="C53" t="s">
        <v>157</v>
      </c>
      <c r="D53" s="3" t="s">
        <v>535</v>
      </c>
      <c r="E53" s="1">
        <v>4</v>
      </c>
      <c r="F53" t="s">
        <v>160</v>
      </c>
      <c r="G53" t="s">
        <v>30</v>
      </c>
    </row>
    <row r="54" spans="1:7">
      <c r="A54">
        <v>1425753</v>
      </c>
      <c r="B54" t="s">
        <v>163</v>
      </c>
      <c r="C54" t="s">
        <v>162</v>
      </c>
      <c r="D54" s="27" t="s">
        <v>281</v>
      </c>
      <c r="E54" s="1">
        <v>3</v>
      </c>
      <c r="F54" t="s">
        <v>167</v>
      </c>
      <c r="G54" t="s">
        <v>166</v>
      </c>
    </row>
    <row r="55" spans="1:7">
      <c r="A55">
        <v>2390100</v>
      </c>
      <c r="B55" t="s">
        <v>100</v>
      </c>
      <c r="C55" t="s">
        <v>170</v>
      </c>
      <c r="D55" s="3" t="s">
        <v>498</v>
      </c>
      <c r="E55" s="36">
        <v>4</v>
      </c>
      <c r="F55" t="s">
        <v>173</v>
      </c>
      <c r="G55" t="s">
        <v>172</v>
      </c>
    </row>
    <row r="56" spans="1:7">
      <c r="A56">
        <v>2402246</v>
      </c>
      <c r="B56" t="s">
        <v>175</v>
      </c>
      <c r="C56" t="s">
        <v>174</v>
      </c>
      <c r="D56" s="27" t="s">
        <v>505</v>
      </c>
      <c r="E56" s="28">
        <v>3</v>
      </c>
      <c r="F56" t="s">
        <v>177</v>
      </c>
      <c r="G56" t="s">
        <v>21</v>
      </c>
    </row>
    <row r="57" spans="1:7">
      <c r="A57">
        <v>1406236</v>
      </c>
      <c r="B57" t="s">
        <v>179</v>
      </c>
      <c r="C57" t="s">
        <v>178</v>
      </c>
      <c r="D57" s="3" t="s">
        <v>291</v>
      </c>
      <c r="E57" s="1">
        <v>4</v>
      </c>
      <c r="F57" t="s">
        <v>181</v>
      </c>
      <c r="G57" t="s">
        <v>74</v>
      </c>
    </row>
    <row r="58" spans="1:7">
      <c r="A58">
        <v>1056060</v>
      </c>
      <c r="B58" t="s">
        <v>184</v>
      </c>
      <c r="C58" t="s">
        <v>183</v>
      </c>
      <c r="D58" s="3" t="s">
        <v>407</v>
      </c>
      <c r="E58" s="1">
        <v>4</v>
      </c>
      <c r="F58" t="s">
        <v>186</v>
      </c>
      <c r="G58" t="s">
        <v>30</v>
      </c>
    </row>
    <row r="59" spans="1:7">
      <c r="A59">
        <v>999082</v>
      </c>
      <c r="B59" t="s">
        <v>188</v>
      </c>
      <c r="C59" t="s">
        <v>187</v>
      </c>
      <c r="D59" s="3" t="s">
        <v>536</v>
      </c>
      <c r="E59" s="1">
        <v>4</v>
      </c>
      <c r="F59" t="s">
        <v>160</v>
      </c>
      <c r="G59" t="s">
        <v>30</v>
      </c>
    </row>
    <row r="60" spans="1:7">
      <c r="A60">
        <v>1827516</v>
      </c>
      <c r="B60" t="s">
        <v>191</v>
      </c>
      <c r="C60" t="s">
        <v>190</v>
      </c>
      <c r="D60" s="27" t="s">
        <v>489</v>
      </c>
      <c r="E60" s="28">
        <v>3</v>
      </c>
      <c r="F60" t="s">
        <v>193</v>
      </c>
      <c r="G60" t="s">
        <v>88</v>
      </c>
    </row>
    <row r="61" spans="1:7">
      <c r="A61">
        <v>1786235</v>
      </c>
      <c r="B61" t="s">
        <v>195</v>
      </c>
      <c r="C61" t="s">
        <v>194</v>
      </c>
      <c r="D61" s="27" t="s">
        <v>203</v>
      </c>
      <c r="E61" s="1">
        <v>3</v>
      </c>
      <c r="F61" t="s">
        <v>198</v>
      </c>
      <c r="G61" t="s">
        <v>197</v>
      </c>
    </row>
    <row r="62" spans="1:7">
      <c r="A62">
        <v>1786239</v>
      </c>
      <c r="B62" t="s">
        <v>202</v>
      </c>
      <c r="C62" t="s">
        <v>194</v>
      </c>
      <c r="D62" s="27" t="s">
        <v>198</v>
      </c>
      <c r="E62" s="1">
        <v>3</v>
      </c>
      <c r="F62" t="s">
        <v>203</v>
      </c>
      <c r="G62" t="s">
        <v>197</v>
      </c>
    </row>
    <row r="63" spans="1:7">
      <c r="A63">
        <v>2306092</v>
      </c>
      <c r="B63" t="s">
        <v>206</v>
      </c>
      <c r="C63" t="s">
        <v>205</v>
      </c>
      <c r="D63" s="27" t="s">
        <v>506</v>
      </c>
      <c r="E63" s="28">
        <v>3</v>
      </c>
      <c r="F63" t="s">
        <v>208</v>
      </c>
      <c r="G63" t="s">
        <v>21</v>
      </c>
    </row>
    <row r="64" spans="1:7">
      <c r="A64">
        <v>2383454</v>
      </c>
      <c r="B64" t="s">
        <v>211</v>
      </c>
      <c r="C64" t="s">
        <v>210</v>
      </c>
      <c r="D64" s="3" t="s">
        <v>527</v>
      </c>
      <c r="E64" s="1">
        <v>4</v>
      </c>
      <c r="F64" t="s">
        <v>117</v>
      </c>
      <c r="G64" t="s">
        <v>213</v>
      </c>
    </row>
    <row r="65" spans="1:23">
      <c r="A65">
        <v>1384901</v>
      </c>
      <c r="B65" t="s">
        <v>216</v>
      </c>
      <c r="C65" t="s">
        <v>215</v>
      </c>
      <c r="D65" s="3" t="s">
        <v>526</v>
      </c>
      <c r="E65" s="1">
        <v>3</v>
      </c>
      <c r="F65" t="s">
        <v>218</v>
      </c>
      <c r="G65" t="s">
        <v>66</v>
      </c>
    </row>
    <row r="66" spans="1:23">
      <c r="A66">
        <v>1780485</v>
      </c>
      <c r="B66" t="s">
        <v>17</v>
      </c>
      <c r="C66" t="s">
        <v>219</v>
      </c>
      <c r="D66" s="3" t="s">
        <v>528</v>
      </c>
      <c r="E66" s="1">
        <v>4</v>
      </c>
      <c r="F66" t="s">
        <v>221</v>
      </c>
      <c r="G66" t="s">
        <v>213</v>
      </c>
    </row>
    <row r="67" spans="1:23">
      <c r="A67">
        <v>2398220</v>
      </c>
      <c r="B67" t="s">
        <v>225</v>
      </c>
      <c r="C67" t="s">
        <v>224</v>
      </c>
      <c r="D67" s="27" t="s">
        <v>485</v>
      </c>
      <c r="E67" s="28">
        <v>3</v>
      </c>
      <c r="F67" t="s">
        <v>227</v>
      </c>
      <c r="G67" t="s">
        <v>152</v>
      </c>
    </row>
    <row r="68" spans="1:23">
      <c r="A68">
        <v>2289048</v>
      </c>
      <c r="B68" t="s">
        <v>230</v>
      </c>
      <c r="C68" t="s">
        <v>229</v>
      </c>
      <c r="D68" s="3" t="s">
        <v>355</v>
      </c>
      <c r="E68" s="1">
        <v>4</v>
      </c>
      <c r="F68" t="s">
        <v>232</v>
      </c>
      <c r="G68" t="s">
        <v>58</v>
      </c>
    </row>
    <row r="69" spans="1:23">
      <c r="A69">
        <v>1402646</v>
      </c>
      <c r="B69" t="s">
        <v>235</v>
      </c>
      <c r="C69" t="s">
        <v>234</v>
      </c>
      <c r="D69" s="27" t="s">
        <v>479</v>
      </c>
      <c r="E69" s="28">
        <v>3</v>
      </c>
      <c r="F69" t="s">
        <v>238</v>
      </c>
      <c r="G69" t="s">
        <v>237</v>
      </c>
    </row>
    <row r="70" spans="1:23">
      <c r="A70">
        <v>1788330</v>
      </c>
      <c r="B70" t="s">
        <v>242</v>
      </c>
      <c r="C70" t="s">
        <v>241</v>
      </c>
      <c r="D70" s="3" t="s">
        <v>333</v>
      </c>
      <c r="E70" s="1">
        <v>4</v>
      </c>
      <c r="F70" t="s">
        <v>244</v>
      </c>
      <c r="G70" t="s">
        <v>66</v>
      </c>
    </row>
    <row r="71" spans="1:23">
      <c r="A71">
        <v>975491</v>
      </c>
      <c r="B71" t="s">
        <v>247</v>
      </c>
      <c r="C71" t="s">
        <v>246</v>
      </c>
      <c r="D71" s="3" t="s">
        <v>107</v>
      </c>
      <c r="E71" s="1">
        <v>4</v>
      </c>
      <c r="F71" t="s">
        <v>249</v>
      </c>
      <c r="G71" t="s">
        <v>106</v>
      </c>
      <c r="W71" s="1">
        <v>4</v>
      </c>
    </row>
    <row r="72" spans="1:23">
      <c r="A72">
        <v>1012686</v>
      </c>
      <c r="B72" t="s">
        <v>253</v>
      </c>
      <c r="C72" t="s">
        <v>252</v>
      </c>
      <c r="D72" s="3" t="s">
        <v>537</v>
      </c>
      <c r="E72" s="1">
        <v>4</v>
      </c>
      <c r="F72" t="s">
        <v>255</v>
      </c>
      <c r="G72" t="s">
        <v>30</v>
      </c>
      <c r="W72" s="1">
        <v>4</v>
      </c>
    </row>
    <row r="73" spans="1:23">
      <c r="A73">
        <v>1406412</v>
      </c>
      <c r="B73" t="s">
        <v>216</v>
      </c>
      <c r="C73" t="s">
        <v>256</v>
      </c>
      <c r="D73" s="27" t="s">
        <v>496</v>
      </c>
      <c r="E73" s="1">
        <v>3</v>
      </c>
      <c r="F73" t="s">
        <v>259</v>
      </c>
      <c r="G73" t="s">
        <v>258</v>
      </c>
      <c r="W73" s="1">
        <v>4</v>
      </c>
    </row>
    <row r="74" spans="1:23">
      <c r="A74">
        <v>1429603</v>
      </c>
      <c r="B74" t="s">
        <v>216</v>
      </c>
      <c r="C74" t="s">
        <v>262</v>
      </c>
      <c r="D74" s="27" t="s">
        <v>208</v>
      </c>
      <c r="E74" s="28">
        <v>3</v>
      </c>
      <c r="F74" t="s">
        <v>227</v>
      </c>
      <c r="G74" t="s">
        <v>264</v>
      </c>
      <c r="W74" s="1">
        <v>4</v>
      </c>
    </row>
    <row r="75" spans="1:23">
      <c r="A75">
        <v>1760509</v>
      </c>
      <c r="B75" t="s">
        <v>266</v>
      </c>
      <c r="C75" t="s">
        <v>265</v>
      </c>
      <c r="D75" s="27" t="s">
        <v>477</v>
      </c>
      <c r="E75" s="1">
        <v>3</v>
      </c>
      <c r="F75" t="s">
        <v>269</v>
      </c>
      <c r="G75" t="s">
        <v>268</v>
      </c>
      <c r="W75" s="1">
        <v>4</v>
      </c>
    </row>
    <row r="76" spans="1:23">
      <c r="A76">
        <v>2369896</v>
      </c>
      <c r="B76" t="s">
        <v>163</v>
      </c>
      <c r="C76" t="s">
        <v>265</v>
      </c>
      <c r="D76" s="39" t="s">
        <v>507</v>
      </c>
      <c r="E76" s="40">
        <v>4</v>
      </c>
      <c r="F76" t="s">
        <v>273</v>
      </c>
      <c r="G76" t="s">
        <v>21</v>
      </c>
      <c r="W76" s="1">
        <v>4</v>
      </c>
    </row>
    <row r="77" spans="1:23">
      <c r="A77">
        <v>1824766</v>
      </c>
      <c r="B77" t="s">
        <v>275</v>
      </c>
      <c r="C77" t="s">
        <v>274</v>
      </c>
      <c r="D77" s="3" t="s">
        <v>432</v>
      </c>
      <c r="E77" s="1">
        <v>4</v>
      </c>
      <c r="F77" t="s">
        <v>277</v>
      </c>
      <c r="G77" t="s">
        <v>213</v>
      </c>
      <c r="W77" s="1">
        <v>4</v>
      </c>
    </row>
    <row r="78" spans="1:23">
      <c r="A78">
        <v>1427881</v>
      </c>
      <c r="B78" t="s">
        <v>279</v>
      </c>
      <c r="C78" t="s">
        <v>278</v>
      </c>
      <c r="D78" s="27" t="s">
        <v>483</v>
      </c>
      <c r="E78" s="1">
        <v>3</v>
      </c>
      <c r="F78" t="s">
        <v>281</v>
      </c>
      <c r="G78" t="s">
        <v>166</v>
      </c>
      <c r="W78" s="1">
        <v>4</v>
      </c>
    </row>
    <row r="79" spans="1:23">
      <c r="A79">
        <v>2399450</v>
      </c>
      <c r="B79" t="s">
        <v>283</v>
      </c>
      <c r="C79" t="s">
        <v>282</v>
      </c>
      <c r="D79" s="3" t="s">
        <v>508</v>
      </c>
      <c r="E79" s="36">
        <v>4</v>
      </c>
      <c r="F79" t="s">
        <v>286</v>
      </c>
      <c r="G79" t="s">
        <v>21</v>
      </c>
      <c r="W79" s="1">
        <v>4</v>
      </c>
    </row>
    <row r="80" spans="1:23">
      <c r="A80">
        <v>2335580</v>
      </c>
      <c r="B80" t="s">
        <v>289</v>
      </c>
      <c r="C80" t="s">
        <v>288</v>
      </c>
      <c r="D80" s="3" t="s">
        <v>509</v>
      </c>
      <c r="E80" s="1">
        <v>4</v>
      </c>
      <c r="F80" t="s">
        <v>291</v>
      </c>
      <c r="G80" t="s">
        <v>21</v>
      </c>
      <c r="W80" s="1">
        <v>4</v>
      </c>
    </row>
    <row r="81" spans="1:23">
      <c r="A81">
        <v>1424712</v>
      </c>
      <c r="B81" t="s">
        <v>293</v>
      </c>
      <c r="C81" t="s">
        <v>292</v>
      </c>
      <c r="D81" s="27" t="s">
        <v>299</v>
      </c>
      <c r="E81" s="1">
        <v>3</v>
      </c>
      <c r="F81" t="s">
        <v>295</v>
      </c>
      <c r="G81" t="s">
        <v>166</v>
      </c>
      <c r="W81" s="1">
        <v>4</v>
      </c>
    </row>
    <row r="82" spans="1:23">
      <c r="A82">
        <v>1768688</v>
      </c>
      <c r="B82" t="s">
        <v>137</v>
      </c>
      <c r="C82" t="s">
        <v>297</v>
      </c>
      <c r="D82" s="27" t="s">
        <v>295</v>
      </c>
      <c r="E82" s="1">
        <v>3</v>
      </c>
      <c r="F82" t="s">
        <v>299</v>
      </c>
      <c r="G82" t="s">
        <v>166</v>
      </c>
    </row>
    <row r="83" spans="1:23">
      <c r="A83">
        <v>2283414</v>
      </c>
      <c r="B83" t="s">
        <v>301</v>
      </c>
      <c r="C83" t="s">
        <v>300</v>
      </c>
      <c r="D83" s="3" t="s">
        <v>510</v>
      </c>
      <c r="E83" s="1">
        <v>4</v>
      </c>
      <c r="F83" t="s">
        <v>303</v>
      </c>
      <c r="G83" t="s">
        <v>21</v>
      </c>
      <c r="W83" s="40">
        <v>4</v>
      </c>
    </row>
    <row r="84" spans="1:23">
      <c r="A84">
        <v>1393561</v>
      </c>
      <c r="B84" t="s">
        <v>305</v>
      </c>
      <c r="C84" t="s">
        <v>304</v>
      </c>
      <c r="D84" s="3" t="s">
        <v>521</v>
      </c>
      <c r="E84" s="1">
        <v>4</v>
      </c>
      <c r="F84" t="s">
        <v>307</v>
      </c>
      <c r="G84" t="s">
        <v>58</v>
      </c>
    </row>
    <row r="85" spans="1:23">
      <c r="A85">
        <v>1780879</v>
      </c>
      <c r="B85" t="s">
        <v>310</v>
      </c>
      <c r="C85" t="s">
        <v>309</v>
      </c>
      <c r="D85" s="3" t="s">
        <v>522</v>
      </c>
      <c r="E85" s="1">
        <v>4</v>
      </c>
      <c r="F85" t="s">
        <v>312</v>
      </c>
      <c r="G85" t="s">
        <v>58</v>
      </c>
      <c r="W85" s="30">
        <v>3</v>
      </c>
    </row>
    <row r="86" spans="1:23">
      <c r="A86">
        <v>2282930</v>
      </c>
      <c r="B86" t="s">
        <v>315</v>
      </c>
      <c r="C86" t="s">
        <v>314</v>
      </c>
      <c r="D86" s="3" t="s">
        <v>511</v>
      </c>
      <c r="E86" s="1">
        <v>4</v>
      </c>
      <c r="F86" t="s">
        <v>317</v>
      </c>
      <c r="G86" t="s">
        <v>21</v>
      </c>
      <c r="W86" s="38">
        <v>3</v>
      </c>
    </row>
    <row r="87" spans="1:23">
      <c r="A87">
        <v>1807123</v>
      </c>
      <c r="B87" t="s">
        <v>320</v>
      </c>
      <c r="C87" t="s">
        <v>319</v>
      </c>
      <c r="D87" s="27" t="s">
        <v>478</v>
      </c>
      <c r="E87" s="1">
        <v>3</v>
      </c>
      <c r="F87" t="s">
        <v>49</v>
      </c>
      <c r="G87" t="s">
        <v>268</v>
      </c>
    </row>
    <row r="88" spans="1:23">
      <c r="A88">
        <v>953485</v>
      </c>
      <c r="B88" t="s">
        <v>323</v>
      </c>
      <c r="C88" t="s">
        <v>322</v>
      </c>
      <c r="D88" s="3" t="s">
        <v>181</v>
      </c>
      <c r="E88" s="1">
        <v>4</v>
      </c>
      <c r="F88" t="s">
        <v>326</v>
      </c>
      <c r="G88" t="s">
        <v>74</v>
      </c>
    </row>
    <row r="89" spans="1:23">
      <c r="A89">
        <v>2273905</v>
      </c>
      <c r="B89" t="s">
        <v>17</v>
      </c>
      <c r="C89" t="s">
        <v>327</v>
      </c>
      <c r="D89" s="7" t="s">
        <v>512</v>
      </c>
      <c r="E89" s="1">
        <v>4</v>
      </c>
      <c r="F89" t="s">
        <v>329</v>
      </c>
      <c r="G89" t="s">
        <v>21</v>
      </c>
    </row>
    <row r="90" spans="1:23">
      <c r="A90">
        <v>1787972</v>
      </c>
      <c r="B90" t="s">
        <v>331</v>
      </c>
      <c r="C90" t="s">
        <v>330</v>
      </c>
      <c r="D90" s="3" t="s">
        <v>529</v>
      </c>
      <c r="E90" s="1">
        <v>4</v>
      </c>
      <c r="F90" t="s">
        <v>333</v>
      </c>
      <c r="G90" t="s">
        <v>213</v>
      </c>
    </row>
    <row r="91" spans="1:23">
      <c r="A91">
        <v>1378921</v>
      </c>
      <c r="B91" t="s">
        <v>336</v>
      </c>
      <c r="C91" t="s">
        <v>335</v>
      </c>
      <c r="D91" s="27" t="s">
        <v>381</v>
      </c>
      <c r="E91" s="1">
        <v>3</v>
      </c>
      <c r="F91" t="s">
        <v>124</v>
      </c>
      <c r="G91" t="s">
        <v>88</v>
      </c>
    </row>
    <row r="92" spans="1:23">
      <c r="A92">
        <v>2242459</v>
      </c>
      <c r="B92" t="s">
        <v>340</v>
      </c>
      <c r="C92" t="s">
        <v>339</v>
      </c>
      <c r="D92" s="3" t="s">
        <v>79</v>
      </c>
      <c r="E92" s="1">
        <v>4</v>
      </c>
      <c r="F92" t="s">
        <v>342</v>
      </c>
      <c r="G92" t="s">
        <v>30</v>
      </c>
    </row>
    <row r="93" spans="1:23">
      <c r="A93">
        <v>1437081</v>
      </c>
      <c r="B93" t="s">
        <v>344</v>
      </c>
      <c r="C93" t="s">
        <v>343</v>
      </c>
      <c r="D93" s="27" t="s">
        <v>491</v>
      </c>
      <c r="E93" s="1">
        <v>3</v>
      </c>
      <c r="F93" t="s">
        <v>347</v>
      </c>
      <c r="G93" t="s">
        <v>346</v>
      </c>
    </row>
    <row r="94" spans="1:23">
      <c r="A94">
        <v>1782556</v>
      </c>
      <c r="B94" t="s">
        <v>353</v>
      </c>
      <c r="C94" t="s">
        <v>352</v>
      </c>
      <c r="D94" s="3" t="s">
        <v>482</v>
      </c>
      <c r="E94" s="1">
        <v>5</v>
      </c>
      <c r="F94" t="s">
        <v>355</v>
      </c>
      <c r="G94" t="s">
        <v>40</v>
      </c>
    </row>
    <row r="95" spans="1:23">
      <c r="A95">
        <v>1852275</v>
      </c>
      <c r="B95" t="s">
        <v>358</v>
      </c>
      <c r="C95" t="s">
        <v>357</v>
      </c>
      <c r="D95" s="27" t="s">
        <v>492</v>
      </c>
      <c r="E95" s="1">
        <v>3</v>
      </c>
      <c r="F95" t="s">
        <v>360</v>
      </c>
      <c r="G95" t="s">
        <v>346</v>
      </c>
    </row>
    <row r="96" spans="1:23">
      <c r="A96">
        <v>1391466</v>
      </c>
      <c r="B96" t="s">
        <v>27</v>
      </c>
      <c r="C96" t="s">
        <v>363</v>
      </c>
      <c r="D96" s="27" t="s">
        <v>513</v>
      </c>
      <c r="E96" s="28">
        <v>3</v>
      </c>
      <c r="F96" t="s">
        <v>365</v>
      </c>
      <c r="G96" t="s">
        <v>21</v>
      </c>
    </row>
    <row r="97" spans="1:9">
      <c r="A97">
        <v>1409170</v>
      </c>
      <c r="B97" t="s">
        <v>368</v>
      </c>
      <c r="C97" t="s">
        <v>367</v>
      </c>
      <c r="D97" s="3" t="s">
        <v>523</v>
      </c>
      <c r="E97" s="1">
        <v>3</v>
      </c>
      <c r="F97" t="s">
        <v>370</v>
      </c>
      <c r="G97" t="s">
        <v>58</v>
      </c>
    </row>
    <row r="98" spans="1:9">
      <c r="A98">
        <v>2290560</v>
      </c>
      <c r="B98" t="s">
        <v>372</v>
      </c>
      <c r="C98" t="s">
        <v>367</v>
      </c>
      <c r="D98" s="3" t="s">
        <v>232</v>
      </c>
      <c r="E98" s="1">
        <v>4</v>
      </c>
      <c r="F98" t="s">
        <v>373</v>
      </c>
      <c r="G98" t="s">
        <v>58</v>
      </c>
    </row>
    <row r="99" spans="1:9">
      <c r="A99">
        <v>1404447</v>
      </c>
      <c r="B99" t="s">
        <v>375</v>
      </c>
      <c r="C99" t="s">
        <v>374</v>
      </c>
      <c r="D99" s="27" t="s">
        <v>495</v>
      </c>
      <c r="E99" s="1">
        <v>3</v>
      </c>
      <c r="F99" t="s">
        <v>249</v>
      </c>
      <c r="G99" t="s">
        <v>264</v>
      </c>
    </row>
    <row r="100" spans="1:9">
      <c r="A100">
        <v>2232827</v>
      </c>
      <c r="B100" t="s">
        <v>383</v>
      </c>
      <c r="C100" t="s">
        <v>382</v>
      </c>
      <c r="D100" s="3" t="s">
        <v>531</v>
      </c>
      <c r="E100" s="1">
        <v>4</v>
      </c>
      <c r="F100" t="s">
        <v>385</v>
      </c>
      <c r="G100" t="s">
        <v>106</v>
      </c>
    </row>
    <row r="101" spans="1:9">
      <c r="A101">
        <v>954816</v>
      </c>
      <c r="B101" t="s">
        <v>379</v>
      </c>
      <c r="C101" t="s">
        <v>378</v>
      </c>
      <c r="D101" s="3" t="s">
        <v>514</v>
      </c>
      <c r="E101" s="1">
        <v>4</v>
      </c>
      <c r="F101" t="s">
        <v>381</v>
      </c>
      <c r="G101" t="s">
        <v>21</v>
      </c>
    </row>
    <row r="102" spans="1:9">
      <c r="A102">
        <v>1781928</v>
      </c>
      <c r="B102" t="s">
        <v>387</v>
      </c>
      <c r="C102" t="s">
        <v>386</v>
      </c>
      <c r="D102" s="3" t="s">
        <v>532</v>
      </c>
      <c r="E102" s="1">
        <v>4</v>
      </c>
      <c r="F102" t="s">
        <v>389</v>
      </c>
      <c r="G102" t="s">
        <v>106</v>
      </c>
    </row>
    <row r="103" spans="1:9">
      <c r="A103">
        <v>1387500</v>
      </c>
      <c r="B103" t="s">
        <v>368</v>
      </c>
      <c r="C103" t="s">
        <v>386</v>
      </c>
      <c r="D103" s="3" t="s">
        <v>389</v>
      </c>
      <c r="E103" s="1">
        <v>4</v>
      </c>
      <c r="F103" t="s">
        <v>160</v>
      </c>
      <c r="G103" t="s">
        <v>106</v>
      </c>
    </row>
    <row r="104" spans="1:9">
      <c r="A104">
        <v>1807069</v>
      </c>
      <c r="B104" t="s">
        <v>394</v>
      </c>
      <c r="C104" t="s">
        <v>393</v>
      </c>
      <c r="D104" s="27" t="s">
        <v>145</v>
      </c>
      <c r="E104" s="28">
        <v>3</v>
      </c>
      <c r="F104" t="s">
        <v>396</v>
      </c>
      <c r="G104" t="s">
        <v>40</v>
      </c>
    </row>
    <row r="105" spans="1:9">
      <c r="A105">
        <v>2315140</v>
      </c>
      <c r="B105" t="s">
        <v>315</v>
      </c>
      <c r="C105" t="s">
        <v>397</v>
      </c>
      <c r="D105" s="39" t="s">
        <v>515</v>
      </c>
      <c r="E105" s="40">
        <v>4</v>
      </c>
      <c r="F105" t="s">
        <v>160</v>
      </c>
      <c r="G105" t="s">
        <v>21</v>
      </c>
    </row>
    <row r="106" spans="1:9">
      <c r="A106">
        <v>1787591</v>
      </c>
      <c r="B106" t="s">
        <v>17</v>
      </c>
      <c r="C106" t="s">
        <v>399</v>
      </c>
      <c r="D106" s="27" t="s">
        <v>486</v>
      </c>
      <c r="E106" s="28">
        <v>3</v>
      </c>
      <c r="F106" t="s">
        <v>401</v>
      </c>
      <c r="G106" t="s">
        <v>152</v>
      </c>
    </row>
    <row r="107" spans="1:9">
      <c r="A107">
        <v>1108998</v>
      </c>
      <c r="B107" t="s">
        <v>404</v>
      </c>
      <c r="C107" t="s">
        <v>403</v>
      </c>
      <c r="D107" s="3" t="s">
        <v>538</v>
      </c>
      <c r="E107" s="1">
        <v>4</v>
      </c>
      <c r="F107" t="s">
        <v>407</v>
      </c>
      <c r="G107" t="s">
        <v>30</v>
      </c>
    </row>
    <row r="108" spans="1:9">
      <c r="A108">
        <v>1826270</v>
      </c>
      <c r="B108" t="s">
        <v>368</v>
      </c>
      <c r="C108" t="s">
        <v>409</v>
      </c>
      <c r="D108" s="27" t="s">
        <v>227</v>
      </c>
      <c r="E108" s="1">
        <v>3</v>
      </c>
      <c r="F108" t="s">
        <v>411</v>
      </c>
      <c r="G108" t="s">
        <v>152</v>
      </c>
    </row>
    <row r="109" spans="1:9">
      <c r="A109">
        <v>1473537</v>
      </c>
      <c r="B109" t="s">
        <v>413</v>
      </c>
      <c r="C109" t="s">
        <v>412</v>
      </c>
      <c r="D109" s="27" t="s">
        <v>493</v>
      </c>
      <c r="E109" s="1">
        <v>3</v>
      </c>
      <c r="F109" t="s">
        <v>96</v>
      </c>
      <c r="G109" t="s">
        <v>346</v>
      </c>
    </row>
    <row r="110" spans="1:9">
      <c r="A110">
        <v>1389449</v>
      </c>
      <c r="B110" t="s">
        <v>416</v>
      </c>
      <c r="C110" t="s">
        <v>415</v>
      </c>
      <c r="D110" s="27" t="s">
        <v>497</v>
      </c>
      <c r="E110" s="28">
        <v>3</v>
      </c>
      <c r="F110" t="s">
        <v>419</v>
      </c>
      <c r="G110" t="s">
        <v>418</v>
      </c>
    </row>
    <row r="111" spans="1:9">
      <c r="A111">
        <v>1405875</v>
      </c>
      <c r="B111" t="s">
        <v>423</v>
      </c>
      <c r="C111" t="s">
        <v>422</v>
      </c>
      <c r="D111" s="39" t="s">
        <v>516</v>
      </c>
      <c r="E111" s="40">
        <v>4</v>
      </c>
      <c r="F111" t="s">
        <v>425</v>
      </c>
      <c r="G111" t="s">
        <v>21</v>
      </c>
    </row>
    <row r="112" spans="1:9">
      <c r="A112" s="71">
        <v>2369279</v>
      </c>
      <c r="B112" t="s">
        <v>372</v>
      </c>
      <c r="C112" t="s">
        <v>426</v>
      </c>
      <c r="D112" s="3" t="s">
        <v>117</v>
      </c>
      <c r="E112" s="1">
        <v>4</v>
      </c>
      <c r="F112" t="s">
        <v>428</v>
      </c>
      <c r="G112" t="s">
        <v>213</v>
      </c>
      <c r="I112" s="71" t="s">
        <v>548</v>
      </c>
    </row>
    <row r="113" spans="1:7">
      <c r="A113">
        <v>1814980</v>
      </c>
      <c r="B113" t="s">
        <v>430</v>
      </c>
      <c r="C113" t="s">
        <v>429</v>
      </c>
      <c r="D113" s="3" t="s">
        <v>530</v>
      </c>
      <c r="E113" s="1">
        <v>4</v>
      </c>
      <c r="F113" t="s">
        <v>432</v>
      </c>
      <c r="G113" t="s">
        <v>213</v>
      </c>
    </row>
    <row r="114" spans="1:7">
      <c r="A114">
        <v>2317024</v>
      </c>
      <c r="B114" t="s">
        <v>143</v>
      </c>
      <c r="C114" t="s">
        <v>434</v>
      </c>
      <c r="D114" s="27" t="s">
        <v>494</v>
      </c>
      <c r="E114" s="1">
        <v>3</v>
      </c>
      <c r="F114" t="s">
        <v>227</v>
      </c>
      <c r="G114" t="s">
        <v>346</v>
      </c>
    </row>
    <row r="115" spans="1:7">
      <c r="A115">
        <v>2367721</v>
      </c>
      <c r="B115" t="s">
        <v>438</v>
      </c>
      <c r="C115" t="s">
        <v>437</v>
      </c>
      <c r="D115" s="3" t="s">
        <v>517</v>
      </c>
      <c r="E115" s="1">
        <v>4</v>
      </c>
      <c r="F115" t="s">
        <v>440</v>
      </c>
      <c r="G115" t="s">
        <v>21</v>
      </c>
    </row>
    <row r="116" spans="1:7">
      <c r="A116">
        <v>1385570</v>
      </c>
      <c r="B116" t="s">
        <v>442</v>
      </c>
      <c r="C116" t="s">
        <v>441</v>
      </c>
      <c r="D116" s="27" t="s">
        <v>490</v>
      </c>
      <c r="E116" s="1">
        <v>3</v>
      </c>
      <c r="F116" t="s">
        <v>444</v>
      </c>
      <c r="G116" t="s">
        <v>88</v>
      </c>
    </row>
    <row r="117" spans="1:7">
      <c r="A117">
        <v>1023365</v>
      </c>
      <c r="B117" t="s">
        <v>344</v>
      </c>
      <c r="C117" t="s">
        <v>441</v>
      </c>
      <c r="D117" s="3" t="s">
        <v>273</v>
      </c>
      <c r="E117" s="1">
        <v>4</v>
      </c>
      <c r="F117" t="s">
        <v>447</v>
      </c>
      <c r="G117" t="s">
        <v>58</v>
      </c>
    </row>
    <row r="118" spans="1:7">
      <c r="A118">
        <v>1764232</v>
      </c>
      <c r="B118" t="s">
        <v>310</v>
      </c>
      <c r="C118" t="s">
        <v>449</v>
      </c>
      <c r="D118" s="3" t="s">
        <v>440</v>
      </c>
      <c r="E118" s="1">
        <v>4</v>
      </c>
      <c r="F118" t="s">
        <v>432</v>
      </c>
      <c r="G118" t="s">
        <v>213</v>
      </c>
    </row>
    <row r="119" spans="1:7">
      <c r="A119">
        <v>1006596</v>
      </c>
      <c r="B119" t="s">
        <v>453</v>
      </c>
      <c r="C119" t="s">
        <v>452</v>
      </c>
      <c r="D119" s="3" t="s">
        <v>238</v>
      </c>
      <c r="E119" s="1">
        <v>4</v>
      </c>
      <c r="F119" t="s">
        <v>129</v>
      </c>
      <c r="G119" t="s">
        <v>66</v>
      </c>
    </row>
    <row r="120" spans="1:7">
      <c r="A120">
        <v>1050069</v>
      </c>
      <c r="B120" t="s">
        <v>457</v>
      </c>
      <c r="C120" t="s">
        <v>456</v>
      </c>
      <c r="D120" s="3" t="s">
        <v>59</v>
      </c>
      <c r="E120" s="1">
        <v>4</v>
      </c>
      <c r="F120" s="2" t="s">
        <v>459</v>
      </c>
      <c r="G120" t="s">
        <v>132</v>
      </c>
    </row>
    <row r="121" spans="1:7">
      <c r="A121">
        <v>1814498</v>
      </c>
      <c r="B121" t="s">
        <v>275</v>
      </c>
      <c r="C121" t="s">
        <v>460</v>
      </c>
      <c r="D121" s="27" t="s">
        <v>113</v>
      </c>
      <c r="E121" s="1">
        <v>3</v>
      </c>
      <c r="F121" t="s">
        <v>462</v>
      </c>
      <c r="G121" t="s">
        <v>40</v>
      </c>
    </row>
    <row r="122" spans="1:7">
      <c r="A122">
        <v>2356046</v>
      </c>
      <c r="B122" t="s">
        <v>293</v>
      </c>
      <c r="C122" t="s">
        <v>465</v>
      </c>
      <c r="D122" s="3" t="s">
        <v>518</v>
      </c>
      <c r="E122" s="1">
        <v>4</v>
      </c>
      <c r="F122" t="s">
        <v>467</v>
      </c>
      <c r="G122" t="s">
        <v>21</v>
      </c>
    </row>
    <row r="123" spans="1:7">
      <c r="B123" t="s">
        <v>540</v>
      </c>
      <c r="C123" t="s">
        <v>80</v>
      </c>
      <c r="D123" s="27" t="s">
        <v>539</v>
      </c>
      <c r="E123" s="28">
        <v>2</v>
      </c>
      <c r="F123" s="4" t="s">
        <v>481</v>
      </c>
    </row>
    <row r="125" spans="1:7">
      <c r="A125" s="26" t="s">
        <v>541</v>
      </c>
      <c r="C125" s="47">
        <f>COUNTA(C30:C123)</f>
        <v>94</v>
      </c>
    </row>
  </sheetData>
  <autoFilter ref="A29:G122">
    <sortState ref="A2:H94">
      <sortCondition ref="C1:C94"/>
    </sortState>
  </autoFilter>
  <phoneticPr fontId="7" type="noConversion"/>
  <pageMargins left="0.75" right="0.75" top="1" bottom="1" header="0.5" footer="0.5"/>
  <pageSetup scale="52"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4"/>
  <sheetViews>
    <sheetView workbookViewId="0">
      <selection activeCell="I27" sqref="I27"/>
    </sheetView>
  </sheetViews>
  <sheetFormatPr baseColWidth="10" defaultRowHeight="15" x14ac:dyDescent="0"/>
  <cols>
    <col min="9" max="9" width="20.66406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v>1788764</v>
      </c>
      <c r="B2" t="s">
        <v>16</v>
      </c>
      <c r="C2" t="s">
        <v>17</v>
      </c>
      <c r="D2" t="s">
        <v>18</v>
      </c>
      <c r="E2" t="s">
        <v>19</v>
      </c>
      <c r="F2" t="s">
        <v>20</v>
      </c>
      <c r="G2">
        <v>3</v>
      </c>
      <c r="H2" t="s">
        <v>21</v>
      </c>
      <c r="I2" t="s">
        <v>22</v>
      </c>
      <c r="J2" t="s">
        <v>22</v>
      </c>
      <c r="K2" t="s">
        <v>23</v>
      </c>
      <c r="L2" t="s">
        <v>18</v>
      </c>
      <c r="M2" t="s">
        <v>18</v>
      </c>
      <c r="N2" t="b">
        <v>0</v>
      </c>
      <c r="O2" t="s">
        <v>24</v>
      </c>
      <c r="P2" t="s">
        <v>25</v>
      </c>
    </row>
    <row r="3" spans="1:16">
      <c r="A3">
        <v>1098396</v>
      </c>
      <c r="B3" t="s">
        <v>26</v>
      </c>
      <c r="C3" t="s">
        <v>27</v>
      </c>
      <c r="D3" t="s">
        <v>18</v>
      </c>
      <c r="E3" t="s">
        <v>28</v>
      </c>
      <c r="F3" t="s">
        <v>29</v>
      </c>
      <c r="G3">
        <v>4</v>
      </c>
      <c r="H3" t="s">
        <v>30</v>
      </c>
      <c r="I3" t="s">
        <v>31</v>
      </c>
      <c r="J3" t="s">
        <v>32</v>
      </c>
      <c r="K3" t="s">
        <v>33</v>
      </c>
      <c r="L3" t="s">
        <v>18</v>
      </c>
      <c r="M3" t="s">
        <v>18</v>
      </c>
      <c r="N3" t="b">
        <v>0</v>
      </c>
      <c r="O3" t="s">
        <v>34</v>
      </c>
      <c r="P3" t="s">
        <v>35</v>
      </c>
    </row>
    <row r="4" spans="1:16">
      <c r="A4">
        <v>1803461</v>
      </c>
      <c r="B4" t="s">
        <v>36</v>
      </c>
      <c r="C4" t="s">
        <v>37</v>
      </c>
      <c r="D4" t="s">
        <v>18</v>
      </c>
      <c r="E4" t="s">
        <v>38</v>
      </c>
      <c r="F4" t="s">
        <v>39</v>
      </c>
      <c r="G4">
        <v>3</v>
      </c>
      <c r="H4" t="s">
        <v>40</v>
      </c>
      <c r="I4" t="s">
        <v>41</v>
      </c>
      <c r="J4" t="s">
        <v>42</v>
      </c>
      <c r="K4" t="s">
        <v>33</v>
      </c>
      <c r="L4" t="s">
        <v>18</v>
      </c>
      <c r="M4" t="s">
        <v>18</v>
      </c>
      <c r="N4" t="b">
        <v>0</v>
      </c>
      <c r="O4" t="s">
        <v>43</v>
      </c>
      <c r="P4" t="s">
        <v>44</v>
      </c>
    </row>
    <row r="5" spans="1:16">
      <c r="A5">
        <v>1423922</v>
      </c>
      <c r="B5" t="s">
        <v>45</v>
      </c>
      <c r="C5" t="s">
        <v>46</v>
      </c>
      <c r="D5" t="s">
        <v>18</v>
      </c>
      <c r="E5" t="s">
        <v>47</v>
      </c>
      <c r="F5" t="s">
        <v>48</v>
      </c>
      <c r="G5">
        <v>4</v>
      </c>
      <c r="H5" t="s">
        <v>21</v>
      </c>
      <c r="I5" t="s">
        <v>49</v>
      </c>
      <c r="J5" t="s">
        <v>49</v>
      </c>
      <c r="K5" t="s">
        <v>33</v>
      </c>
      <c r="L5" t="s">
        <v>22</v>
      </c>
      <c r="M5" t="s">
        <v>18</v>
      </c>
      <c r="N5" t="b">
        <v>0</v>
      </c>
    </row>
    <row r="6" spans="1:16">
      <c r="A6">
        <v>957543</v>
      </c>
      <c r="B6" t="s">
        <v>50</v>
      </c>
      <c r="C6" t="s">
        <v>51</v>
      </c>
      <c r="D6" t="s">
        <v>18</v>
      </c>
      <c r="E6" t="s">
        <v>52</v>
      </c>
      <c r="F6" t="s">
        <v>48</v>
      </c>
      <c r="G6">
        <v>4</v>
      </c>
      <c r="H6" t="s">
        <v>30</v>
      </c>
      <c r="I6" t="s">
        <v>53</v>
      </c>
      <c r="J6" t="s">
        <v>32</v>
      </c>
      <c r="K6" t="s">
        <v>33</v>
      </c>
      <c r="L6" t="s">
        <v>54</v>
      </c>
      <c r="M6" t="s">
        <v>18</v>
      </c>
      <c r="N6" t="b">
        <v>0</v>
      </c>
      <c r="O6" t="s">
        <v>34</v>
      </c>
      <c r="P6" t="s">
        <v>35</v>
      </c>
    </row>
    <row r="7" spans="1:16">
      <c r="A7">
        <v>1834524</v>
      </c>
      <c r="B7" t="s">
        <v>55</v>
      </c>
      <c r="C7" t="s">
        <v>56</v>
      </c>
      <c r="D7" t="s">
        <v>18</v>
      </c>
      <c r="E7" t="s">
        <v>57</v>
      </c>
      <c r="F7" t="s">
        <v>48</v>
      </c>
      <c r="G7">
        <v>4</v>
      </c>
      <c r="H7" t="s">
        <v>58</v>
      </c>
      <c r="I7" t="s">
        <v>59</v>
      </c>
      <c r="J7" t="s">
        <v>60</v>
      </c>
      <c r="K7" t="s">
        <v>33</v>
      </c>
      <c r="L7" t="s">
        <v>18</v>
      </c>
      <c r="M7" t="s">
        <v>18</v>
      </c>
      <c r="N7" t="b">
        <v>0</v>
      </c>
      <c r="O7" t="s">
        <v>61</v>
      </c>
      <c r="P7" t="s">
        <v>62</v>
      </c>
    </row>
    <row r="8" spans="1:16">
      <c r="A8">
        <v>1777495</v>
      </c>
      <c r="B8" t="s">
        <v>63</v>
      </c>
      <c r="C8" t="s">
        <v>64</v>
      </c>
      <c r="D8" t="s">
        <v>18</v>
      </c>
      <c r="E8" t="s">
        <v>65</v>
      </c>
      <c r="F8" t="s">
        <v>20</v>
      </c>
      <c r="G8">
        <v>3</v>
      </c>
      <c r="H8" t="s">
        <v>66</v>
      </c>
      <c r="I8" t="s">
        <v>67</v>
      </c>
      <c r="J8" t="s">
        <v>68</v>
      </c>
      <c r="K8" t="s">
        <v>33</v>
      </c>
      <c r="L8" t="s">
        <v>18</v>
      </c>
      <c r="M8" t="s">
        <v>18</v>
      </c>
      <c r="N8" t="b">
        <v>0</v>
      </c>
      <c r="O8" t="s">
        <v>69</v>
      </c>
      <c r="P8" t="s">
        <v>70</v>
      </c>
    </row>
    <row r="9" spans="1:16">
      <c r="A9">
        <v>2389861</v>
      </c>
      <c r="B9" t="s">
        <v>71</v>
      </c>
      <c r="C9" t="s">
        <v>72</v>
      </c>
      <c r="D9" t="s">
        <v>18</v>
      </c>
      <c r="E9" t="s">
        <v>73</v>
      </c>
      <c r="F9" t="s">
        <v>48</v>
      </c>
      <c r="G9">
        <v>3</v>
      </c>
      <c r="H9" t="s">
        <v>74</v>
      </c>
      <c r="I9" t="s">
        <v>75</v>
      </c>
      <c r="J9" t="s">
        <v>22</v>
      </c>
      <c r="K9" t="s">
        <v>33</v>
      </c>
      <c r="L9" t="s">
        <v>18</v>
      </c>
      <c r="M9" t="s">
        <v>18</v>
      </c>
      <c r="N9" t="b">
        <v>0</v>
      </c>
    </row>
    <row r="10" spans="1:16">
      <c r="A10">
        <v>1755964</v>
      </c>
      <c r="B10" t="s">
        <v>76</v>
      </c>
      <c r="C10" t="s">
        <v>77</v>
      </c>
      <c r="D10" t="s">
        <v>18</v>
      </c>
      <c r="E10" t="s">
        <v>78</v>
      </c>
      <c r="F10" t="s">
        <v>48</v>
      </c>
      <c r="G10">
        <v>4</v>
      </c>
      <c r="H10" t="s">
        <v>30</v>
      </c>
      <c r="I10" t="s">
        <v>79</v>
      </c>
      <c r="J10" t="s">
        <v>22</v>
      </c>
      <c r="K10" t="s">
        <v>33</v>
      </c>
      <c r="L10" t="s">
        <v>18</v>
      </c>
      <c r="M10" t="s">
        <v>18</v>
      </c>
      <c r="N10" t="b">
        <v>0</v>
      </c>
      <c r="O10" t="s">
        <v>34</v>
      </c>
      <c r="P10" t="s">
        <v>35</v>
      </c>
    </row>
    <row r="11" spans="1:16">
      <c r="A11">
        <v>1431585</v>
      </c>
      <c r="B11" t="s">
        <v>80</v>
      </c>
      <c r="C11" t="s">
        <v>81</v>
      </c>
      <c r="D11" t="s">
        <v>18</v>
      </c>
      <c r="E11" t="s">
        <v>82</v>
      </c>
      <c r="F11" t="s">
        <v>48</v>
      </c>
      <c r="G11">
        <v>4</v>
      </c>
      <c r="H11" t="s">
        <v>40</v>
      </c>
      <c r="I11" t="s">
        <v>83</v>
      </c>
      <c r="J11" t="s">
        <v>84</v>
      </c>
      <c r="K11" t="s">
        <v>33</v>
      </c>
      <c r="L11" t="s">
        <v>18</v>
      </c>
      <c r="M11" t="s">
        <v>18</v>
      </c>
      <c r="N11" t="b">
        <v>0</v>
      </c>
      <c r="O11" t="s">
        <v>43</v>
      </c>
      <c r="P11" t="s">
        <v>44</v>
      </c>
    </row>
    <row r="12" spans="1:16">
      <c r="A12">
        <v>1784391</v>
      </c>
      <c r="B12" t="s">
        <v>85</v>
      </c>
      <c r="C12" t="s">
        <v>86</v>
      </c>
      <c r="D12" t="s">
        <v>18</v>
      </c>
      <c r="E12" t="s">
        <v>87</v>
      </c>
      <c r="F12" t="s">
        <v>48</v>
      </c>
      <c r="G12">
        <v>3</v>
      </c>
      <c r="H12" t="s">
        <v>88</v>
      </c>
      <c r="I12" t="s">
        <v>89</v>
      </c>
      <c r="J12" t="s">
        <v>32</v>
      </c>
      <c r="K12" t="s">
        <v>33</v>
      </c>
      <c r="L12" t="s">
        <v>90</v>
      </c>
      <c r="M12" t="s">
        <v>18</v>
      </c>
      <c r="N12" t="b">
        <v>0</v>
      </c>
      <c r="O12" t="s">
        <v>91</v>
      </c>
      <c r="P12" t="s">
        <v>92</v>
      </c>
    </row>
    <row r="13" spans="1:16">
      <c r="A13">
        <v>1405877</v>
      </c>
      <c r="B13" t="s">
        <v>93</v>
      </c>
      <c r="C13" t="s">
        <v>94</v>
      </c>
      <c r="D13" t="s">
        <v>18</v>
      </c>
      <c r="E13" t="s">
        <v>95</v>
      </c>
      <c r="F13" t="s">
        <v>48</v>
      </c>
      <c r="G13">
        <v>4</v>
      </c>
      <c r="H13" t="s">
        <v>74</v>
      </c>
      <c r="I13" t="s">
        <v>96</v>
      </c>
      <c r="J13" t="s">
        <v>22</v>
      </c>
      <c r="K13" t="s">
        <v>33</v>
      </c>
      <c r="L13" t="s">
        <v>18</v>
      </c>
      <c r="M13" t="s">
        <v>18</v>
      </c>
      <c r="N13" t="b">
        <v>0</v>
      </c>
      <c r="O13" t="s">
        <v>97</v>
      </c>
      <c r="P13" t="s">
        <v>98</v>
      </c>
    </row>
    <row r="14" spans="1:16">
      <c r="A14">
        <v>1766978</v>
      </c>
      <c r="B14" t="s">
        <v>99</v>
      </c>
      <c r="C14" t="s">
        <v>100</v>
      </c>
      <c r="D14" t="s">
        <v>18</v>
      </c>
      <c r="E14" t="s">
        <v>101</v>
      </c>
      <c r="F14" t="s">
        <v>48</v>
      </c>
      <c r="G14">
        <v>3</v>
      </c>
      <c r="H14" t="s">
        <v>66</v>
      </c>
      <c r="I14" t="s">
        <v>102</v>
      </c>
      <c r="J14" t="s">
        <v>32</v>
      </c>
      <c r="K14" t="s">
        <v>33</v>
      </c>
      <c r="L14" t="s">
        <v>18</v>
      </c>
      <c r="M14" t="s">
        <v>18</v>
      </c>
      <c r="N14" t="b">
        <v>0</v>
      </c>
      <c r="O14" t="s">
        <v>69</v>
      </c>
      <c r="P14" t="s">
        <v>70</v>
      </c>
    </row>
    <row r="15" spans="1:16">
      <c r="A15">
        <v>2306555</v>
      </c>
      <c r="B15" t="s">
        <v>103</v>
      </c>
      <c r="C15" t="s">
        <v>104</v>
      </c>
      <c r="D15" t="s">
        <v>18</v>
      </c>
      <c r="E15" t="s">
        <v>105</v>
      </c>
      <c r="F15" t="s">
        <v>48</v>
      </c>
      <c r="G15">
        <v>4</v>
      </c>
      <c r="H15" t="s">
        <v>106</v>
      </c>
      <c r="I15" t="s">
        <v>107</v>
      </c>
      <c r="J15" t="s">
        <v>108</v>
      </c>
      <c r="K15" t="s">
        <v>33</v>
      </c>
      <c r="L15" t="s">
        <v>109</v>
      </c>
      <c r="M15" t="s">
        <v>18</v>
      </c>
      <c r="N15" t="b">
        <v>0</v>
      </c>
    </row>
    <row r="16" spans="1:16">
      <c r="A16">
        <v>2308601</v>
      </c>
      <c r="B16" t="s">
        <v>110</v>
      </c>
      <c r="C16" t="s">
        <v>111</v>
      </c>
      <c r="D16" t="s">
        <v>18</v>
      </c>
      <c r="E16" t="s">
        <v>112</v>
      </c>
      <c r="F16" t="s">
        <v>48</v>
      </c>
      <c r="G16">
        <v>3</v>
      </c>
      <c r="H16" t="s">
        <v>21</v>
      </c>
      <c r="I16" t="s">
        <v>113</v>
      </c>
      <c r="J16" t="s">
        <v>32</v>
      </c>
      <c r="K16" t="s">
        <v>33</v>
      </c>
      <c r="L16" t="s">
        <v>32</v>
      </c>
      <c r="M16" t="s">
        <v>18</v>
      </c>
      <c r="N16" t="b">
        <v>0</v>
      </c>
    </row>
    <row r="17" spans="1:16">
      <c r="A17">
        <v>1764534</v>
      </c>
      <c r="B17" t="s">
        <v>114</v>
      </c>
      <c r="C17" t="s">
        <v>115</v>
      </c>
      <c r="D17" t="s">
        <v>18</v>
      </c>
      <c r="E17" t="s">
        <v>116</v>
      </c>
      <c r="F17" t="s">
        <v>48</v>
      </c>
      <c r="G17">
        <v>4</v>
      </c>
      <c r="H17" t="s">
        <v>21</v>
      </c>
      <c r="I17" t="s">
        <v>117</v>
      </c>
      <c r="J17" t="s">
        <v>118</v>
      </c>
      <c r="K17" t="s">
        <v>33</v>
      </c>
      <c r="L17" t="s">
        <v>18</v>
      </c>
      <c r="M17" t="s">
        <v>18</v>
      </c>
      <c r="N17" t="b">
        <v>0</v>
      </c>
      <c r="O17" t="s">
        <v>119</v>
      </c>
      <c r="P17" t="s">
        <v>120</v>
      </c>
    </row>
    <row r="18" spans="1:16">
      <c r="A18">
        <v>1799990</v>
      </c>
      <c r="B18" t="s">
        <v>121</v>
      </c>
      <c r="C18" t="s">
        <v>122</v>
      </c>
      <c r="D18" t="s">
        <v>18</v>
      </c>
      <c r="E18" t="s">
        <v>123</v>
      </c>
      <c r="F18" t="s">
        <v>48</v>
      </c>
      <c r="G18">
        <v>3</v>
      </c>
      <c r="H18" t="s">
        <v>88</v>
      </c>
      <c r="I18" t="s">
        <v>124</v>
      </c>
      <c r="J18" t="s">
        <v>125</v>
      </c>
      <c r="K18" t="s">
        <v>23</v>
      </c>
      <c r="L18" t="s">
        <v>22</v>
      </c>
      <c r="M18" t="s">
        <v>18</v>
      </c>
      <c r="N18" t="b">
        <v>0</v>
      </c>
      <c r="O18" t="s">
        <v>91</v>
      </c>
      <c r="P18" t="s">
        <v>92</v>
      </c>
    </row>
    <row r="19" spans="1:16">
      <c r="A19">
        <v>2318298</v>
      </c>
      <c r="B19" t="s">
        <v>126</v>
      </c>
      <c r="C19" t="s">
        <v>127</v>
      </c>
      <c r="D19" t="s">
        <v>18</v>
      </c>
      <c r="E19" t="s">
        <v>128</v>
      </c>
      <c r="F19" t="s">
        <v>48</v>
      </c>
      <c r="G19">
        <v>4</v>
      </c>
      <c r="H19" t="s">
        <v>21</v>
      </c>
      <c r="I19" t="s">
        <v>129</v>
      </c>
      <c r="J19" t="s">
        <v>32</v>
      </c>
      <c r="K19" t="s">
        <v>33</v>
      </c>
      <c r="L19" t="s">
        <v>18</v>
      </c>
      <c r="M19" t="s">
        <v>18</v>
      </c>
      <c r="N19" t="b">
        <v>0</v>
      </c>
    </row>
    <row r="20" spans="1:16">
      <c r="A20">
        <v>1387485</v>
      </c>
      <c r="B20" t="s">
        <v>130</v>
      </c>
      <c r="C20" t="s">
        <v>86</v>
      </c>
      <c r="D20" t="s">
        <v>18</v>
      </c>
      <c r="E20" t="s">
        <v>131</v>
      </c>
      <c r="F20" t="s">
        <v>48</v>
      </c>
      <c r="G20">
        <v>4</v>
      </c>
      <c r="H20" t="s">
        <v>132</v>
      </c>
      <c r="I20" t="s">
        <v>133</v>
      </c>
      <c r="J20" t="s">
        <v>22</v>
      </c>
      <c r="K20" t="s">
        <v>33</v>
      </c>
      <c r="L20" t="s">
        <v>18</v>
      </c>
      <c r="M20" t="s">
        <v>18</v>
      </c>
      <c r="N20" t="b">
        <v>0</v>
      </c>
      <c r="O20" t="s">
        <v>134</v>
      </c>
      <c r="P20" t="s">
        <v>135</v>
      </c>
    </row>
    <row r="21" spans="1:16">
      <c r="A21">
        <v>1787353</v>
      </c>
      <c r="B21" t="s">
        <v>136</v>
      </c>
      <c r="C21" t="s">
        <v>137</v>
      </c>
      <c r="D21" t="s">
        <v>18</v>
      </c>
      <c r="E21" t="s">
        <v>138</v>
      </c>
      <c r="F21" t="s">
        <v>48</v>
      </c>
      <c r="G21">
        <v>3</v>
      </c>
      <c r="H21" t="s">
        <v>21</v>
      </c>
      <c r="I21" t="s">
        <v>139</v>
      </c>
      <c r="J21" t="s">
        <v>22</v>
      </c>
      <c r="K21" t="s">
        <v>33</v>
      </c>
      <c r="L21" t="s">
        <v>18</v>
      </c>
      <c r="M21" t="s">
        <v>18</v>
      </c>
      <c r="N21" t="b">
        <v>0</v>
      </c>
      <c r="O21" t="s">
        <v>140</v>
      </c>
      <c r="P21" t="s">
        <v>141</v>
      </c>
    </row>
    <row r="22" spans="1:16">
      <c r="A22">
        <v>1092459</v>
      </c>
      <c r="B22" t="s">
        <v>142</v>
      </c>
      <c r="C22" t="s">
        <v>143</v>
      </c>
      <c r="D22" t="s">
        <v>18</v>
      </c>
      <c r="E22" t="s">
        <v>144</v>
      </c>
      <c r="F22" t="s">
        <v>48</v>
      </c>
      <c r="G22">
        <v>4</v>
      </c>
      <c r="H22" t="s">
        <v>40</v>
      </c>
      <c r="I22" t="s">
        <v>145</v>
      </c>
      <c r="J22" t="s">
        <v>22</v>
      </c>
      <c r="K22" t="s">
        <v>33</v>
      </c>
      <c r="L22" t="s">
        <v>18</v>
      </c>
      <c r="M22" t="s">
        <v>18</v>
      </c>
      <c r="N22" t="b">
        <v>0</v>
      </c>
      <c r="O22" t="s">
        <v>43</v>
      </c>
      <c r="P22" t="s">
        <v>44</v>
      </c>
    </row>
    <row r="23" spans="1:16">
      <c r="A23">
        <v>2241937</v>
      </c>
      <c r="B23" t="s">
        <v>146</v>
      </c>
      <c r="C23" t="s">
        <v>147</v>
      </c>
      <c r="D23" t="s">
        <v>18</v>
      </c>
      <c r="E23" t="s">
        <v>148</v>
      </c>
      <c r="F23" t="s">
        <v>48</v>
      </c>
      <c r="G23">
        <v>3</v>
      </c>
      <c r="H23" t="s">
        <v>21</v>
      </c>
      <c r="I23" t="s">
        <v>113</v>
      </c>
      <c r="J23" t="s">
        <v>22</v>
      </c>
      <c r="K23" t="s">
        <v>33</v>
      </c>
      <c r="L23" t="s">
        <v>18</v>
      </c>
      <c r="M23" t="s">
        <v>18</v>
      </c>
      <c r="N23" t="b">
        <v>0</v>
      </c>
    </row>
    <row r="24" spans="1:16">
      <c r="A24">
        <v>1393483</v>
      </c>
      <c r="B24" t="s">
        <v>149</v>
      </c>
      <c r="C24" t="s">
        <v>150</v>
      </c>
      <c r="D24" t="s">
        <v>18</v>
      </c>
      <c r="E24" t="s">
        <v>151</v>
      </c>
      <c r="F24" t="s">
        <v>48</v>
      </c>
      <c r="G24">
        <v>3</v>
      </c>
      <c r="H24" t="s">
        <v>152</v>
      </c>
      <c r="I24" t="s">
        <v>153</v>
      </c>
      <c r="J24" t="s">
        <v>154</v>
      </c>
      <c r="K24" t="s">
        <v>33</v>
      </c>
      <c r="L24" t="s">
        <v>18</v>
      </c>
      <c r="M24" t="s">
        <v>18</v>
      </c>
      <c r="N24" t="b">
        <v>0</v>
      </c>
      <c r="O24" t="s">
        <v>155</v>
      </c>
      <c r="P24" t="s">
        <v>156</v>
      </c>
    </row>
    <row r="25" spans="1:16">
      <c r="A25">
        <v>1003686</v>
      </c>
      <c r="B25" t="s">
        <v>157</v>
      </c>
      <c r="C25" t="s">
        <v>158</v>
      </c>
      <c r="D25" t="s">
        <v>18</v>
      </c>
      <c r="E25" t="s">
        <v>159</v>
      </c>
      <c r="F25" t="s">
        <v>48</v>
      </c>
      <c r="G25">
        <v>4</v>
      </c>
      <c r="H25" t="s">
        <v>30</v>
      </c>
      <c r="I25" t="s">
        <v>160</v>
      </c>
      <c r="J25" t="s">
        <v>161</v>
      </c>
      <c r="K25" t="s">
        <v>33</v>
      </c>
      <c r="L25" t="s">
        <v>18</v>
      </c>
      <c r="M25" t="s">
        <v>18</v>
      </c>
      <c r="N25" t="b">
        <v>0</v>
      </c>
      <c r="O25" t="s">
        <v>34</v>
      </c>
      <c r="P25" t="s">
        <v>35</v>
      </c>
    </row>
    <row r="26" spans="1:16">
      <c r="A26">
        <v>1425753</v>
      </c>
      <c r="B26" t="s">
        <v>162</v>
      </c>
      <c r="C26" t="s">
        <v>163</v>
      </c>
      <c r="D26" t="s">
        <v>18</v>
      </c>
      <c r="E26" t="s">
        <v>164</v>
      </c>
      <c r="F26" t="s">
        <v>165</v>
      </c>
      <c r="G26">
        <v>3</v>
      </c>
      <c r="H26" t="s">
        <v>166</v>
      </c>
      <c r="I26" t="s">
        <v>167</v>
      </c>
      <c r="J26" t="s">
        <v>22</v>
      </c>
      <c r="K26" t="s">
        <v>33</v>
      </c>
      <c r="L26" t="s">
        <v>18</v>
      </c>
      <c r="M26" t="s">
        <v>18</v>
      </c>
      <c r="N26" t="b">
        <v>0</v>
      </c>
      <c r="O26" t="s">
        <v>168</v>
      </c>
      <c r="P26" t="s">
        <v>169</v>
      </c>
    </row>
    <row r="27" spans="1:16">
      <c r="A27">
        <v>2390100</v>
      </c>
      <c r="B27" t="s">
        <v>170</v>
      </c>
      <c r="C27" t="s">
        <v>100</v>
      </c>
      <c r="D27" t="s">
        <v>18</v>
      </c>
      <c r="E27" t="s">
        <v>171</v>
      </c>
      <c r="F27" t="s">
        <v>48</v>
      </c>
      <c r="G27">
        <v>4</v>
      </c>
      <c r="H27" t="s">
        <v>172</v>
      </c>
      <c r="I27" t="s">
        <v>173</v>
      </c>
      <c r="J27" t="s">
        <v>49</v>
      </c>
      <c r="K27" t="s">
        <v>33</v>
      </c>
      <c r="L27" t="s">
        <v>18</v>
      </c>
      <c r="M27" t="s">
        <v>18</v>
      </c>
      <c r="N27" t="b">
        <v>0</v>
      </c>
    </row>
    <row r="28" spans="1:16">
      <c r="A28">
        <v>2402246</v>
      </c>
      <c r="B28" t="s">
        <v>174</v>
      </c>
      <c r="C28" t="s">
        <v>175</v>
      </c>
      <c r="D28" t="s">
        <v>18</v>
      </c>
      <c r="E28" t="s">
        <v>176</v>
      </c>
      <c r="F28" t="s">
        <v>48</v>
      </c>
      <c r="G28">
        <v>3</v>
      </c>
      <c r="H28" t="s">
        <v>21</v>
      </c>
      <c r="I28" t="s">
        <v>177</v>
      </c>
      <c r="J28" t="s">
        <v>22</v>
      </c>
      <c r="K28" t="s">
        <v>33</v>
      </c>
      <c r="L28" t="s">
        <v>18</v>
      </c>
      <c r="M28" t="s">
        <v>18</v>
      </c>
      <c r="N28" t="b">
        <v>0</v>
      </c>
    </row>
    <row r="29" spans="1:16">
      <c r="A29">
        <v>1406236</v>
      </c>
      <c r="B29" t="s">
        <v>178</v>
      </c>
      <c r="C29" t="s">
        <v>179</v>
      </c>
      <c r="D29" t="s">
        <v>18</v>
      </c>
      <c r="E29" t="s">
        <v>180</v>
      </c>
      <c r="F29" t="s">
        <v>48</v>
      </c>
      <c r="G29">
        <v>4</v>
      </c>
      <c r="H29" t="s">
        <v>74</v>
      </c>
      <c r="I29" t="s">
        <v>181</v>
      </c>
      <c r="J29" t="s">
        <v>129</v>
      </c>
      <c r="K29" t="s">
        <v>33</v>
      </c>
      <c r="L29" t="s">
        <v>182</v>
      </c>
      <c r="M29" t="s">
        <v>18</v>
      </c>
      <c r="N29" t="b">
        <v>0</v>
      </c>
      <c r="O29" t="s">
        <v>97</v>
      </c>
      <c r="P29" t="s">
        <v>98</v>
      </c>
    </row>
    <row r="30" spans="1:16">
      <c r="A30">
        <v>1056060</v>
      </c>
      <c r="B30" t="s">
        <v>183</v>
      </c>
      <c r="C30" t="s">
        <v>184</v>
      </c>
      <c r="D30" t="s">
        <v>18</v>
      </c>
      <c r="E30" t="s">
        <v>185</v>
      </c>
      <c r="F30" t="s">
        <v>48</v>
      </c>
      <c r="G30">
        <v>4</v>
      </c>
      <c r="H30" t="s">
        <v>30</v>
      </c>
      <c r="I30" t="s">
        <v>186</v>
      </c>
      <c r="J30" t="s">
        <v>32</v>
      </c>
      <c r="K30" t="s">
        <v>33</v>
      </c>
      <c r="L30" t="s">
        <v>32</v>
      </c>
      <c r="M30" t="s">
        <v>18</v>
      </c>
      <c r="N30" t="b">
        <v>0</v>
      </c>
      <c r="O30" t="s">
        <v>34</v>
      </c>
      <c r="P30" t="s">
        <v>35</v>
      </c>
    </row>
    <row r="31" spans="1:16">
      <c r="A31">
        <v>999082</v>
      </c>
      <c r="B31" t="s">
        <v>187</v>
      </c>
      <c r="C31" t="s">
        <v>188</v>
      </c>
      <c r="D31" t="s">
        <v>18</v>
      </c>
      <c r="E31" t="s">
        <v>189</v>
      </c>
      <c r="F31" t="s">
        <v>48</v>
      </c>
      <c r="G31">
        <v>4</v>
      </c>
      <c r="H31" t="s">
        <v>30</v>
      </c>
      <c r="I31" t="s">
        <v>160</v>
      </c>
      <c r="J31" t="s">
        <v>32</v>
      </c>
      <c r="K31" t="s">
        <v>33</v>
      </c>
      <c r="L31" t="s">
        <v>18</v>
      </c>
      <c r="M31" t="s">
        <v>18</v>
      </c>
      <c r="N31" t="b">
        <v>0</v>
      </c>
      <c r="O31" t="s">
        <v>34</v>
      </c>
      <c r="P31" t="s">
        <v>35</v>
      </c>
    </row>
    <row r="32" spans="1:16">
      <c r="A32">
        <v>1827516</v>
      </c>
      <c r="B32" t="s">
        <v>190</v>
      </c>
      <c r="C32" t="s">
        <v>191</v>
      </c>
      <c r="D32" t="s">
        <v>18</v>
      </c>
      <c r="E32" t="s">
        <v>192</v>
      </c>
      <c r="F32" t="s">
        <v>48</v>
      </c>
      <c r="G32">
        <v>3</v>
      </c>
      <c r="H32" t="s">
        <v>88</v>
      </c>
      <c r="I32" t="s">
        <v>193</v>
      </c>
      <c r="J32" t="s">
        <v>22</v>
      </c>
      <c r="K32" t="s">
        <v>23</v>
      </c>
      <c r="L32" t="s">
        <v>18</v>
      </c>
      <c r="M32" t="s">
        <v>18</v>
      </c>
      <c r="N32" t="b">
        <v>0</v>
      </c>
      <c r="O32" t="s">
        <v>91</v>
      </c>
      <c r="P32" t="s">
        <v>92</v>
      </c>
    </row>
    <row r="33" spans="1:16">
      <c r="A33">
        <v>1786235</v>
      </c>
      <c r="B33" t="s">
        <v>194</v>
      </c>
      <c r="C33" t="s">
        <v>195</v>
      </c>
      <c r="D33" t="s">
        <v>18</v>
      </c>
      <c r="E33" t="s">
        <v>196</v>
      </c>
      <c r="F33" t="s">
        <v>48</v>
      </c>
      <c r="G33">
        <v>3</v>
      </c>
      <c r="H33" t="s">
        <v>197</v>
      </c>
      <c r="I33" t="s">
        <v>198</v>
      </c>
      <c r="J33" t="s">
        <v>199</v>
      </c>
      <c r="K33" t="s">
        <v>33</v>
      </c>
      <c r="L33" t="s">
        <v>18</v>
      </c>
      <c r="M33" t="s">
        <v>18</v>
      </c>
      <c r="N33" t="b">
        <v>0</v>
      </c>
      <c r="O33" t="s">
        <v>200</v>
      </c>
      <c r="P33" t="s">
        <v>201</v>
      </c>
    </row>
    <row r="34" spans="1:16">
      <c r="A34">
        <v>1786239</v>
      </c>
      <c r="B34" t="s">
        <v>194</v>
      </c>
      <c r="C34" t="s">
        <v>202</v>
      </c>
      <c r="D34" t="s">
        <v>18</v>
      </c>
      <c r="E34" t="s">
        <v>196</v>
      </c>
      <c r="F34" t="s">
        <v>48</v>
      </c>
      <c r="G34">
        <v>3</v>
      </c>
      <c r="H34" t="s">
        <v>197</v>
      </c>
      <c r="I34" t="s">
        <v>203</v>
      </c>
      <c r="J34" t="s">
        <v>204</v>
      </c>
      <c r="K34" t="s">
        <v>33</v>
      </c>
      <c r="L34" t="s">
        <v>18</v>
      </c>
      <c r="M34" t="s">
        <v>18</v>
      </c>
      <c r="N34" t="b">
        <v>0</v>
      </c>
      <c r="O34" t="s">
        <v>200</v>
      </c>
      <c r="P34" t="s">
        <v>201</v>
      </c>
    </row>
    <row r="35" spans="1:16">
      <c r="A35">
        <v>2306092</v>
      </c>
      <c r="B35" t="s">
        <v>205</v>
      </c>
      <c r="C35" t="s">
        <v>206</v>
      </c>
      <c r="D35" t="s">
        <v>18</v>
      </c>
      <c r="E35" t="s">
        <v>207</v>
      </c>
      <c r="F35" t="s">
        <v>48</v>
      </c>
      <c r="G35">
        <v>3</v>
      </c>
      <c r="H35" t="s">
        <v>21</v>
      </c>
      <c r="I35" t="s">
        <v>208</v>
      </c>
      <c r="J35" t="s">
        <v>209</v>
      </c>
      <c r="K35" t="s">
        <v>33</v>
      </c>
      <c r="L35" t="s">
        <v>18</v>
      </c>
      <c r="M35" t="s">
        <v>18</v>
      </c>
      <c r="N35" t="b">
        <v>0</v>
      </c>
    </row>
    <row r="36" spans="1:16">
      <c r="A36">
        <v>2383454</v>
      </c>
      <c r="B36" t="s">
        <v>210</v>
      </c>
      <c r="C36" t="s">
        <v>211</v>
      </c>
      <c r="D36" t="s">
        <v>18</v>
      </c>
      <c r="E36" t="s">
        <v>212</v>
      </c>
      <c r="F36" t="s">
        <v>48</v>
      </c>
      <c r="G36">
        <v>4</v>
      </c>
      <c r="H36" t="s">
        <v>213</v>
      </c>
      <c r="I36" t="s">
        <v>117</v>
      </c>
      <c r="J36" t="s">
        <v>214</v>
      </c>
      <c r="K36" t="s">
        <v>33</v>
      </c>
      <c r="M36" t="s">
        <v>18</v>
      </c>
      <c r="N36" t="b">
        <v>0</v>
      </c>
    </row>
    <row r="37" spans="1:16">
      <c r="A37">
        <v>1384901</v>
      </c>
      <c r="B37" t="s">
        <v>215</v>
      </c>
      <c r="C37" t="s">
        <v>216</v>
      </c>
      <c r="D37" t="s">
        <v>18</v>
      </c>
      <c r="E37" t="s">
        <v>217</v>
      </c>
      <c r="F37" t="s">
        <v>48</v>
      </c>
      <c r="G37">
        <v>3</v>
      </c>
      <c r="H37" t="s">
        <v>66</v>
      </c>
      <c r="I37" t="s">
        <v>218</v>
      </c>
      <c r="J37" t="s">
        <v>22</v>
      </c>
      <c r="K37" t="s">
        <v>23</v>
      </c>
      <c r="L37" t="s">
        <v>18</v>
      </c>
      <c r="M37" t="s">
        <v>18</v>
      </c>
      <c r="N37" t="b">
        <v>0</v>
      </c>
    </row>
    <row r="38" spans="1:16">
      <c r="A38">
        <v>1780485</v>
      </c>
      <c r="B38" t="s">
        <v>219</v>
      </c>
      <c r="C38" t="s">
        <v>17</v>
      </c>
      <c r="D38" t="s">
        <v>18</v>
      </c>
      <c r="E38" t="s">
        <v>220</v>
      </c>
      <c r="F38" t="s">
        <v>48</v>
      </c>
      <c r="G38">
        <v>4</v>
      </c>
      <c r="H38" t="s">
        <v>213</v>
      </c>
      <c r="I38" t="s">
        <v>221</v>
      </c>
      <c r="J38" t="s">
        <v>32</v>
      </c>
      <c r="K38" t="s">
        <v>33</v>
      </c>
      <c r="L38" t="s">
        <v>18</v>
      </c>
      <c r="M38" t="s">
        <v>18</v>
      </c>
      <c r="N38" t="b">
        <v>0</v>
      </c>
      <c r="O38" t="s">
        <v>222</v>
      </c>
      <c r="P38" t="s">
        <v>223</v>
      </c>
    </row>
    <row r="39" spans="1:16">
      <c r="A39">
        <v>2398220</v>
      </c>
      <c r="B39" t="s">
        <v>224</v>
      </c>
      <c r="C39" t="s">
        <v>225</v>
      </c>
      <c r="D39" t="s">
        <v>18</v>
      </c>
      <c r="E39" t="s">
        <v>226</v>
      </c>
      <c r="F39" t="s">
        <v>48</v>
      </c>
      <c r="G39">
        <v>3</v>
      </c>
      <c r="H39" t="s">
        <v>152</v>
      </c>
      <c r="I39" t="s">
        <v>227</v>
      </c>
      <c r="J39" t="s">
        <v>228</v>
      </c>
      <c r="K39" t="s">
        <v>33</v>
      </c>
      <c r="L39" t="s">
        <v>18</v>
      </c>
      <c r="M39" t="s">
        <v>18</v>
      </c>
      <c r="N39" t="b">
        <v>0</v>
      </c>
    </row>
    <row r="40" spans="1:16">
      <c r="A40">
        <v>2289048</v>
      </c>
      <c r="B40" t="s">
        <v>229</v>
      </c>
      <c r="C40" t="s">
        <v>230</v>
      </c>
      <c r="D40" t="s">
        <v>18</v>
      </c>
      <c r="E40" t="s">
        <v>231</v>
      </c>
      <c r="F40" t="s">
        <v>48</v>
      </c>
      <c r="G40">
        <v>4</v>
      </c>
      <c r="H40" t="s">
        <v>58</v>
      </c>
      <c r="I40" t="s">
        <v>232</v>
      </c>
      <c r="J40" t="s">
        <v>32</v>
      </c>
      <c r="K40" t="s">
        <v>33</v>
      </c>
      <c r="L40" t="s">
        <v>233</v>
      </c>
      <c r="M40" t="s">
        <v>18</v>
      </c>
      <c r="N40" t="b">
        <v>0</v>
      </c>
    </row>
    <row r="41" spans="1:16">
      <c r="A41">
        <v>1402646</v>
      </c>
      <c r="B41" t="s">
        <v>234</v>
      </c>
      <c r="C41" t="s">
        <v>235</v>
      </c>
      <c r="D41" t="s">
        <v>18</v>
      </c>
      <c r="E41" t="s">
        <v>236</v>
      </c>
      <c r="F41" t="s">
        <v>48</v>
      </c>
      <c r="G41">
        <v>3</v>
      </c>
      <c r="H41" t="s">
        <v>237</v>
      </c>
      <c r="I41" t="s">
        <v>238</v>
      </c>
      <c r="J41" t="s">
        <v>32</v>
      </c>
      <c r="K41" t="s">
        <v>33</v>
      </c>
      <c r="L41" t="s">
        <v>18</v>
      </c>
      <c r="M41" t="s">
        <v>18</v>
      </c>
      <c r="N41" t="b">
        <v>0</v>
      </c>
      <c r="O41" t="s">
        <v>239</v>
      </c>
      <c r="P41" t="s">
        <v>240</v>
      </c>
    </row>
    <row r="42" spans="1:16">
      <c r="A42">
        <v>1788330</v>
      </c>
      <c r="B42" t="s">
        <v>241</v>
      </c>
      <c r="C42" t="s">
        <v>242</v>
      </c>
      <c r="D42" t="s">
        <v>18</v>
      </c>
      <c r="E42" t="s">
        <v>243</v>
      </c>
      <c r="F42" t="s">
        <v>48</v>
      </c>
      <c r="G42">
        <v>4</v>
      </c>
      <c r="H42" t="s">
        <v>66</v>
      </c>
      <c r="I42" t="s">
        <v>244</v>
      </c>
      <c r="J42" t="s">
        <v>22</v>
      </c>
      <c r="K42" t="s">
        <v>245</v>
      </c>
      <c r="L42" t="s">
        <v>18</v>
      </c>
      <c r="M42" t="s">
        <v>18</v>
      </c>
      <c r="N42" t="b">
        <v>0</v>
      </c>
      <c r="O42" t="s">
        <v>69</v>
      </c>
      <c r="P42" t="s">
        <v>70</v>
      </c>
    </row>
    <row r="43" spans="1:16">
      <c r="A43">
        <v>975491</v>
      </c>
      <c r="B43" t="s">
        <v>246</v>
      </c>
      <c r="C43" t="s">
        <v>247</v>
      </c>
      <c r="D43" t="s">
        <v>18</v>
      </c>
      <c r="E43" t="s">
        <v>248</v>
      </c>
      <c r="F43" t="s">
        <v>48</v>
      </c>
      <c r="G43">
        <v>4</v>
      </c>
      <c r="H43" t="s">
        <v>106</v>
      </c>
      <c r="I43" t="s">
        <v>249</v>
      </c>
      <c r="J43" t="s">
        <v>250</v>
      </c>
      <c r="K43" t="s">
        <v>33</v>
      </c>
      <c r="L43" t="s">
        <v>251</v>
      </c>
      <c r="M43" t="s">
        <v>18</v>
      </c>
      <c r="N43" t="b">
        <v>0</v>
      </c>
      <c r="O43" t="s">
        <v>119</v>
      </c>
      <c r="P43" t="s">
        <v>120</v>
      </c>
    </row>
    <row r="44" spans="1:16">
      <c r="A44">
        <v>1012686</v>
      </c>
      <c r="B44" t="s">
        <v>252</v>
      </c>
      <c r="C44" t="s">
        <v>253</v>
      </c>
      <c r="D44" t="s">
        <v>18</v>
      </c>
      <c r="E44" t="s">
        <v>254</v>
      </c>
      <c r="F44" t="s">
        <v>48</v>
      </c>
      <c r="G44">
        <v>4</v>
      </c>
      <c r="H44" t="s">
        <v>30</v>
      </c>
      <c r="I44" t="s">
        <v>255</v>
      </c>
      <c r="J44" t="s">
        <v>22</v>
      </c>
      <c r="K44" t="s">
        <v>33</v>
      </c>
      <c r="L44" t="s">
        <v>18</v>
      </c>
      <c r="M44" t="s">
        <v>18</v>
      </c>
      <c r="N44" t="b">
        <v>0</v>
      </c>
      <c r="O44" t="s">
        <v>34</v>
      </c>
      <c r="P44" t="s">
        <v>35</v>
      </c>
    </row>
    <row r="45" spans="1:16">
      <c r="A45">
        <v>1406412</v>
      </c>
      <c r="B45" t="s">
        <v>256</v>
      </c>
      <c r="C45" t="s">
        <v>216</v>
      </c>
      <c r="D45" t="s">
        <v>18</v>
      </c>
      <c r="E45" t="s">
        <v>257</v>
      </c>
      <c r="F45" t="s">
        <v>48</v>
      </c>
      <c r="G45">
        <v>3</v>
      </c>
      <c r="H45" t="s">
        <v>258</v>
      </c>
      <c r="I45" t="s">
        <v>259</v>
      </c>
      <c r="J45" t="s">
        <v>22</v>
      </c>
      <c r="K45" t="s">
        <v>33</v>
      </c>
      <c r="L45" t="s">
        <v>18</v>
      </c>
      <c r="M45" t="s">
        <v>18</v>
      </c>
      <c r="N45" t="b">
        <v>0</v>
      </c>
      <c r="O45" t="s">
        <v>260</v>
      </c>
      <c r="P45" t="s">
        <v>261</v>
      </c>
    </row>
    <row r="46" spans="1:16">
      <c r="A46">
        <v>1429603</v>
      </c>
      <c r="B46" t="s">
        <v>262</v>
      </c>
      <c r="C46" t="s">
        <v>216</v>
      </c>
      <c r="D46" t="s">
        <v>18</v>
      </c>
      <c r="E46" t="s">
        <v>263</v>
      </c>
      <c r="F46" t="s">
        <v>48</v>
      </c>
      <c r="G46">
        <v>3</v>
      </c>
      <c r="H46" t="s">
        <v>264</v>
      </c>
      <c r="I46" t="s">
        <v>227</v>
      </c>
      <c r="J46" t="s">
        <v>22</v>
      </c>
      <c r="K46" t="s">
        <v>33</v>
      </c>
      <c r="L46" t="s">
        <v>22</v>
      </c>
      <c r="M46" t="s">
        <v>18</v>
      </c>
      <c r="N46" t="b">
        <v>0</v>
      </c>
      <c r="O46" t="s">
        <v>24</v>
      </c>
      <c r="P46" t="s">
        <v>25</v>
      </c>
    </row>
    <row r="47" spans="1:16">
      <c r="A47">
        <v>1760509</v>
      </c>
      <c r="B47" t="s">
        <v>265</v>
      </c>
      <c r="C47" t="s">
        <v>266</v>
      </c>
      <c r="D47" t="s">
        <v>18</v>
      </c>
      <c r="E47" t="s">
        <v>267</v>
      </c>
      <c r="F47" t="s">
        <v>48</v>
      </c>
      <c r="G47">
        <v>3</v>
      </c>
      <c r="H47" t="s">
        <v>268</v>
      </c>
      <c r="I47" t="s">
        <v>269</v>
      </c>
      <c r="J47" t="s">
        <v>22</v>
      </c>
      <c r="K47" t="s">
        <v>33</v>
      </c>
      <c r="L47" t="s">
        <v>18</v>
      </c>
      <c r="M47" t="s">
        <v>18</v>
      </c>
      <c r="N47" t="b">
        <v>0</v>
      </c>
      <c r="O47" t="s">
        <v>270</v>
      </c>
      <c r="P47" t="s">
        <v>271</v>
      </c>
    </row>
    <row r="48" spans="1:16">
      <c r="A48">
        <v>2369896</v>
      </c>
      <c r="B48" t="s">
        <v>265</v>
      </c>
      <c r="C48" t="s">
        <v>163</v>
      </c>
      <c r="D48" t="s">
        <v>18</v>
      </c>
      <c r="E48" t="s">
        <v>272</v>
      </c>
      <c r="F48" t="s">
        <v>48</v>
      </c>
      <c r="G48">
        <v>4</v>
      </c>
      <c r="H48" t="s">
        <v>21</v>
      </c>
      <c r="I48" t="s">
        <v>273</v>
      </c>
      <c r="J48" t="s">
        <v>22</v>
      </c>
      <c r="K48" t="s">
        <v>33</v>
      </c>
      <c r="L48" t="s">
        <v>18</v>
      </c>
      <c r="M48" t="s">
        <v>18</v>
      </c>
      <c r="N48" t="b">
        <v>0</v>
      </c>
    </row>
    <row r="49" spans="1:16">
      <c r="A49">
        <v>1824766</v>
      </c>
      <c r="B49" t="s">
        <v>274</v>
      </c>
      <c r="C49" t="s">
        <v>275</v>
      </c>
      <c r="D49" t="s">
        <v>18</v>
      </c>
      <c r="E49" t="s">
        <v>276</v>
      </c>
      <c r="F49" t="s">
        <v>48</v>
      </c>
      <c r="G49">
        <v>4</v>
      </c>
      <c r="H49" t="s">
        <v>213</v>
      </c>
      <c r="I49" t="s">
        <v>277</v>
      </c>
      <c r="J49" t="s">
        <v>22</v>
      </c>
      <c r="K49" t="s">
        <v>33</v>
      </c>
      <c r="L49" t="s">
        <v>22</v>
      </c>
      <c r="M49" t="s">
        <v>18</v>
      </c>
      <c r="N49" t="b">
        <v>0</v>
      </c>
      <c r="O49" t="s">
        <v>222</v>
      </c>
      <c r="P49" t="s">
        <v>223</v>
      </c>
    </row>
    <row r="50" spans="1:16">
      <c r="A50">
        <v>1427881</v>
      </c>
      <c r="B50" t="s">
        <v>278</v>
      </c>
      <c r="C50" t="s">
        <v>279</v>
      </c>
      <c r="D50" t="s">
        <v>18</v>
      </c>
      <c r="E50" t="s">
        <v>280</v>
      </c>
      <c r="F50" t="s">
        <v>48</v>
      </c>
      <c r="G50">
        <v>3</v>
      </c>
      <c r="H50" t="s">
        <v>166</v>
      </c>
      <c r="I50" t="s">
        <v>281</v>
      </c>
      <c r="J50" t="s">
        <v>32</v>
      </c>
      <c r="K50" t="s">
        <v>33</v>
      </c>
      <c r="L50" t="s">
        <v>18</v>
      </c>
      <c r="M50" t="s">
        <v>18</v>
      </c>
      <c r="N50" t="b">
        <v>0</v>
      </c>
      <c r="O50" t="s">
        <v>168</v>
      </c>
      <c r="P50" t="s">
        <v>169</v>
      </c>
    </row>
    <row r="51" spans="1:16">
      <c r="A51">
        <v>2399450</v>
      </c>
      <c r="B51" t="s">
        <v>282</v>
      </c>
      <c r="C51" t="s">
        <v>283</v>
      </c>
      <c r="D51" t="s">
        <v>18</v>
      </c>
      <c r="E51" t="s">
        <v>284</v>
      </c>
      <c r="F51" t="s">
        <v>285</v>
      </c>
      <c r="G51">
        <v>4</v>
      </c>
      <c r="H51" t="s">
        <v>21</v>
      </c>
      <c r="I51" t="s">
        <v>286</v>
      </c>
      <c r="J51" t="s">
        <v>287</v>
      </c>
      <c r="K51" t="s">
        <v>33</v>
      </c>
      <c r="L51" t="s">
        <v>18</v>
      </c>
      <c r="M51" t="s">
        <v>18</v>
      </c>
      <c r="N51" t="b">
        <v>0</v>
      </c>
    </row>
    <row r="52" spans="1:16">
      <c r="A52">
        <v>2335580</v>
      </c>
      <c r="B52" t="s">
        <v>288</v>
      </c>
      <c r="C52" t="s">
        <v>289</v>
      </c>
      <c r="D52" t="s">
        <v>18</v>
      </c>
      <c r="E52" t="s">
        <v>290</v>
      </c>
      <c r="F52" t="s">
        <v>48</v>
      </c>
      <c r="G52">
        <v>4</v>
      </c>
      <c r="H52" t="s">
        <v>21</v>
      </c>
      <c r="I52" t="s">
        <v>291</v>
      </c>
      <c r="J52" t="s">
        <v>32</v>
      </c>
      <c r="K52" t="s">
        <v>33</v>
      </c>
      <c r="L52" t="s">
        <v>18</v>
      </c>
      <c r="M52" t="s">
        <v>18</v>
      </c>
      <c r="N52" t="b">
        <v>0</v>
      </c>
    </row>
    <row r="53" spans="1:16">
      <c r="A53">
        <v>1424712</v>
      </c>
      <c r="B53" t="s">
        <v>292</v>
      </c>
      <c r="C53" t="s">
        <v>293</v>
      </c>
      <c r="D53" t="s">
        <v>18</v>
      </c>
      <c r="E53" t="s">
        <v>294</v>
      </c>
      <c r="F53" t="s">
        <v>165</v>
      </c>
      <c r="G53">
        <v>3</v>
      </c>
      <c r="H53" t="s">
        <v>166</v>
      </c>
      <c r="I53" t="s">
        <v>295</v>
      </c>
      <c r="J53" t="s">
        <v>32</v>
      </c>
      <c r="K53" t="s">
        <v>33</v>
      </c>
      <c r="L53" t="s">
        <v>296</v>
      </c>
      <c r="M53" t="s">
        <v>18</v>
      </c>
      <c r="N53" t="b">
        <v>0</v>
      </c>
      <c r="O53" t="s">
        <v>168</v>
      </c>
      <c r="P53" t="s">
        <v>169</v>
      </c>
    </row>
    <row r="54" spans="1:16">
      <c r="A54">
        <v>1768688</v>
      </c>
      <c r="B54" t="s">
        <v>297</v>
      </c>
      <c r="C54" t="s">
        <v>137</v>
      </c>
      <c r="D54" t="s">
        <v>18</v>
      </c>
      <c r="E54" t="s">
        <v>298</v>
      </c>
      <c r="F54" t="s">
        <v>48</v>
      </c>
      <c r="G54">
        <v>3</v>
      </c>
      <c r="H54" t="s">
        <v>166</v>
      </c>
      <c r="I54" t="s">
        <v>299</v>
      </c>
      <c r="J54" t="s">
        <v>22</v>
      </c>
      <c r="K54" t="s">
        <v>33</v>
      </c>
      <c r="L54" t="s">
        <v>296</v>
      </c>
      <c r="M54" t="s">
        <v>18</v>
      </c>
      <c r="N54" t="b">
        <v>0</v>
      </c>
      <c r="O54" t="s">
        <v>168</v>
      </c>
      <c r="P54" t="s">
        <v>169</v>
      </c>
    </row>
    <row r="55" spans="1:16">
      <c r="A55">
        <v>2283414</v>
      </c>
      <c r="B55" t="s">
        <v>300</v>
      </c>
      <c r="C55" t="s">
        <v>301</v>
      </c>
      <c r="D55" t="s">
        <v>18</v>
      </c>
      <c r="E55" t="s">
        <v>302</v>
      </c>
      <c r="F55" t="s">
        <v>48</v>
      </c>
      <c r="G55">
        <v>4</v>
      </c>
      <c r="H55" t="s">
        <v>21</v>
      </c>
      <c r="I55" t="s">
        <v>303</v>
      </c>
      <c r="J55" t="s">
        <v>32</v>
      </c>
      <c r="K55" t="s">
        <v>33</v>
      </c>
      <c r="L55" t="s">
        <v>18</v>
      </c>
      <c r="M55" t="s">
        <v>18</v>
      </c>
      <c r="N55" t="b">
        <v>0</v>
      </c>
    </row>
    <row r="56" spans="1:16">
      <c r="A56">
        <v>1393561</v>
      </c>
      <c r="B56" t="s">
        <v>304</v>
      </c>
      <c r="C56" t="s">
        <v>305</v>
      </c>
      <c r="D56" t="s">
        <v>18</v>
      </c>
      <c r="E56" t="s">
        <v>306</v>
      </c>
      <c r="F56" t="s">
        <v>48</v>
      </c>
      <c r="G56">
        <v>4</v>
      </c>
      <c r="H56" t="s">
        <v>58</v>
      </c>
      <c r="I56" t="s">
        <v>307</v>
      </c>
      <c r="J56" t="s">
        <v>308</v>
      </c>
      <c r="K56" t="s">
        <v>33</v>
      </c>
      <c r="L56" t="s">
        <v>18</v>
      </c>
      <c r="M56" t="s">
        <v>18</v>
      </c>
      <c r="N56" t="b">
        <v>0</v>
      </c>
      <c r="O56" t="s">
        <v>61</v>
      </c>
      <c r="P56" t="s">
        <v>62</v>
      </c>
    </row>
    <row r="57" spans="1:16">
      <c r="A57">
        <v>1780879</v>
      </c>
      <c r="B57" t="s">
        <v>309</v>
      </c>
      <c r="C57" t="s">
        <v>310</v>
      </c>
      <c r="D57" t="s">
        <v>18</v>
      </c>
      <c r="E57" t="s">
        <v>311</v>
      </c>
      <c r="F57" t="s">
        <v>48</v>
      </c>
      <c r="G57">
        <v>4</v>
      </c>
      <c r="H57" t="s">
        <v>58</v>
      </c>
      <c r="I57" t="s">
        <v>312</v>
      </c>
      <c r="J57" t="s">
        <v>22</v>
      </c>
      <c r="K57" t="s">
        <v>33</v>
      </c>
      <c r="L57" t="s">
        <v>313</v>
      </c>
      <c r="M57" t="s">
        <v>18</v>
      </c>
      <c r="N57" t="b">
        <v>0</v>
      </c>
      <c r="O57" t="s">
        <v>61</v>
      </c>
      <c r="P57" t="s">
        <v>62</v>
      </c>
    </row>
    <row r="58" spans="1:16">
      <c r="A58">
        <v>2282930</v>
      </c>
      <c r="B58" t="s">
        <v>314</v>
      </c>
      <c r="C58" t="s">
        <v>315</v>
      </c>
      <c r="D58" t="s">
        <v>18</v>
      </c>
      <c r="E58" t="s">
        <v>316</v>
      </c>
      <c r="F58" t="s">
        <v>48</v>
      </c>
      <c r="G58">
        <v>4</v>
      </c>
      <c r="H58" t="s">
        <v>21</v>
      </c>
      <c r="I58" t="s">
        <v>317</v>
      </c>
      <c r="J58" t="s">
        <v>318</v>
      </c>
      <c r="K58" t="s">
        <v>33</v>
      </c>
      <c r="L58" t="s">
        <v>18</v>
      </c>
      <c r="M58" t="s">
        <v>18</v>
      </c>
      <c r="N58" t="b">
        <v>0</v>
      </c>
    </row>
    <row r="59" spans="1:16">
      <c r="A59">
        <v>1807123</v>
      </c>
      <c r="B59" t="s">
        <v>319</v>
      </c>
      <c r="C59" t="s">
        <v>320</v>
      </c>
      <c r="D59" t="s">
        <v>18</v>
      </c>
      <c r="E59" t="s">
        <v>321</v>
      </c>
      <c r="F59" t="s">
        <v>48</v>
      </c>
      <c r="G59">
        <v>3</v>
      </c>
      <c r="H59" t="s">
        <v>268</v>
      </c>
      <c r="I59" t="s">
        <v>49</v>
      </c>
      <c r="J59" t="s">
        <v>49</v>
      </c>
      <c r="K59" t="s">
        <v>33</v>
      </c>
      <c r="L59" t="s">
        <v>18</v>
      </c>
      <c r="M59" t="s">
        <v>18</v>
      </c>
      <c r="N59" t="b">
        <v>0</v>
      </c>
    </row>
    <row r="60" spans="1:16">
      <c r="A60">
        <v>953485</v>
      </c>
      <c r="B60" t="s">
        <v>322</v>
      </c>
      <c r="C60" t="s">
        <v>323</v>
      </c>
      <c r="D60" t="s">
        <v>18</v>
      </c>
      <c r="E60" t="s">
        <v>324</v>
      </c>
      <c r="F60" t="s">
        <v>325</v>
      </c>
      <c r="G60">
        <v>4</v>
      </c>
      <c r="H60" t="s">
        <v>74</v>
      </c>
      <c r="I60" t="s">
        <v>326</v>
      </c>
      <c r="J60" t="s">
        <v>32</v>
      </c>
      <c r="K60" t="s">
        <v>33</v>
      </c>
      <c r="L60" t="s">
        <v>18</v>
      </c>
      <c r="M60" t="s">
        <v>18</v>
      </c>
      <c r="N60" t="b">
        <v>0</v>
      </c>
      <c r="O60" t="s">
        <v>97</v>
      </c>
      <c r="P60" t="s">
        <v>98</v>
      </c>
    </row>
    <row r="61" spans="1:16">
      <c r="A61">
        <v>2273905</v>
      </c>
      <c r="B61" t="s">
        <v>327</v>
      </c>
      <c r="C61" t="s">
        <v>17</v>
      </c>
      <c r="D61" t="s">
        <v>18</v>
      </c>
      <c r="E61" t="s">
        <v>328</v>
      </c>
      <c r="F61" t="s">
        <v>48</v>
      </c>
      <c r="G61">
        <v>4</v>
      </c>
      <c r="H61" t="s">
        <v>21</v>
      </c>
      <c r="I61" t="s">
        <v>329</v>
      </c>
      <c r="J61" t="s">
        <v>32</v>
      </c>
      <c r="K61" t="s">
        <v>33</v>
      </c>
      <c r="L61" t="s">
        <v>32</v>
      </c>
      <c r="M61" t="s">
        <v>18</v>
      </c>
      <c r="N61" t="b">
        <v>0</v>
      </c>
    </row>
    <row r="62" spans="1:16">
      <c r="A62">
        <v>1787972</v>
      </c>
      <c r="B62" t="s">
        <v>330</v>
      </c>
      <c r="C62" t="s">
        <v>331</v>
      </c>
      <c r="D62" t="s">
        <v>18</v>
      </c>
      <c r="E62" t="s">
        <v>332</v>
      </c>
      <c r="F62" t="s">
        <v>48</v>
      </c>
      <c r="G62">
        <v>4</v>
      </c>
      <c r="H62" t="s">
        <v>213</v>
      </c>
      <c r="I62" t="s">
        <v>333</v>
      </c>
      <c r="J62" t="s">
        <v>334</v>
      </c>
      <c r="K62" t="s">
        <v>33</v>
      </c>
      <c r="L62" t="s">
        <v>18</v>
      </c>
      <c r="M62" t="s">
        <v>18</v>
      </c>
      <c r="N62" t="b">
        <v>0</v>
      </c>
      <c r="O62" t="s">
        <v>222</v>
      </c>
      <c r="P62" t="s">
        <v>223</v>
      </c>
    </row>
    <row r="63" spans="1:16">
      <c r="A63">
        <v>1378921</v>
      </c>
      <c r="B63" t="s">
        <v>335</v>
      </c>
      <c r="C63" t="s">
        <v>336</v>
      </c>
      <c r="D63" t="s">
        <v>18</v>
      </c>
      <c r="E63" t="s">
        <v>337</v>
      </c>
      <c r="F63" t="s">
        <v>48</v>
      </c>
      <c r="G63">
        <v>3</v>
      </c>
      <c r="H63" t="s">
        <v>88</v>
      </c>
      <c r="I63" t="s">
        <v>124</v>
      </c>
      <c r="J63" t="s">
        <v>22</v>
      </c>
      <c r="K63" t="s">
        <v>33</v>
      </c>
      <c r="L63" t="s">
        <v>338</v>
      </c>
      <c r="M63" t="s">
        <v>18</v>
      </c>
      <c r="N63" t="b">
        <v>0</v>
      </c>
      <c r="O63" t="s">
        <v>91</v>
      </c>
      <c r="P63" t="s">
        <v>92</v>
      </c>
    </row>
    <row r="64" spans="1:16">
      <c r="A64">
        <v>2242459</v>
      </c>
      <c r="B64" t="s">
        <v>339</v>
      </c>
      <c r="C64" t="s">
        <v>340</v>
      </c>
      <c r="D64" t="s">
        <v>18</v>
      </c>
      <c r="E64" t="s">
        <v>341</v>
      </c>
      <c r="F64" t="s">
        <v>48</v>
      </c>
      <c r="G64">
        <v>4</v>
      </c>
      <c r="H64" t="s">
        <v>30</v>
      </c>
      <c r="I64" t="s">
        <v>342</v>
      </c>
      <c r="J64" t="s">
        <v>32</v>
      </c>
      <c r="K64" t="s">
        <v>33</v>
      </c>
      <c r="L64" t="s">
        <v>18</v>
      </c>
      <c r="M64" t="s">
        <v>18</v>
      </c>
      <c r="N64" t="b">
        <v>0</v>
      </c>
    </row>
    <row r="65" spans="1:16">
      <c r="A65">
        <v>1437081</v>
      </c>
      <c r="B65" t="s">
        <v>343</v>
      </c>
      <c r="C65" t="s">
        <v>344</v>
      </c>
      <c r="D65" t="s">
        <v>18</v>
      </c>
      <c r="E65" t="s">
        <v>345</v>
      </c>
      <c r="F65" t="s">
        <v>48</v>
      </c>
      <c r="G65">
        <v>3</v>
      </c>
      <c r="H65" t="s">
        <v>346</v>
      </c>
      <c r="I65" t="s">
        <v>347</v>
      </c>
      <c r="J65" t="s">
        <v>348</v>
      </c>
      <c r="K65" t="s">
        <v>33</v>
      </c>
      <c r="L65" t="s">
        <v>349</v>
      </c>
      <c r="M65" t="s">
        <v>18</v>
      </c>
      <c r="N65" t="b">
        <v>0</v>
      </c>
      <c r="O65" t="s">
        <v>350</v>
      </c>
      <c r="P65" t="s">
        <v>351</v>
      </c>
    </row>
    <row r="66" spans="1:16">
      <c r="A66">
        <v>1782556</v>
      </c>
      <c r="B66" t="s">
        <v>352</v>
      </c>
      <c r="C66" t="s">
        <v>353</v>
      </c>
      <c r="D66" t="s">
        <v>18</v>
      </c>
      <c r="E66" t="s">
        <v>354</v>
      </c>
      <c r="F66" t="s">
        <v>48</v>
      </c>
      <c r="G66">
        <v>5</v>
      </c>
      <c r="H66" t="s">
        <v>40</v>
      </c>
      <c r="I66" t="s">
        <v>355</v>
      </c>
      <c r="J66" t="s">
        <v>356</v>
      </c>
      <c r="K66" t="s">
        <v>33</v>
      </c>
      <c r="L66" t="s">
        <v>18</v>
      </c>
      <c r="M66" t="s">
        <v>18</v>
      </c>
      <c r="N66" t="b">
        <v>0</v>
      </c>
      <c r="O66" t="s">
        <v>69</v>
      </c>
      <c r="P66" t="s">
        <v>70</v>
      </c>
    </row>
    <row r="67" spans="1:16">
      <c r="A67">
        <v>1852275</v>
      </c>
      <c r="B67" t="s">
        <v>357</v>
      </c>
      <c r="C67" t="s">
        <v>358</v>
      </c>
      <c r="D67" t="s">
        <v>18</v>
      </c>
      <c r="E67" t="s">
        <v>359</v>
      </c>
      <c r="F67" t="s">
        <v>48</v>
      </c>
      <c r="G67">
        <v>3</v>
      </c>
      <c r="H67" t="s">
        <v>346</v>
      </c>
      <c r="I67" t="s">
        <v>360</v>
      </c>
      <c r="J67" t="s">
        <v>361</v>
      </c>
      <c r="K67" t="s">
        <v>33</v>
      </c>
      <c r="L67" t="s">
        <v>362</v>
      </c>
      <c r="M67" t="s">
        <v>18</v>
      </c>
      <c r="N67" t="b">
        <v>0</v>
      </c>
      <c r="O67" t="s">
        <v>350</v>
      </c>
      <c r="P67" t="s">
        <v>351</v>
      </c>
    </row>
    <row r="68" spans="1:16">
      <c r="A68">
        <v>1391466</v>
      </c>
      <c r="B68" t="s">
        <v>363</v>
      </c>
      <c r="C68" t="s">
        <v>27</v>
      </c>
      <c r="D68" t="s">
        <v>18</v>
      </c>
      <c r="E68" t="s">
        <v>364</v>
      </c>
      <c r="F68" t="s">
        <v>48</v>
      </c>
      <c r="G68">
        <v>3</v>
      </c>
      <c r="H68" t="s">
        <v>21</v>
      </c>
      <c r="I68" t="s">
        <v>365</v>
      </c>
      <c r="J68" t="s">
        <v>32</v>
      </c>
      <c r="K68" t="s">
        <v>33</v>
      </c>
      <c r="L68" t="s">
        <v>366</v>
      </c>
      <c r="M68" t="s">
        <v>18</v>
      </c>
      <c r="N68" t="b">
        <v>0</v>
      </c>
    </row>
    <row r="69" spans="1:16">
      <c r="A69">
        <v>1409170</v>
      </c>
      <c r="B69" t="s">
        <v>367</v>
      </c>
      <c r="C69" t="s">
        <v>368</v>
      </c>
      <c r="D69" t="s">
        <v>18</v>
      </c>
      <c r="E69" t="s">
        <v>369</v>
      </c>
      <c r="F69" t="s">
        <v>48</v>
      </c>
      <c r="G69">
        <v>3</v>
      </c>
      <c r="H69" t="s">
        <v>58</v>
      </c>
      <c r="I69" t="s">
        <v>370</v>
      </c>
      <c r="J69" t="s">
        <v>32</v>
      </c>
      <c r="K69" t="s">
        <v>33</v>
      </c>
      <c r="L69" t="s">
        <v>371</v>
      </c>
      <c r="M69" t="s">
        <v>18</v>
      </c>
      <c r="N69" t="b">
        <v>0</v>
      </c>
      <c r="O69" t="s">
        <v>260</v>
      </c>
      <c r="P69" t="s">
        <v>261</v>
      </c>
    </row>
    <row r="70" spans="1:16">
      <c r="A70">
        <v>2290560</v>
      </c>
      <c r="B70" t="s">
        <v>367</v>
      </c>
      <c r="C70" t="s">
        <v>372</v>
      </c>
      <c r="D70" t="s">
        <v>18</v>
      </c>
      <c r="E70" t="s">
        <v>369</v>
      </c>
      <c r="F70" t="s">
        <v>48</v>
      </c>
      <c r="G70">
        <v>4</v>
      </c>
      <c r="H70" t="s">
        <v>58</v>
      </c>
      <c r="I70" t="s">
        <v>373</v>
      </c>
      <c r="J70" t="s">
        <v>32</v>
      </c>
      <c r="K70" t="s">
        <v>33</v>
      </c>
      <c r="L70" t="s">
        <v>371</v>
      </c>
      <c r="M70" t="s">
        <v>18</v>
      </c>
      <c r="N70" t="b">
        <v>0</v>
      </c>
    </row>
    <row r="71" spans="1:16">
      <c r="A71">
        <v>1404447</v>
      </c>
      <c r="B71" t="s">
        <v>374</v>
      </c>
      <c r="C71" t="s">
        <v>375</v>
      </c>
      <c r="D71" t="s">
        <v>18</v>
      </c>
      <c r="E71" t="s">
        <v>376</v>
      </c>
      <c r="F71" t="s">
        <v>48</v>
      </c>
      <c r="G71">
        <v>3</v>
      </c>
      <c r="H71" t="s">
        <v>264</v>
      </c>
      <c r="I71" t="s">
        <v>249</v>
      </c>
      <c r="J71" t="s">
        <v>32</v>
      </c>
      <c r="K71" t="s">
        <v>33</v>
      </c>
      <c r="L71" t="s">
        <v>377</v>
      </c>
      <c r="M71" t="s">
        <v>18</v>
      </c>
      <c r="N71" t="b">
        <v>1</v>
      </c>
      <c r="O71" t="s">
        <v>24</v>
      </c>
      <c r="P71" t="s">
        <v>25</v>
      </c>
    </row>
    <row r="72" spans="1:16">
      <c r="A72">
        <v>954816</v>
      </c>
      <c r="B72" t="s">
        <v>378</v>
      </c>
      <c r="C72" t="s">
        <v>379</v>
      </c>
      <c r="D72" t="s">
        <v>18</v>
      </c>
      <c r="E72" t="s">
        <v>380</v>
      </c>
      <c r="F72" t="s">
        <v>48</v>
      </c>
      <c r="G72">
        <v>4</v>
      </c>
      <c r="H72" t="s">
        <v>21</v>
      </c>
      <c r="I72" t="s">
        <v>381</v>
      </c>
      <c r="J72" t="s">
        <v>22</v>
      </c>
      <c r="K72" t="s">
        <v>33</v>
      </c>
      <c r="L72" t="s">
        <v>18</v>
      </c>
      <c r="M72" t="s">
        <v>18</v>
      </c>
      <c r="N72" t="b">
        <v>0</v>
      </c>
      <c r="O72" t="s">
        <v>119</v>
      </c>
      <c r="P72" t="s">
        <v>120</v>
      </c>
    </row>
    <row r="73" spans="1:16">
      <c r="A73">
        <v>2232827</v>
      </c>
      <c r="B73" t="s">
        <v>382</v>
      </c>
      <c r="C73" t="s">
        <v>383</v>
      </c>
      <c r="D73" t="s">
        <v>18</v>
      </c>
      <c r="E73" t="s">
        <v>384</v>
      </c>
      <c r="F73" t="s">
        <v>48</v>
      </c>
      <c r="G73">
        <v>4</v>
      </c>
      <c r="H73" t="s">
        <v>106</v>
      </c>
      <c r="I73" t="s">
        <v>385</v>
      </c>
      <c r="J73" t="s">
        <v>22</v>
      </c>
      <c r="K73" t="s">
        <v>33</v>
      </c>
      <c r="L73" t="s">
        <v>22</v>
      </c>
      <c r="M73" t="s">
        <v>18</v>
      </c>
      <c r="N73" t="b">
        <v>0</v>
      </c>
    </row>
    <row r="74" spans="1:16">
      <c r="A74">
        <v>1781928</v>
      </c>
      <c r="B74" t="s">
        <v>386</v>
      </c>
      <c r="C74" t="s">
        <v>387</v>
      </c>
      <c r="D74" t="s">
        <v>18</v>
      </c>
      <c r="E74" t="s">
        <v>388</v>
      </c>
      <c r="F74" t="s">
        <v>48</v>
      </c>
      <c r="G74">
        <v>4</v>
      </c>
      <c r="H74" t="s">
        <v>106</v>
      </c>
      <c r="I74" t="s">
        <v>389</v>
      </c>
      <c r="J74" t="s">
        <v>390</v>
      </c>
      <c r="K74" t="s">
        <v>33</v>
      </c>
      <c r="L74" t="s">
        <v>391</v>
      </c>
      <c r="M74" t="s">
        <v>18</v>
      </c>
      <c r="N74" t="b">
        <v>0</v>
      </c>
      <c r="O74" t="s">
        <v>119</v>
      </c>
      <c r="P74" t="s">
        <v>120</v>
      </c>
    </row>
    <row r="75" spans="1:16">
      <c r="A75">
        <v>1387500</v>
      </c>
      <c r="B75" t="s">
        <v>386</v>
      </c>
      <c r="C75" t="s">
        <v>368</v>
      </c>
      <c r="D75" t="s">
        <v>18</v>
      </c>
      <c r="E75" t="s">
        <v>388</v>
      </c>
      <c r="F75" t="s">
        <v>48</v>
      </c>
      <c r="G75">
        <v>4</v>
      </c>
      <c r="H75" t="s">
        <v>106</v>
      </c>
      <c r="I75" t="s">
        <v>160</v>
      </c>
      <c r="J75" t="s">
        <v>390</v>
      </c>
      <c r="K75" t="s">
        <v>33</v>
      </c>
      <c r="L75" t="s">
        <v>392</v>
      </c>
      <c r="M75" t="s">
        <v>18</v>
      </c>
      <c r="N75" t="b">
        <v>0</v>
      </c>
      <c r="O75" t="s">
        <v>119</v>
      </c>
      <c r="P75" t="s">
        <v>120</v>
      </c>
    </row>
    <row r="76" spans="1:16">
      <c r="A76">
        <v>1807069</v>
      </c>
      <c r="B76" t="s">
        <v>393</v>
      </c>
      <c r="C76" t="s">
        <v>394</v>
      </c>
      <c r="D76" t="s">
        <v>18</v>
      </c>
      <c r="E76" t="s">
        <v>395</v>
      </c>
      <c r="F76" t="s">
        <v>48</v>
      </c>
      <c r="G76">
        <v>3</v>
      </c>
      <c r="H76" t="s">
        <v>40</v>
      </c>
      <c r="I76" t="s">
        <v>396</v>
      </c>
      <c r="J76" t="s">
        <v>22</v>
      </c>
      <c r="K76" t="s">
        <v>33</v>
      </c>
      <c r="L76" t="s">
        <v>18</v>
      </c>
      <c r="M76" t="s">
        <v>18</v>
      </c>
      <c r="N76" t="b">
        <v>0</v>
      </c>
      <c r="O76" t="s">
        <v>43</v>
      </c>
      <c r="P76" t="s">
        <v>44</v>
      </c>
    </row>
    <row r="77" spans="1:16">
      <c r="A77">
        <v>2315140</v>
      </c>
      <c r="B77" t="s">
        <v>397</v>
      </c>
      <c r="C77" t="s">
        <v>315</v>
      </c>
      <c r="D77" t="s">
        <v>18</v>
      </c>
      <c r="E77" t="s">
        <v>398</v>
      </c>
      <c r="F77" t="s">
        <v>48</v>
      </c>
      <c r="G77">
        <v>4</v>
      </c>
      <c r="H77" t="s">
        <v>21</v>
      </c>
      <c r="I77" t="s">
        <v>160</v>
      </c>
      <c r="J77" t="s">
        <v>22</v>
      </c>
      <c r="K77" t="s">
        <v>23</v>
      </c>
      <c r="L77" t="s">
        <v>18</v>
      </c>
      <c r="M77" t="s">
        <v>18</v>
      </c>
      <c r="N77" t="b">
        <v>0</v>
      </c>
    </row>
    <row r="78" spans="1:16">
      <c r="A78">
        <v>1787591</v>
      </c>
      <c r="B78" t="s">
        <v>399</v>
      </c>
      <c r="C78" t="s">
        <v>17</v>
      </c>
      <c r="D78" t="s">
        <v>18</v>
      </c>
      <c r="E78" t="s">
        <v>400</v>
      </c>
      <c r="F78" t="s">
        <v>48</v>
      </c>
      <c r="G78">
        <v>3</v>
      </c>
      <c r="H78" t="s">
        <v>152</v>
      </c>
      <c r="I78" t="s">
        <v>401</v>
      </c>
      <c r="J78" t="s">
        <v>402</v>
      </c>
      <c r="K78" t="s">
        <v>33</v>
      </c>
      <c r="L78" t="s">
        <v>18</v>
      </c>
      <c r="M78" t="s">
        <v>18</v>
      </c>
      <c r="N78" t="b">
        <v>0</v>
      </c>
      <c r="O78" t="s">
        <v>155</v>
      </c>
      <c r="P78" t="s">
        <v>156</v>
      </c>
    </row>
    <row r="79" spans="1:16">
      <c r="A79">
        <v>1108998</v>
      </c>
      <c r="B79" t="s">
        <v>403</v>
      </c>
      <c r="C79" t="s">
        <v>404</v>
      </c>
      <c r="D79" t="s">
        <v>18</v>
      </c>
      <c r="E79" t="s">
        <v>405</v>
      </c>
      <c r="F79" t="s">
        <v>406</v>
      </c>
      <c r="G79">
        <v>4</v>
      </c>
      <c r="H79" t="s">
        <v>30</v>
      </c>
      <c r="I79" t="s">
        <v>407</v>
      </c>
      <c r="J79" t="s">
        <v>408</v>
      </c>
      <c r="K79" t="s">
        <v>33</v>
      </c>
      <c r="L79" t="s">
        <v>18</v>
      </c>
      <c r="M79" t="s">
        <v>18</v>
      </c>
      <c r="N79" t="b">
        <v>0</v>
      </c>
      <c r="O79" t="s">
        <v>34</v>
      </c>
      <c r="P79" t="s">
        <v>35</v>
      </c>
    </row>
    <row r="80" spans="1:16">
      <c r="A80">
        <v>1826270</v>
      </c>
      <c r="B80" t="s">
        <v>409</v>
      </c>
      <c r="C80" t="s">
        <v>368</v>
      </c>
      <c r="D80" t="s">
        <v>18</v>
      </c>
      <c r="E80" t="s">
        <v>410</v>
      </c>
      <c r="F80" t="s">
        <v>48</v>
      </c>
      <c r="G80">
        <v>3</v>
      </c>
      <c r="H80" t="s">
        <v>152</v>
      </c>
      <c r="I80" t="s">
        <v>411</v>
      </c>
      <c r="J80" t="s">
        <v>22</v>
      </c>
      <c r="K80" t="s">
        <v>33</v>
      </c>
      <c r="L80" t="s">
        <v>18</v>
      </c>
      <c r="M80" t="s">
        <v>18</v>
      </c>
      <c r="N80" t="b">
        <v>0</v>
      </c>
      <c r="O80" t="s">
        <v>24</v>
      </c>
      <c r="P80" t="s">
        <v>25</v>
      </c>
    </row>
    <row r="81" spans="1:16">
      <c r="A81">
        <v>1473537</v>
      </c>
      <c r="B81" t="s">
        <v>412</v>
      </c>
      <c r="C81" t="s">
        <v>413</v>
      </c>
      <c r="D81" t="s">
        <v>18</v>
      </c>
      <c r="E81" t="s">
        <v>414</v>
      </c>
      <c r="F81" t="s">
        <v>48</v>
      </c>
      <c r="G81">
        <v>3</v>
      </c>
      <c r="H81" t="s">
        <v>346</v>
      </c>
      <c r="I81" t="s">
        <v>96</v>
      </c>
      <c r="J81" t="s">
        <v>22</v>
      </c>
      <c r="K81" t="s">
        <v>33</v>
      </c>
      <c r="L81" t="s">
        <v>18</v>
      </c>
      <c r="M81" t="s">
        <v>18</v>
      </c>
      <c r="N81" t="b">
        <v>1</v>
      </c>
      <c r="O81" t="s">
        <v>350</v>
      </c>
      <c r="P81" t="s">
        <v>351</v>
      </c>
    </row>
    <row r="82" spans="1:16">
      <c r="A82">
        <v>1389449</v>
      </c>
      <c r="B82" t="s">
        <v>415</v>
      </c>
      <c r="C82" t="s">
        <v>416</v>
      </c>
      <c r="D82" t="s">
        <v>18</v>
      </c>
      <c r="E82" t="s">
        <v>417</v>
      </c>
      <c r="F82" t="s">
        <v>48</v>
      </c>
      <c r="G82">
        <v>3</v>
      </c>
      <c r="H82" t="s">
        <v>418</v>
      </c>
      <c r="I82" t="s">
        <v>419</v>
      </c>
      <c r="J82" t="s">
        <v>22</v>
      </c>
      <c r="K82" t="s">
        <v>33</v>
      </c>
      <c r="L82" t="s">
        <v>18</v>
      </c>
      <c r="M82" t="s">
        <v>18</v>
      </c>
      <c r="N82" t="b">
        <v>0</v>
      </c>
      <c r="O82" t="s">
        <v>420</v>
      </c>
      <c r="P82" t="s">
        <v>421</v>
      </c>
    </row>
    <row r="83" spans="1:16">
      <c r="A83">
        <v>1405875</v>
      </c>
      <c r="B83" t="s">
        <v>422</v>
      </c>
      <c r="C83" t="s">
        <v>423</v>
      </c>
      <c r="D83" t="s">
        <v>18</v>
      </c>
      <c r="E83" t="s">
        <v>424</v>
      </c>
      <c r="F83" t="s">
        <v>48</v>
      </c>
      <c r="G83">
        <v>4</v>
      </c>
      <c r="H83" t="s">
        <v>21</v>
      </c>
      <c r="I83" t="s">
        <v>425</v>
      </c>
      <c r="J83" t="s">
        <v>32</v>
      </c>
      <c r="K83" t="s">
        <v>33</v>
      </c>
      <c r="L83" t="s">
        <v>18</v>
      </c>
      <c r="M83" t="s">
        <v>18</v>
      </c>
      <c r="N83" t="b">
        <v>0</v>
      </c>
    </row>
    <row r="84" spans="1:16">
      <c r="A84">
        <v>2369279</v>
      </c>
      <c r="B84" t="s">
        <v>426</v>
      </c>
      <c r="C84" t="s">
        <v>372</v>
      </c>
      <c r="D84" t="s">
        <v>18</v>
      </c>
      <c r="E84" t="s">
        <v>427</v>
      </c>
      <c r="F84" t="s">
        <v>165</v>
      </c>
      <c r="G84">
        <v>4</v>
      </c>
      <c r="H84" t="s">
        <v>213</v>
      </c>
      <c r="I84" t="s">
        <v>428</v>
      </c>
      <c r="J84" t="s">
        <v>32</v>
      </c>
      <c r="K84" t="s">
        <v>33</v>
      </c>
      <c r="L84" t="s">
        <v>32</v>
      </c>
      <c r="M84" t="s">
        <v>18</v>
      </c>
      <c r="N84" t="b">
        <v>0</v>
      </c>
    </row>
    <row r="85" spans="1:16">
      <c r="A85">
        <v>1814980</v>
      </c>
      <c r="B85" t="s">
        <v>429</v>
      </c>
      <c r="C85" t="s">
        <v>430</v>
      </c>
      <c r="D85" t="s">
        <v>18</v>
      </c>
      <c r="E85" t="s">
        <v>431</v>
      </c>
      <c r="F85" t="s">
        <v>48</v>
      </c>
      <c r="G85">
        <v>4</v>
      </c>
      <c r="H85" t="s">
        <v>213</v>
      </c>
      <c r="I85" t="s">
        <v>432</v>
      </c>
      <c r="J85" t="s">
        <v>433</v>
      </c>
      <c r="K85" t="s">
        <v>33</v>
      </c>
      <c r="L85" t="s">
        <v>18</v>
      </c>
      <c r="M85" t="s">
        <v>18</v>
      </c>
      <c r="N85" t="b">
        <v>0</v>
      </c>
      <c r="O85" t="s">
        <v>222</v>
      </c>
      <c r="P85" t="s">
        <v>223</v>
      </c>
    </row>
    <row r="86" spans="1:16">
      <c r="A86">
        <v>2317024</v>
      </c>
      <c r="B86" t="s">
        <v>434</v>
      </c>
      <c r="C86" t="s">
        <v>143</v>
      </c>
      <c r="D86" t="s">
        <v>18</v>
      </c>
      <c r="E86" t="s">
        <v>435</v>
      </c>
      <c r="F86">
        <v>2186</v>
      </c>
      <c r="G86">
        <v>3</v>
      </c>
      <c r="H86" t="s">
        <v>346</v>
      </c>
      <c r="I86" t="s">
        <v>227</v>
      </c>
      <c r="J86" t="s">
        <v>436</v>
      </c>
      <c r="K86" t="s">
        <v>33</v>
      </c>
      <c r="L86" t="s">
        <v>22</v>
      </c>
      <c r="M86" t="s">
        <v>18</v>
      </c>
      <c r="N86" t="b">
        <v>0</v>
      </c>
    </row>
    <row r="87" spans="1:16">
      <c r="A87">
        <v>2367721</v>
      </c>
      <c r="B87" t="s">
        <v>437</v>
      </c>
      <c r="C87" t="s">
        <v>438</v>
      </c>
      <c r="D87" t="s">
        <v>18</v>
      </c>
      <c r="E87" t="s">
        <v>439</v>
      </c>
      <c r="F87" t="s">
        <v>48</v>
      </c>
      <c r="G87">
        <v>4</v>
      </c>
      <c r="H87" t="s">
        <v>21</v>
      </c>
      <c r="I87" t="s">
        <v>440</v>
      </c>
      <c r="J87" t="s">
        <v>22</v>
      </c>
      <c r="K87" t="s">
        <v>33</v>
      </c>
      <c r="L87" t="s">
        <v>18</v>
      </c>
      <c r="M87" t="s">
        <v>18</v>
      </c>
      <c r="N87" t="b">
        <v>0</v>
      </c>
    </row>
    <row r="88" spans="1:16">
      <c r="A88">
        <v>1385570</v>
      </c>
      <c r="B88" t="s">
        <v>441</v>
      </c>
      <c r="C88" t="s">
        <v>442</v>
      </c>
      <c r="D88" t="s">
        <v>18</v>
      </c>
      <c r="E88" t="s">
        <v>443</v>
      </c>
      <c r="F88" t="s">
        <v>48</v>
      </c>
      <c r="G88">
        <v>3</v>
      </c>
      <c r="H88" t="s">
        <v>88</v>
      </c>
      <c r="I88" t="s">
        <v>444</v>
      </c>
      <c r="J88" t="s">
        <v>445</v>
      </c>
      <c r="K88" t="s">
        <v>33</v>
      </c>
      <c r="L88" t="s">
        <v>18</v>
      </c>
      <c r="M88" t="s">
        <v>18</v>
      </c>
      <c r="N88" t="b">
        <v>0</v>
      </c>
      <c r="O88" t="s">
        <v>91</v>
      </c>
      <c r="P88" t="s">
        <v>92</v>
      </c>
    </row>
    <row r="89" spans="1:16">
      <c r="A89">
        <v>1023365</v>
      </c>
      <c r="B89" t="s">
        <v>441</v>
      </c>
      <c r="C89" t="s">
        <v>344</v>
      </c>
      <c r="D89" t="s">
        <v>18</v>
      </c>
      <c r="E89" t="s">
        <v>446</v>
      </c>
      <c r="F89" t="s">
        <v>48</v>
      </c>
      <c r="G89">
        <v>4</v>
      </c>
      <c r="H89" t="s">
        <v>58</v>
      </c>
      <c r="I89" t="s">
        <v>447</v>
      </c>
      <c r="J89" t="s">
        <v>161</v>
      </c>
      <c r="K89" t="s">
        <v>33</v>
      </c>
      <c r="L89" t="s">
        <v>448</v>
      </c>
      <c r="M89" t="s">
        <v>18</v>
      </c>
      <c r="N89" t="b">
        <v>0</v>
      </c>
      <c r="O89" t="s">
        <v>61</v>
      </c>
      <c r="P89" t="s">
        <v>62</v>
      </c>
    </row>
    <row r="90" spans="1:16">
      <c r="A90">
        <v>1764232</v>
      </c>
      <c r="B90" t="s">
        <v>449</v>
      </c>
      <c r="C90" t="s">
        <v>310</v>
      </c>
      <c r="D90" t="s">
        <v>18</v>
      </c>
      <c r="E90" t="s">
        <v>450</v>
      </c>
      <c r="F90" t="s">
        <v>48</v>
      </c>
      <c r="G90">
        <v>4</v>
      </c>
      <c r="H90" t="s">
        <v>213</v>
      </c>
      <c r="I90" t="s">
        <v>432</v>
      </c>
      <c r="J90" t="s">
        <v>129</v>
      </c>
      <c r="K90" t="s">
        <v>33</v>
      </c>
      <c r="L90" t="s">
        <v>451</v>
      </c>
      <c r="M90" t="s">
        <v>18</v>
      </c>
      <c r="N90" t="b">
        <v>0</v>
      </c>
      <c r="O90" t="s">
        <v>222</v>
      </c>
      <c r="P90" t="s">
        <v>223</v>
      </c>
    </row>
    <row r="91" spans="1:16">
      <c r="A91">
        <v>1006596</v>
      </c>
      <c r="B91" t="s">
        <v>452</v>
      </c>
      <c r="C91" t="s">
        <v>453</v>
      </c>
      <c r="D91" t="s">
        <v>18</v>
      </c>
      <c r="E91" t="s">
        <v>454</v>
      </c>
      <c r="F91" t="s">
        <v>48</v>
      </c>
      <c r="G91">
        <v>4</v>
      </c>
      <c r="H91" t="s">
        <v>66</v>
      </c>
      <c r="I91" t="s">
        <v>129</v>
      </c>
      <c r="J91" t="s">
        <v>129</v>
      </c>
      <c r="K91" t="s">
        <v>33</v>
      </c>
      <c r="L91" t="s">
        <v>455</v>
      </c>
      <c r="M91" t="s">
        <v>18</v>
      </c>
      <c r="N91" t="b">
        <v>0</v>
      </c>
      <c r="O91" t="s">
        <v>69</v>
      </c>
      <c r="P91" t="s">
        <v>70</v>
      </c>
    </row>
    <row r="92" spans="1:16">
      <c r="A92">
        <v>1050069</v>
      </c>
      <c r="B92" t="s">
        <v>456</v>
      </c>
      <c r="C92" t="s">
        <v>457</v>
      </c>
      <c r="D92" t="s">
        <v>18</v>
      </c>
      <c r="E92" t="s">
        <v>458</v>
      </c>
      <c r="F92" t="s">
        <v>48</v>
      </c>
      <c r="G92">
        <v>4</v>
      </c>
      <c r="H92" t="s">
        <v>132</v>
      </c>
      <c r="I92" t="s">
        <v>459</v>
      </c>
      <c r="J92" t="s">
        <v>22</v>
      </c>
      <c r="K92" t="s">
        <v>33</v>
      </c>
      <c r="L92" t="s">
        <v>338</v>
      </c>
      <c r="M92" t="s">
        <v>18</v>
      </c>
      <c r="N92" t="b">
        <v>0</v>
      </c>
      <c r="O92" t="s">
        <v>134</v>
      </c>
      <c r="P92" t="s">
        <v>135</v>
      </c>
    </row>
    <row r="93" spans="1:16">
      <c r="A93">
        <v>1814498</v>
      </c>
      <c r="B93" t="s">
        <v>460</v>
      </c>
      <c r="C93" t="s">
        <v>275</v>
      </c>
      <c r="D93" t="s">
        <v>18</v>
      </c>
      <c r="E93" t="s">
        <v>461</v>
      </c>
      <c r="F93" t="s">
        <v>48</v>
      </c>
      <c r="G93">
        <v>3</v>
      </c>
      <c r="H93" t="s">
        <v>40</v>
      </c>
      <c r="I93" t="s">
        <v>462</v>
      </c>
      <c r="J93" t="s">
        <v>463</v>
      </c>
      <c r="K93" t="s">
        <v>33</v>
      </c>
      <c r="L93" t="s">
        <v>464</v>
      </c>
      <c r="M93" t="s">
        <v>18</v>
      </c>
      <c r="N93" t="b">
        <v>0</v>
      </c>
      <c r="O93" t="s">
        <v>43</v>
      </c>
      <c r="P93" t="s">
        <v>44</v>
      </c>
    </row>
    <row r="94" spans="1:16">
      <c r="A94">
        <v>2356046</v>
      </c>
      <c r="B94" t="s">
        <v>465</v>
      </c>
      <c r="C94" t="s">
        <v>293</v>
      </c>
      <c r="D94" t="s">
        <v>18</v>
      </c>
      <c r="E94" t="s">
        <v>466</v>
      </c>
      <c r="F94" t="s">
        <v>48</v>
      </c>
      <c r="G94">
        <v>4</v>
      </c>
      <c r="H94" t="s">
        <v>21</v>
      </c>
      <c r="I94" t="s">
        <v>467</v>
      </c>
      <c r="J94" t="s">
        <v>468</v>
      </c>
      <c r="K94" t="s">
        <v>33</v>
      </c>
      <c r="L94" t="s">
        <v>32</v>
      </c>
      <c r="M94" t="s">
        <v>18</v>
      </c>
      <c r="N94" t="b">
        <v>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soph-download-03052013-11pm (2)</vt:lpstr>
      <vt:lpstr>soph-download-03052013-11pm.csv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Olivieri</dc:creator>
  <cp:lastModifiedBy>Kevin Olivieri</cp:lastModifiedBy>
  <dcterms:created xsi:type="dcterms:W3CDTF">2013-03-06T04:35:24Z</dcterms:created>
  <dcterms:modified xsi:type="dcterms:W3CDTF">2013-03-06T07:27:14Z</dcterms:modified>
</cp:coreProperties>
</file>