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19820" yWindow="0" windowWidth="18580" windowHeight="21080" tabRatio="500" activeTab="1"/>
    <workbookView minimized="1" xWindow="240" yWindow="240" windowWidth="25360" windowHeight="15820" tabRatio="500" activeTab="1"/>
    <workbookView xWindow="140" yWindow="460" windowWidth="24740" windowHeight="19720" tabRatio="500"/>
  </bookViews>
  <sheets>
    <sheet name="Assignments" sheetId="2" r:id="rId1"/>
    <sheet name="Pair-List" sheetId="3" r:id="rId2"/>
    <sheet name="freshw-download-03062013-250pm." sheetId="1" r:id="rId3"/>
  </sheets>
  <definedNames>
    <definedName name="_xlnm.Print_Area" localSheetId="0">Assignments!$A$1:$L$59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2" l="1"/>
  <c r="J37" i="2"/>
  <c r="H37" i="2"/>
  <c r="D37" i="2"/>
  <c r="B37" i="2"/>
  <c r="J18" i="2"/>
  <c r="H18" i="2"/>
  <c r="F18" i="2"/>
  <c r="D18" i="2"/>
  <c r="B18" i="2"/>
  <c r="L18" i="2"/>
  <c r="L37" i="2"/>
  <c r="B55" i="2"/>
  <c r="D55" i="2"/>
  <c r="F55" i="2"/>
  <c r="L55" i="2"/>
  <c r="L59" i="2"/>
</calcChain>
</file>

<file path=xl/sharedStrings.xml><?xml version="1.0" encoding="utf-8"?>
<sst xmlns="http://schemas.openxmlformats.org/spreadsheetml/2006/main" count="1878" uniqueCount="613">
  <si>
    <t>Record ID</t>
  </si>
  <si>
    <t>Last Name</t>
  </si>
  <si>
    <t>First Name</t>
  </si>
  <si>
    <t>Address 1</t>
  </si>
  <si>
    <t>City</t>
  </si>
  <si>
    <t>School Grade</t>
  </si>
  <si>
    <t>2012 Team</t>
  </si>
  <si>
    <t>Teammate-Match</t>
  </si>
  <si>
    <t>Other_activities</t>
  </si>
  <si>
    <t>HelmetSize</t>
  </si>
  <si>
    <t>Want-to-coach</t>
  </si>
  <si>
    <t>Notes</t>
  </si>
  <si>
    <t>Waitlisted</t>
  </si>
  <si>
    <t>Team Name</t>
  </si>
  <si>
    <t>Team Alias</t>
  </si>
  <si>
    <t>Allen</t>
  </si>
  <si>
    <t>Grace</t>
  </si>
  <si>
    <t>21 Windsor Rd</t>
  </si>
  <si>
    <t>Milton</t>
  </si>
  <si>
    <t>Freshwomen Diamondbacks</t>
  </si>
  <si>
    <t xml:space="preserve">Michaela Ward </t>
  </si>
  <si>
    <t>None</t>
  </si>
  <si>
    <t>No, thank you.</t>
  </si>
  <si>
    <t xml:space="preserve">Yes my husband would be interested in coaching </t>
  </si>
  <si>
    <t xml:space="preserve"> </t>
  </si>
  <si>
    <t>Andrews</t>
  </si>
  <si>
    <t>Hannah</t>
  </si>
  <si>
    <t>53 Aberdeen Rd</t>
  </si>
  <si>
    <t>Freshwomen Angels</t>
  </si>
  <si>
    <t>My daughter has dance class on Monday nights.</t>
  </si>
  <si>
    <t>Angus</t>
  </si>
  <si>
    <t>Sienna</t>
  </si>
  <si>
    <t>52 Governors Road</t>
  </si>
  <si>
    <t>Ayles</t>
  </si>
  <si>
    <t>Jennifer</t>
  </si>
  <si>
    <t>450 Quarry st</t>
  </si>
  <si>
    <t>Quincy</t>
  </si>
  <si>
    <t>Catherine Curley</t>
  </si>
  <si>
    <t>no</t>
  </si>
  <si>
    <t>Yes-Diamondbacks with John Curley</t>
  </si>
  <si>
    <t>Beattie</t>
  </si>
  <si>
    <t>Olivia</t>
  </si>
  <si>
    <t>85 Franklin Street</t>
  </si>
  <si>
    <t>Freshwomen Pirates</t>
  </si>
  <si>
    <t>Avery McNeely</t>
  </si>
  <si>
    <t>Bergin</t>
  </si>
  <si>
    <t>Reilly</t>
  </si>
  <si>
    <t>108 Governors Road</t>
  </si>
  <si>
    <t>She did not play/ Other</t>
  </si>
  <si>
    <t>Kelsey Colandreo</t>
  </si>
  <si>
    <t>Best</t>
  </si>
  <si>
    <t>Catherine</t>
  </si>
  <si>
    <t>51 Park Street</t>
  </si>
  <si>
    <t>Freshwomen Rockies</t>
  </si>
  <si>
    <t xml:space="preserve">Samantha Wheeler </t>
  </si>
  <si>
    <t>NO</t>
  </si>
  <si>
    <t xml:space="preserve">No </t>
  </si>
  <si>
    <t>Black</t>
  </si>
  <si>
    <t>Avery</t>
  </si>
  <si>
    <t>145 Lymn Road</t>
  </si>
  <si>
    <t>emerson johnson</t>
  </si>
  <si>
    <t>No</t>
  </si>
  <si>
    <t>Boylan</t>
  </si>
  <si>
    <t>Eilie</t>
  </si>
  <si>
    <t>180 Church Street</t>
  </si>
  <si>
    <t>Olivia Hart</t>
  </si>
  <si>
    <t xml:space="preserve">There may be an occasional weekend game she cannot attend due to Girl Scouts events, etc.  </t>
  </si>
  <si>
    <t>Burns</t>
  </si>
  <si>
    <t>Sydney</t>
  </si>
  <si>
    <t>68 Hoy Terrace</t>
  </si>
  <si>
    <t>Dory OToole</t>
  </si>
  <si>
    <t>Canavan</t>
  </si>
  <si>
    <t>Jordan</t>
  </si>
  <si>
    <t>10 Craig Hill Lane</t>
  </si>
  <si>
    <t>Caroline Canavan</t>
  </si>
  <si>
    <t>Cantor</t>
  </si>
  <si>
    <t>Ella</t>
  </si>
  <si>
    <t>51 Elton Road</t>
  </si>
  <si>
    <t>Hannah Finn</t>
  </si>
  <si>
    <t>Carroll</t>
  </si>
  <si>
    <t>Violet</t>
  </si>
  <si>
    <t>73 Clapp st</t>
  </si>
  <si>
    <t>Chave</t>
  </si>
  <si>
    <t>Sarah Grace</t>
  </si>
  <si>
    <t>25 State St.</t>
  </si>
  <si>
    <t>Freshwomen Athletics</t>
  </si>
  <si>
    <t>Kate karimbakas</t>
  </si>
  <si>
    <t>Cherry</t>
  </si>
  <si>
    <t>Abigail</t>
  </si>
  <si>
    <t>31 Gordon Road</t>
  </si>
  <si>
    <t>? Not sure who is playing</t>
  </si>
  <si>
    <t>Dance</t>
  </si>
  <si>
    <t>Assist</t>
  </si>
  <si>
    <t>Cloonan</t>
  </si>
  <si>
    <t>Colleen</t>
  </si>
  <si>
    <t>3 Howard St</t>
  </si>
  <si>
    <t>none</t>
  </si>
  <si>
    <t>Colandreo</t>
  </si>
  <si>
    <t>Kelsey</t>
  </si>
  <si>
    <t>39 Huntington Road</t>
  </si>
  <si>
    <t>OliviaHart,ReillyBerginKO</t>
  </si>
  <si>
    <t>Cooper</t>
  </si>
  <si>
    <t>Kate</t>
  </si>
  <si>
    <t>47 Rowe Street</t>
  </si>
  <si>
    <t>Sara grace chave</t>
  </si>
  <si>
    <t>N/a</t>
  </si>
  <si>
    <t>Costello</t>
  </si>
  <si>
    <t>Caroline</t>
  </si>
  <si>
    <t>23 Bunton St.</t>
  </si>
  <si>
    <t>Freshwomen Cubs</t>
  </si>
  <si>
    <t>Lauren Walsh</t>
  </si>
  <si>
    <t>Cullinan</t>
  </si>
  <si>
    <t>Mary</t>
  </si>
  <si>
    <t>53 California Ave</t>
  </si>
  <si>
    <t>Freshwomen Orioles</t>
  </si>
  <si>
    <t>Lily Muir</t>
  </si>
  <si>
    <t>.</t>
  </si>
  <si>
    <t>Curley</t>
  </si>
  <si>
    <t>47 Cabot Street</t>
  </si>
  <si>
    <t>Jennifer Ayles</t>
  </si>
  <si>
    <t>Yes, Small (S) ~$45</t>
  </si>
  <si>
    <t>yes. I coached with Steve Ayles last year, The Diamondbacks.</t>
  </si>
  <si>
    <t>Elise</t>
  </si>
  <si>
    <t xml:space="preserve">Catherine Curley </t>
  </si>
  <si>
    <t>D'arcy</t>
  </si>
  <si>
    <t>Neve</t>
  </si>
  <si>
    <t>19 Vinewood Road</t>
  </si>
  <si>
    <t>not important</t>
  </si>
  <si>
    <t xml:space="preserve">Lacross  friday evenings at 6 pm </t>
  </si>
  <si>
    <t>assistant yes but i have some commitments with other two children</t>
  </si>
  <si>
    <t>DiRocco</t>
  </si>
  <si>
    <t>Gina</t>
  </si>
  <si>
    <t>33 prince Street</t>
  </si>
  <si>
    <t>Freshwomen Twins</t>
  </si>
  <si>
    <t>NONE</t>
  </si>
  <si>
    <t>Doherty</t>
  </si>
  <si>
    <t>Shaye</t>
  </si>
  <si>
    <t>54 Saint Mary's Rd.</t>
  </si>
  <si>
    <t>michaela ward</t>
  </si>
  <si>
    <t>Donovan</t>
  </si>
  <si>
    <t>Camille</t>
  </si>
  <si>
    <t>7 Taylor Rd.</t>
  </si>
  <si>
    <t>MIlton</t>
  </si>
  <si>
    <t xml:space="preserve"> no</t>
  </si>
  <si>
    <t>Riley</t>
  </si>
  <si>
    <t>137 Gerald Road</t>
  </si>
  <si>
    <t>Emily MacNeil</t>
  </si>
  <si>
    <t>No thank you - but will be around to help if needed</t>
  </si>
  <si>
    <t>Driscoll</t>
  </si>
  <si>
    <t>107 Hillside Street</t>
  </si>
  <si>
    <t>Freshwomen Royals</t>
  </si>
  <si>
    <t>Faith rhodes</t>
  </si>
  <si>
    <t>Drozdick</t>
  </si>
  <si>
    <t>Katherine</t>
  </si>
  <si>
    <t>380 Hillside Street</t>
  </si>
  <si>
    <t>Caroline Driscoll</t>
  </si>
  <si>
    <t>Dunnington</t>
  </si>
  <si>
    <t>Annabel</t>
  </si>
  <si>
    <t>170 Centre St.</t>
  </si>
  <si>
    <t>n/a</t>
  </si>
  <si>
    <t>Egan</t>
  </si>
  <si>
    <t>Claire</t>
  </si>
  <si>
    <t>57 Elton Road</t>
  </si>
  <si>
    <t>Caroline Costello</t>
  </si>
  <si>
    <t>N/A</t>
  </si>
  <si>
    <t>Finn</t>
  </si>
  <si>
    <t>84 Governors Rd</t>
  </si>
  <si>
    <t>Abby Hunt</t>
  </si>
  <si>
    <t>Forsyth</t>
  </si>
  <si>
    <t>Sophia</t>
  </si>
  <si>
    <t>37 Huntington Rd</t>
  </si>
  <si>
    <t>Kelsey Colandreo (K)</t>
  </si>
  <si>
    <t>Gallagher</t>
  </si>
  <si>
    <t>Gabriella</t>
  </si>
  <si>
    <t>45 Alfred Road</t>
  </si>
  <si>
    <t>Shaye Doherty</t>
  </si>
  <si>
    <t>Garvin</t>
  </si>
  <si>
    <t>Maeve</t>
  </si>
  <si>
    <t>401 Canton Ave.</t>
  </si>
  <si>
    <t xml:space="preserve">Milton </t>
  </si>
  <si>
    <t>Gilmore</t>
  </si>
  <si>
    <t>Mia</t>
  </si>
  <si>
    <t>22 Valley Road</t>
  </si>
  <si>
    <t xml:space="preserve">Annie Renz </t>
  </si>
  <si>
    <t xml:space="preserve">no </t>
  </si>
  <si>
    <t>Mia needs to be w/Annie Renz w/coach Nick Tangney for car pooling .</t>
  </si>
  <si>
    <t>Glenn</t>
  </si>
  <si>
    <t>Margaret</t>
  </si>
  <si>
    <t>52 Christopher Drive</t>
  </si>
  <si>
    <t>Goonan</t>
  </si>
  <si>
    <t>Isabella</t>
  </si>
  <si>
    <t>37 Woodchester Drive</t>
  </si>
  <si>
    <t>Kate Karimbakas</t>
  </si>
  <si>
    <t>Grattan</t>
  </si>
  <si>
    <t>Lauren</t>
  </si>
  <si>
    <t>96 Indian Spring Road</t>
  </si>
  <si>
    <t>catherine curley</t>
  </si>
  <si>
    <t>Hart</t>
  </si>
  <si>
    <t>31 Waldeck Rd</t>
  </si>
  <si>
    <t>Hays</t>
  </si>
  <si>
    <t>Lucy</t>
  </si>
  <si>
    <t>101 Audubon Road</t>
  </si>
  <si>
    <t>Loren Johnson</t>
  </si>
  <si>
    <t>No.</t>
  </si>
  <si>
    <t>Heaton</t>
  </si>
  <si>
    <t>Lily</t>
  </si>
  <si>
    <t>15 Martin Rd</t>
  </si>
  <si>
    <t>Heelen</t>
  </si>
  <si>
    <t>131 Otis Street</t>
  </si>
  <si>
    <t>Courtney Lee</t>
  </si>
  <si>
    <t>Yes, Chris Heelen</t>
  </si>
  <si>
    <t>Henry</t>
  </si>
  <si>
    <t>15 Hope Avenue</t>
  </si>
  <si>
    <t>Freshwomen Marlins</t>
  </si>
  <si>
    <t>Ava Robertson</t>
  </si>
  <si>
    <t>Hunt</t>
  </si>
  <si>
    <t>36 Rockwell Ave</t>
  </si>
  <si>
    <t xml:space="preserve">Hannah Finn </t>
  </si>
  <si>
    <t>No  thanks</t>
  </si>
  <si>
    <t>Johnson</t>
  </si>
  <si>
    <t>Emerson</t>
  </si>
  <si>
    <t>64 Hurlcroft Road</t>
  </si>
  <si>
    <t>Freshwomen Phillies</t>
  </si>
  <si>
    <t>Loren</t>
  </si>
  <si>
    <t>11 Catherine Rd</t>
  </si>
  <si>
    <t>Lucy Hayes</t>
  </si>
  <si>
    <t>Yes. I coached the Angels last year. I would again like to co-coach with Laura Woodward.</t>
  </si>
  <si>
    <t>Jones-Booker</t>
  </si>
  <si>
    <t>Rachael</t>
  </si>
  <si>
    <t>3 Viola St</t>
  </si>
  <si>
    <t>Greer Woodward</t>
  </si>
  <si>
    <t>CCD</t>
  </si>
  <si>
    <t>Karimbakas</t>
  </si>
  <si>
    <t>Kathryn</t>
  </si>
  <si>
    <t>16 Foster Lane</t>
  </si>
  <si>
    <t>Nora Walsh</t>
  </si>
  <si>
    <t>Would like to continue on as Assist Coach on the Athletics</t>
  </si>
  <si>
    <t>Kelly</t>
  </si>
  <si>
    <t>Rose</t>
  </si>
  <si>
    <t>200 Dudley Lane</t>
  </si>
  <si>
    <t>Kovacs</t>
  </si>
  <si>
    <t>75 Maple Street</t>
  </si>
  <si>
    <t>no preference</t>
  </si>
  <si>
    <t>my wife Beth is interested.  781-983-6161.  beth@weigniteit.com</t>
  </si>
  <si>
    <t>Laine</t>
  </si>
  <si>
    <t>37 Randolph ave</t>
  </si>
  <si>
    <t>celia vitti</t>
  </si>
  <si>
    <t>Lane</t>
  </si>
  <si>
    <t>479 Pleasant St</t>
  </si>
  <si>
    <t>She goes to Cunningham Sc</t>
  </si>
  <si>
    <t>She does have other activities, but I don't think it will keep her from playing in the majority of games</t>
  </si>
  <si>
    <t>Lantigua</t>
  </si>
  <si>
    <t>Lela</t>
  </si>
  <si>
    <t>9 Artwill Street</t>
  </si>
  <si>
    <t>Merrideth Tagney</t>
  </si>
  <si>
    <t>Yes, Medium (M) ~$45</t>
  </si>
  <si>
    <t>Yes - With Nick Tagney</t>
  </si>
  <si>
    <t>Lee</t>
  </si>
  <si>
    <t>Courtney</t>
  </si>
  <si>
    <t>15 Kenilworth Road</t>
  </si>
  <si>
    <t>Caroline Heelen</t>
  </si>
  <si>
    <t>LeFever</t>
  </si>
  <si>
    <t>Darcy</t>
  </si>
  <si>
    <t>187 Ridgewood Road</t>
  </si>
  <si>
    <t>Lovett</t>
  </si>
  <si>
    <t>Molly</t>
  </si>
  <si>
    <t>9 Hoy Terrace</t>
  </si>
  <si>
    <t>Freshwomen Red Sox</t>
  </si>
  <si>
    <t>Mary Kate Maloney</t>
  </si>
  <si>
    <t>MacNeil</t>
  </si>
  <si>
    <t>Emily</t>
  </si>
  <si>
    <t>80 Reservation Road</t>
  </si>
  <si>
    <t>Milton Girls Lacrosse Development Skills</t>
  </si>
  <si>
    <t>Asst. Coach with Chris Heelen / Twins again this year if I could.  Believe he is Coaching again?</t>
  </si>
  <si>
    <t>Magner</t>
  </si>
  <si>
    <t>Gillian</t>
  </si>
  <si>
    <t>1051 Brook Road</t>
  </si>
  <si>
    <t>Emerson Johnson</t>
  </si>
  <si>
    <t>I could assist the coach for her team but I am unable to commit to coaching myself.</t>
  </si>
  <si>
    <t>Malin</t>
  </si>
  <si>
    <t>Nesta Ryan</t>
  </si>
  <si>
    <t>6 West Side Road</t>
  </si>
  <si>
    <t>Isabella Mostofi</t>
  </si>
  <si>
    <t>She doesn't have any conflicts that I am aware of</t>
  </si>
  <si>
    <t>Maloney</t>
  </si>
  <si>
    <t>Mary Kate</t>
  </si>
  <si>
    <t>68 Patricia Dr</t>
  </si>
  <si>
    <t>Molly Lovett</t>
  </si>
  <si>
    <t>Committed to Irish step every Wednesday evening and lacrosse on Friday evenings</t>
  </si>
  <si>
    <t>Mangum</t>
  </si>
  <si>
    <t>Julia</t>
  </si>
  <si>
    <t>188 Brook Rd</t>
  </si>
  <si>
    <t xml:space="preserve"> Katherine Best</t>
  </si>
  <si>
    <t>Mannion</t>
  </si>
  <si>
    <t>Maggie</t>
  </si>
  <si>
    <t>133 Silver Brook Road</t>
  </si>
  <si>
    <t>Miton</t>
  </si>
  <si>
    <t>ella goonan</t>
  </si>
  <si>
    <t>Dance on Thursday</t>
  </si>
  <si>
    <t>Mantville</t>
  </si>
  <si>
    <t>Alyson</t>
  </si>
  <si>
    <t>38 Rose Street</t>
  </si>
  <si>
    <t>Yes</t>
  </si>
  <si>
    <t>Massad</t>
  </si>
  <si>
    <t>Madison</t>
  </si>
  <si>
    <t>63 Buckingham Road</t>
  </si>
  <si>
    <t>Abigail Taugher</t>
  </si>
  <si>
    <t>Mc Gillicuddy</t>
  </si>
  <si>
    <t>Niamh</t>
  </si>
  <si>
    <t>65 Governors Rd</t>
  </si>
  <si>
    <t>Don't know of anyone</t>
  </si>
  <si>
    <t>McA'Nulty</t>
  </si>
  <si>
    <t>Anna</t>
  </si>
  <si>
    <t>276 Thacher Street</t>
  </si>
  <si>
    <t>Christina McA'Nulty</t>
  </si>
  <si>
    <t>Christina</t>
  </si>
  <si>
    <t>Violet Carroll</t>
  </si>
  <si>
    <t>McConville</t>
  </si>
  <si>
    <t>Eleanor</t>
  </si>
  <si>
    <t>7 Alvin Ave</t>
  </si>
  <si>
    <t>McCoy</t>
  </si>
  <si>
    <t>Bridget</t>
  </si>
  <si>
    <t>31 Valley Road</t>
  </si>
  <si>
    <t>Freshwomen Cardinals</t>
  </si>
  <si>
    <t>anyone from St. Agatha's</t>
  </si>
  <si>
    <t>No - Not Applicable</t>
  </si>
  <si>
    <t>McDonough-Rocha</t>
  </si>
  <si>
    <t>Siana</t>
  </si>
  <si>
    <t>64 Elton Rd</t>
  </si>
  <si>
    <t>Lily Heaton</t>
  </si>
  <si>
    <t>She has gymnastics on Fridays from 3:30 to 5. She can make the game on that day, but it isn't ideal for every week. She'll be too tired.</t>
  </si>
  <si>
    <t>No thank you</t>
  </si>
  <si>
    <t>McEvoy</t>
  </si>
  <si>
    <t>Greta</t>
  </si>
  <si>
    <t>24 Washington Street</t>
  </si>
  <si>
    <t>McFadden</t>
  </si>
  <si>
    <t>15 Wildwood Road</t>
  </si>
  <si>
    <t>Nessa Malin</t>
  </si>
  <si>
    <t>McNeely</t>
  </si>
  <si>
    <t>7 Warner Rd</t>
  </si>
  <si>
    <t>Olivia Beattie</t>
  </si>
  <si>
    <t>Yes, I was coach last year.  Will need an assistant. Thanks Michael McNeely</t>
  </si>
  <si>
    <t>Mcnulty</t>
  </si>
  <si>
    <t>Rebecca</t>
  </si>
  <si>
    <t>53 Cary ave</t>
  </si>
  <si>
    <t>Libby ansello</t>
  </si>
  <si>
    <t>Mendes</t>
  </si>
  <si>
    <t>Taylor</t>
  </si>
  <si>
    <t>16 Fairfax Road</t>
  </si>
  <si>
    <t>Kai Quinones</t>
  </si>
  <si>
    <t>She also takes gymnastics, so depending on the schedule she may miss some games.</t>
  </si>
  <si>
    <t>Mershon</t>
  </si>
  <si>
    <t>Brynne</t>
  </si>
  <si>
    <t>12 Lodge Street</t>
  </si>
  <si>
    <t>Maggie O'Brien</t>
  </si>
  <si>
    <t>Tae Kwan Do M/W 6:15-7pm but we can flex to Tues/Thurs if needed</t>
  </si>
  <si>
    <t>Miskell</t>
  </si>
  <si>
    <t>14 Antwerp St</t>
  </si>
  <si>
    <t xml:space="preserve">nora walsh </t>
  </si>
  <si>
    <t>Mostofi</t>
  </si>
  <si>
    <t>46 Frothingham Street</t>
  </si>
  <si>
    <t>My Wife Senada would like to assist a coach.</t>
  </si>
  <si>
    <t>Muir</t>
  </si>
  <si>
    <t>290 Pleasant Street</t>
  </si>
  <si>
    <t>Emmy Johnson, M. Cullinan</t>
  </si>
  <si>
    <t>Lily has dance on Saturdays from 11-12.  Dance ends in June.</t>
  </si>
  <si>
    <t>Mullen</t>
  </si>
  <si>
    <t>36 Edward Ave.</t>
  </si>
  <si>
    <t>Mary Mullen</t>
  </si>
  <si>
    <t>No other activities</t>
  </si>
  <si>
    <t>Maggie Mullen</t>
  </si>
  <si>
    <t>Murphy</t>
  </si>
  <si>
    <t>305 Central Ave</t>
  </si>
  <si>
    <t>Needham</t>
  </si>
  <si>
    <t>Stephanie</t>
  </si>
  <si>
    <t>32 Cedar Terrace</t>
  </si>
  <si>
    <t>Grace Ryan</t>
  </si>
  <si>
    <t>Nosal</t>
  </si>
  <si>
    <t>Kiera</t>
  </si>
  <si>
    <t>67 Sias Lane</t>
  </si>
  <si>
    <t xml:space="preserve">Siena </t>
  </si>
  <si>
    <t>O'Brien</t>
  </si>
  <si>
    <t>Ciara</t>
  </si>
  <si>
    <t>68 Meredith Circle</t>
  </si>
  <si>
    <t xml:space="preserve">Yes, Chris O'Brien will coach again. He appreciated having a co-coach last year and would like that again this year. </t>
  </si>
  <si>
    <t>Mairead</t>
  </si>
  <si>
    <t>Ciara O'Brien</t>
  </si>
  <si>
    <t xml:space="preserve">Yes, Chris O'Brien will coach again. He appreciated having a co-coach last year and would like that again this year. Ciara &amp; Mairead O'Brien are his kids. </t>
  </si>
  <si>
    <t>418 Pleasant St.</t>
  </si>
  <si>
    <t>na</t>
  </si>
  <si>
    <t>O'Connor</t>
  </si>
  <si>
    <t>29 Elm Street</t>
  </si>
  <si>
    <t>Samantha Wheeler</t>
  </si>
  <si>
    <t>Maggie O'Connor (her sis)</t>
  </si>
  <si>
    <t>Oslin</t>
  </si>
  <si>
    <t>Lilly</t>
  </si>
  <si>
    <t>323 Central Avenue</t>
  </si>
  <si>
    <t>Parmele</t>
  </si>
  <si>
    <t>Derby</t>
  </si>
  <si>
    <t>6 Longwood Road</t>
  </si>
  <si>
    <t>Regan</t>
  </si>
  <si>
    <t>Ava</t>
  </si>
  <si>
    <t>11 Pilgrim rd</t>
  </si>
  <si>
    <t>no but husband can help out on weekend games</t>
  </si>
  <si>
    <t>Renaud</t>
  </si>
  <si>
    <t>46 Kenilworth Road</t>
  </si>
  <si>
    <t>Renz</t>
  </si>
  <si>
    <t>Annie</t>
  </si>
  <si>
    <t>48 Walnut Street</t>
  </si>
  <si>
    <t>Meredith Tangney</t>
  </si>
  <si>
    <t>My daughter was on the Red Sox last year but I would like her on Nick Tangney's team this year.  I would also like Kyra Geyling and Mia Gilmore to be placed on this team as well.  I would be happy to be the assistant coach if Nick needs one.  Thank you!</t>
  </si>
  <si>
    <t>Rhodes</t>
  </si>
  <si>
    <t>Faith</t>
  </si>
  <si>
    <t>28 Belcher Cir</t>
  </si>
  <si>
    <t>kate cooper</t>
  </si>
  <si>
    <t>Robbins</t>
  </si>
  <si>
    <t>Samantha</t>
  </si>
  <si>
    <t>65 Saint MArys Rd</t>
  </si>
  <si>
    <t>Layla</t>
  </si>
  <si>
    <t>Robertson</t>
  </si>
  <si>
    <t>26 Denmark Ave.</t>
  </si>
  <si>
    <t>Grace Henry</t>
  </si>
  <si>
    <t>Roth</t>
  </si>
  <si>
    <t>27 Frothingham St</t>
  </si>
  <si>
    <t>Sorry, not this year</t>
  </si>
  <si>
    <t>Sophie Grace</t>
  </si>
  <si>
    <t>Ryan</t>
  </si>
  <si>
    <t>23 Courtland Circle</t>
  </si>
  <si>
    <t>Chris Heelen's team</t>
  </si>
  <si>
    <t>I can't remember the team name from last year, but it was Chris Heelen's team.</t>
  </si>
  <si>
    <t>Santos</t>
  </si>
  <si>
    <t>Serena</t>
  </si>
  <si>
    <t>122 Thacher st</t>
  </si>
  <si>
    <t>Rory Middleton</t>
  </si>
  <si>
    <t>I would love to assist in coaching the Marlins with Noreen Middleton</t>
  </si>
  <si>
    <t>Schultz</t>
  </si>
  <si>
    <t>637 Canton Avenue</t>
  </si>
  <si>
    <t>No preference</t>
  </si>
  <si>
    <t>Would just like to know what time Saturday games are as she has gymnastics at 1 p.m. on Saturdays. Otherwise, she is all set!</t>
  </si>
  <si>
    <t>No thank you; perhaps another season as I just started a new job and the hours are extensive.</t>
  </si>
  <si>
    <t>Shea</t>
  </si>
  <si>
    <t>53 Wood St</t>
  </si>
  <si>
    <t>Sheehan</t>
  </si>
  <si>
    <t>28 Hillcrest Road</t>
  </si>
  <si>
    <t>Maeve has a dance class once per week but will make arrangements to attend as many games as possible.</t>
  </si>
  <si>
    <t>Stefanick</t>
  </si>
  <si>
    <t>Abby</t>
  </si>
  <si>
    <t>164 Ridgewood rd</t>
  </si>
  <si>
    <t>Any</t>
  </si>
  <si>
    <t>No conflicts</t>
  </si>
  <si>
    <t>Yes-Linda Stefanick</t>
  </si>
  <si>
    <t>Steuterman</t>
  </si>
  <si>
    <t>Abbie</t>
  </si>
  <si>
    <t>84 Lyman Road</t>
  </si>
  <si>
    <t>Sadie Steuterman</t>
  </si>
  <si>
    <t>Sadie</t>
  </si>
  <si>
    <t>Abbie Steuterman</t>
  </si>
  <si>
    <t>Sumner</t>
  </si>
  <si>
    <t>Alexis</t>
  </si>
  <si>
    <t>163-165 Eliot Street</t>
  </si>
  <si>
    <t>Sweeney</t>
  </si>
  <si>
    <t>66 Reedsdale Road</t>
  </si>
  <si>
    <t>Assistant</t>
  </si>
  <si>
    <t>Swenson</t>
  </si>
  <si>
    <t>Annette</t>
  </si>
  <si>
    <t>37 Cedar terrace St</t>
  </si>
  <si>
    <t>Faith Rhodes</t>
  </si>
  <si>
    <t>I am able to help out and assistant coach.</t>
  </si>
  <si>
    <t>Tangney</t>
  </si>
  <si>
    <t>Meredith</t>
  </si>
  <si>
    <t>349 Canton Ave</t>
  </si>
  <si>
    <t>Annie Renz</t>
  </si>
  <si>
    <t>Yes - I coached the Cardinals last year and would be happy to repeat</t>
  </si>
  <si>
    <t>Taugher</t>
  </si>
  <si>
    <t>756 Canton Ave.</t>
  </si>
  <si>
    <t>Madison Massad</t>
  </si>
  <si>
    <t>Ballet until 6pm on Tuesdays through mid-May.</t>
  </si>
  <si>
    <t>Troiano</t>
  </si>
  <si>
    <t>Madeline</t>
  </si>
  <si>
    <t>83 Blue Hills Parkway</t>
  </si>
  <si>
    <t xml:space="preserve">Hannah Andrews </t>
  </si>
  <si>
    <t xml:space="preserve">Monday and Wednesday she has Dance and Gymnastics at 6pm. </t>
  </si>
  <si>
    <t>Truog</t>
  </si>
  <si>
    <t>Nina</t>
  </si>
  <si>
    <t>69 Beacon Street Circle</t>
  </si>
  <si>
    <t>Walsh</t>
  </si>
  <si>
    <t>17 Bunton st</t>
  </si>
  <si>
    <t>cubs</t>
  </si>
  <si>
    <t>yes - Paul Walsh</t>
  </si>
  <si>
    <t>Norah</t>
  </si>
  <si>
    <t>33 Foster Lane</t>
  </si>
  <si>
    <t>bridget miskell</t>
  </si>
  <si>
    <t>yes. peter mullen and i will coach again.</t>
  </si>
  <si>
    <t>Ward</t>
  </si>
  <si>
    <t>Michaela</t>
  </si>
  <si>
    <t>22 Windsor Rd</t>
  </si>
  <si>
    <t>shea doherty</t>
  </si>
  <si>
    <t>expecting to be coaching with her older sisters</t>
  </si>
  <si>
    <t>Wheeler</t>
  </si>
  <si>
    <t>27 Audubon Rd</t>
  </si>
  <si>
    <t>Catherine Best</t>
  </si>
  <si>
    <t>Yankun</t>
  </si>
  <si>
    <t>4 Martin Terrace</t>
  </si>
  <si>
    <t>maggie o'brien</t>
  </si>
  <si>
    <t>no thanks!</t>
  </si>
  <si>
    <t>Zimon</t>
  </si>
  <si>
    <t>Fiona</t>
  </si>
  <si>
    <t>8 Conway Road</t>
  </si>
  <si>
    <t xml:space="preserve">None at this time. </t>
  </si>
  <si>
    <t>I would be interested in being an assistant coach. - Jeff Zimon</t>
  </si>
  <si>
    <t>Grace Allen</t>
  </si>
  <si>
    <t>Hannah Andrews</t>
  </si>
  <si>
    <t>Sienna Angus</t>
  </si>
  <si>
    <t>Reilly Bergin</t>
  </si>
  <si>
    <t>Avery Black</t>
  </si>
  <si>
    <t>Eilie Boylan</t>
  </si>
  <si>
    <t>Sydney Burns</t>
  </si>
  <si>
    <t>Jordan Canavan</t>
  </si>
  <si>
    <t>Ella Cantor</t>
  </si>
  <si>
    <t>Sarah Grace Chave</t>
  </si>
  <si>
    <t>Abigail Cherry</t>
  </si>
  <si>
    <t>Colleen Cloonan</t>
  </si>
  <si>
    <t>Kate Cooper</t>
  </si>
  <si>
    <t>Mary Cullinan</t>
  </si>
  <si>
    <t>Elise Curley</t>
  </si>
  <si>
    <t>Neve D'arcy</t>
  </si>
  <si>
    <t>Gina DiRocco</t>
  </si>
  <si>
    <t>Camille Donovan</t>
  </si>
  <si>
    <t>Riley Donovan</t>
  </si>
  <si>
    <t>Katherine Drozdick</t>
  </si>
  <si>
    <t>Annabel Dunnington</t>
  </si>
  <si>
    <t>Claire Egan</t>
  </si>
  <si>
    <t>Sophia Forsyth</t>
  </si>
  <si>
    <t>Gabriella Gallagher</t>
  </si>
  <si>
    <t>Maeve Garvin</t>
  </si>
  <si>
    <t>Mia Gilmore</t>
  </si>
  <si>
    <t>Margaret Glenn</t>
  </si>
  <si>
    <t>Isabella Goonan</t>
  </si>
  <si>
    <t>Lauren Grattan</t>
  </si>
  <si>
    <t>Lucy Hays</t>
  </si>
  <si>
    <t>Abigail Hunt</t>
  </si>
  <si>
    <t>Kathryn Karimbakas</t>
  </si>
  <si>
    <t>Rose Kelly</t>
  </si>
  <si>
    <t>Lily Kovacs</t>
  </si>
  <si>
    <t>Abigail Laine</t>
  </si>
  <si>
    <t>Lily Lane</t>
  </si>
  <si>
    <t>Lela Lantigua</t>
  </si>
  <si>
    <t>Darcy LeFever</t>
  </si>
  <si>
    <t>Gillian Magner</t>
  </si>
  <si>
    <t>Nesta Ryan Malin</t>
  </si>
  <si>
    <t>Julia Mangum</t>
  </si>
  <si>
    <t>Maggie Mannion</t>
  </si>
  <si>
    <t>Alyson Mantville</t>
  </si>
  <si>
    <t>Niamh Mc Gillicuddy</t>
  </si>
  <si>
    <t>Anna McA'Nulty</t>
  </si>
  <si>
    <t>Eleanor McConville</t>
  </si>
  <si>
    <t>Bridget McCoy</t>
  </si>
  <si>
    <t>Siana McDonough-Rocha</t>
  </si>
  <si>
    <t>Greta McEvoy</t>
  </si>
  <si>
    <t>Sophia McFadden</t>
  </si>
  <si>
    <t>Rebecca Mcnulty</t>
  </si>
  <si>
    <t>Taylor Mendes</t>
  </si>
  <si>
    <t>Brynne Mershon</t>
  </si>
  <si>
    <t>Bridget Miskell</t>
  </si>
  <si>
    <t>Molly Murphy</t>
  </si>
  <si>
    <t>Stephanie Needham</t>
  </si>
  <si>
    <t>Kiera Nosal</t>
  </si>
  <si>
    <t>Mairead O'Brien</t>
  </si>
  <si>
    <t>Margaret O'Brien</t>
  </si>
  <si>
    <t>Maggie O'Connor</t>
  </si>
  <si>
    <t>Molly O'Connor</t>
  </si>
  <si>
    <t>Lilly Oslin</t>
  </si>
  <si>
    <t>Derby Parmele</t>
  </si>
  <si>
    <t>Ava Regan</t>
  </si>
  <si>
    <t>Maggie Renaud</t>
  </si>
  <si>
    <t>Samantha Robbins</t>
  </si>
  <si>
    <t>Avery Roth</t>
  </si>
  <si>
    <t>Sophie Grace Roth</t>
  </si>
  <si>
    <t>Serena Santos</t>
  </si>
  <si>
    <t>Grace Schultz</t>
  </si>
  <si>
    <t>Molly Shea</t>
  </si>
  <si>
    <t>Maeve Sheehan</t>
  </si>
  <si>
    <t>Abby Stefanick</t>
  </si>
  <si>
    <t>Alexis Sumner</t>
  </si>
  <si>
    <t>Hannah Sweeney</t>
  </si>
  <si>
    <t>Annette Swenson</t>
  </si>
  <si>
    <t>Madeline Troiano</t>
  </si>
  <si>
    <t>Nina Truog</t>
  </si>
  <si>
    <t>Norah Walsh</t>
  </si>
  <si>
    <t>Michaela Ward</t>
  </si>
  <si>
    <t>Alexis Yankun</t>
  </si>
  <si>
    <t>Fiona Zimon</t>
  </si>
  <si>
    <t>atm-</t>
  </si>
  <si>
    <t>ATM - able to move if necc</t>
  </si>
  <si>
    <t>A's (mullen/karim/walsh</t>
  </si>
  <si>
    <t>Cardinals (Tangney)</t>
  </si>
  <si>
    <t>Cubs (walsh/mantv)</t>
  </si>
  <si>
    <t>Orioles (Phil Beattie)</t>
  </si>
  <si>
    <t>Dbacks (Ayles/Curley)</t>
  </si>
  <si>
    <t>Red Sox (Beth Kovacs new)</t>
  </si>
  <si>
    <t>Rockies  (Chris O'Brien)</t>
  </si>
  <si>
    <t>Twins (Chris HEELEN/Lloyd MACNEIL)</t>
  </si>
  <si>
    <t>Marlins (Linda Stefanick)</t>
  </si>
  <si>
    <t>Royals (Wendy New/Stephanie McFadden/Senada Arabelovic) - new)</t>
  </si>
  <si>
    <t>dad can help on weekends</t>
  </si>
  <si>
    <t>Email sent to parents about placement</t>
  </si>
  <si>
    <t>* Tim Allen can assist</t>
  </si>
  <si>
    <t>from a's</t>
  </si>
  <si>
    <t>Mae McKenna</t>
  </si>
  <si>
    <t>Pirates (mcnelly/Kyle D'arcy)</t>
  </si>
  <si>
    <t>Angels (C Johnson/ John Shea)</t>
  </si>
  <si>
    <t>Emily Rowley</t>
  </si>
  <si>
    <t>Rachael Jones-Booker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</si>
</sst>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 style="thin">
        <color rgb="FF800000"/>
      </right>
      <top/>
      <bottom/>
      <diagonal/>
    </border>
    <border>
      <left style="thin">
        <color rgb="FF800000"/>
      </left>
      <right style="thin">
        <color rgb="FF800000"/>
      </right>
      <top/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auto="1"/>
      </top>
      <bottom/>
      <diagonal/>
    </border>
    <border>
      <left style="thin">
        <color rgb="FF800000"/>
      </left>
      <right style="thin">
        <color rgb="FF800000"/>
      </right>
      <top/>
      <bottom style="thin">
        <color auto="1"/>
      </bottom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6" borderId="0" xfId="0" applyFill="1"/>
    <xf numFmtId="0" fontId="0" fillId="7" borderId="0" xfId="0" applyFill="1"/>
    <xf numFmtId="0" fontId="0" fillId="2" borderId="1" xfId="0" applyFill="1" applyBorder="1"/>
    <xf numFmtId="0" fontId="0" fillId="7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4" borderId="5" xfId="0" applyFill="1" applyBorder="1"/>
    <xf numFmtId="0" fontId="4" fillId="0" borderId="6" xfId="0" applyFont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2" borderId="8" xfId="0" applyFill="1" applyBorder="1"/>
    <xf numFmtId="0" fontId="0" fillId="2" borderId="7" xfId="0" applyFill="1" applyBorder="1"/>
    <xf numFmtId="0" fontId="0" fillId="4" borderId="8" xfId="0" applyFill="1" applyBorder="1"/>
    <xf numFmtId="0" fontId="0" fillId="2" borderId="4" xfId="0" applyFill="1" applyBorder="1"/>
    <xf numFmtId="0" fontId="0" fillId="2" borderId="6" xfId="0" applyFill="1" applyBorder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0" fillId="8" borderId="0" xfId="0" applyFill="1" applyBorder="1"/>
    <xf numFmtId="0" fontId="0" fillId="9" borderId="5" xfId="0" applyFill="1" applyBorder="1"/>
    <xf numFmtId="0" fontId="0" fillId="10" borderId="0" xfId="0" applyFill="1" applyAlignment="1">
      <alignment horizontal="right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zoomScale="125" zoomScaleNormal="125" zoomScalePageLayoutView="125" workbookViewId="0">
      <selection activeCell="M22" sqref="M22"/>
    </sheetView>
    <sheetView workbookViewId="1"/>
    <sheetView tabSelected="1" topLeftCell="A29" zoomScale="125" zoomScaleNormal="125" zoomScalePageLayoutView="125" workbookViewId="2">
      <selection activeCell="F25" sqref="F25"/>
    </sheetView>
  </sheetViews>
  <sheetFormatPr baseColWidth="10" defaultRowHeight="15" x14ac:dyDescent="0"/>
  <cols>
    <col min="1" max="1" width="6" customWidth="1"/>
    <col min="2" max="2" width="17.5" customWidth="1"/>
    <col min="3" max="3" width="5.6640625" customWidth="1"/>
    <col min="4" max="4" width="17.5" customWidth="1"/>
    <col min="5" max="5" width="5.6640625" customWidth="1"/>
    <col min="6" max="6" width="17.5" customWidth="1"/>
    <col min="7" max="7" width="5.6640625" customWidth="1"/>
    <col min="8" max="8" width="17.5" customWidth="1"/>
    <col min="9" max="9" width="5.1640625" customWidth="1"/>
    <col min="10" max="10" width="19.1640625" customWidth="1"/>
    <col min="11" max="11" width="6.6640625" customWidth="1"/>
    <col min="12" max="12" width="16.33203125" customWidth="1"/>
    <col min="13" max="13" width="5.1640625" customWidth="1"/>
  </cols>
  <sheetData>
    <row r="1" spans="1:25">
      <c r="A1" s="1" t="s">
        <v>593</v>
      </c>
    </row>
    <row r="2" spans="1:25">
      <c r="A2" s="1"/>
      <c r="B2" s="1" t="s">
        <v>610</v>
      </c>
      <c r="C2" s="1"/>
      <c r="D2" s="34" t="s">
        <v>594</v>
      </c>
      <c r="E2" s="1"/>
      <c r="F2" s="34" t="s">
        <v>595</v>
      </c>
      <c r="G2" s="1"/>
      <c r="H2" s="1" t="s">
        <v>596</v>
      </c>
      <c r="J2" s="20" t="s">
        <v>598</v>
      </c>
      <c r="K2" s="1"/>
      <c r="U2" s="1"/>
      <c r="W2" s="1"/>
      <c r="Y2" s="1"/>
    </row>
    <row r="3" spans="1:25">
      <c r="D3" s="35"/>
      <c r="F3" s="35"/>
      <c r="J3" s="21"/>
    </row>
    <row r="4" spans="1:25">
      <c r="B4" s="12" t="s">
        <v>539</v>
      </c>
      <c r="D4" s="14" t="s">
        <v>370</v>
      </c>
      <c r="E4" s="5"/>
      <c r="F4" s="13" t="s">
        <v>561</v>
      </c>
      <c r="H4" s="17" t="s">
        <v>454</v>
      </c>
      <c r="J4" s="22" t="s">
        <v>119</v>
      </c>
    </row>
    <row r="5" spans="1:25">
      <c r="B5" s="14" t="s">
        <v>202</v>
      </c>
      <c r="D5" s="10" t="s">
        <v>368</v>
      </c>
      <c r="E5" s="16"/>
      <c r="F5" s="10" t="s">
        <v>556</v>
      </c>
      <c r="H5" s="11" t="s">
        <v>456</v>
      </c>
      <c r="J5" s="22" t="s">
        <v>37</v>
      </c>
    </row>
    <row r="6" spans="1:25">
      <c r="A6" s="8"/>
      <c r="B6" s="14" t="s">
        <v>587</v>
      </c>
      <c r="D6" s="10" t="s">
        <v>568</v>
      </c>
      <c r="E6" s="5"/>
      <c r="F6" s="10" t="s">
        <v>409</v>
      </c>
      <c r="J6" s="22" t="s">
        <v>538</v>
      </c>
    </row>
    <row r="7" spans="1:25">
      <c r="A7" s="8" t="s">
        <v>592</v>
      </c>
      <c r="B7" s="4" t="s">
        <v>512</v>
      </c>
      <c r="D7" s="9" t="s">
        <v>466</v>
      </c>
      <c r="E7" s="5"/>
      <c r="F7" s="10" t="s">
        <v>586</v>
      </c>
      <c r="H7" s="12" t="s">
        <v>552</v>
      </c>
      <c r="J7" s="22" t="s">
        <v>542</v>
      </c>
    </row>
    <row r="8" spans="1:25">
      <c r="D8" s="9" t="s">
        <v>588</v>
      </c>
      <c r="E8" s="5"/>
      <c r="F8" s="10" t="s">
        <v>471</v>
      </c>
      <c r="H8" s="9" t="s">
        <v>110</v>
      </c>
      <c r="J8" s="23" t="s">
        <v>524</v>
      </c>
    </row>
    <row r="9" spans="1:25">
      <c r="A9" s="42" t="s">
        <v>592</v>
      </c>
      <c r="B9" s="4" t="s">
        <v>580</v>
      </c>
      <c r="D9" s="35"/>
      <c r="E9" s="5"/>
      <c r="F9" s="10" t="s">
        <v>511</v>
      </c>
      <c r="H9" s="10" t="s">
        <v>163</v>
      </c>
      <c r="J9" s="22" t="s">
        <v>555</v>
      </c>
    </row>
    <row r="10" spans="1:25">
      <c r="D10" s="10" t="s">
        <v>563</v>
      </c>
      <c r="E10" s="5"/>
      <c r="F10" s="36" t="s">
        <v>546</v>
      </c>
      <c r="H10" s="11" t="s">
        <v>531</v>
      </c>
      <c r="J10" s="21"/>
    </row>
    <row r="11" spans="1:25">
      <c r="B11" s="2" t="s">
        <v>527</v>
      </c>
      <c r="D11" s="10" t="s">
        <v>519</v>
      </c>
      <c r="E11" s="5"/>
      <c r="F11" s="10" t="s">
        <v>535</v>
      </c>
      <c r="H11" s="11" t="s">
        <v>558</v>
      </c>
      <c r="J11" s="21"/>
    </row>
    <row r="12" spans="1:25">
      <c r="B12" s="23" t="s">
        <v>571</v>
      </c>
      <c r="D12" s="10" t="s">
        <v>541</v>
      </c>
      <c r="E12" s="5"/>
      <c r="F12" s="35"/>
      <c r="J12" s="24" t="s">
        <v>589</v>
      </c>
    </row>
    <row r="13" spans="1:25">
      <c r="B13" s="28" t="s">
        <v>306</v>
      </c>
      <c r="D13" s="11" t="s">
        <v>522</v>
      </c>
      <c r="E13" s="5"/>
      <c r="F13" s="36" t="s">
        <v>564</v>
      </c>
      <c r="H13" s="2" t="s">
        <v>520</v>
      </c>
      <c r="J13" s="24" t="s">
        <v>175</v>
      </c>
    </row>
    <row r="14" spans="1:25">
      <c r="B14" s="31" t="s">
        <v>475</v>
      </c>
      <c r="D14" s="10" t="s">
        <v>155</v>
      </c>
      <c r="F14" s="36" t="s">
        <v>521</v>
      </c>
      <c r="J14" s="24" t="s">
        <v>510</v>
      </c>
      <c r="K14" t="s">
        <v>606</v>
      </c>
    </row>
    <row r="15" spans="1:25">
      <c r="D15" s="35"/>
      <c r="F15" s="35"/>
      <c r="G15" s="5"/>
      <c r="H15" s="4" t="s">
        <v>545</v>
      </c>
      <c r="J15" s="24" t="s">
        <v>533</v>
      </c>
    </row>
    <row r="16" spans="1:25">
      <c r="B16" s="40" t="s">
        <v>608</v>
      </c>
      <c r="D16" s="10" t="s">
        <v>585</v>
      </c>
      <c r="F16" s="35"/>
      <c r="G16" s="16"/>
      <c r="H16" s="2" t="s">
        <v>560</v>
      </c>
      <c r="J16" s="21"/>
    </row>
    <row r="17" spans="1:12">
      <c r="D17" s="35"/>
      <c r="F17" s="35"/>
      <c r="J17" s="21"/>
    </row>
    <row r="18" spans="1:12" ht="18">
      <c r="B18" s="19">
        <f>COUNTA(B3:B17)</f>
        <v>10</v>
      </c>
      <c r="D18" s="19">
        <f>COUNTA(D3:D17)</f>
        <v>11</v>
      </c>
      <c r="F18" s="19">
        <f>COUNTA(F3:F17)</f>
        <v>10</v>
      </c>
      <c r="H18" s="19">
        <f>COUNTA(H3:H17)</f>
        <v>10</v>
      </c>
      <c r="J18" s="19">
        <f>COUNTA(J3:J17)</f>
        <v>10</v>
      </c>
      <c r="L18">
        <f>SUM(B18:J18)</f>
        <v>51</v>
      </c>
    </row>
    <row r="20" spans="1:12">
      <c r="B20" s="1" t="s">
        <v>602</v>
      </c>
      <c r="D20" s="20" t="s">
        <v>597</v>
      </c>
      <c r="E20" s="1"/>
      <c r="F20" s="1"/>
      <c r="G20" s="1"/>
      <c r="H20" s="1" t="s">
        <v>609</v>
      </c>
      <c r="I20" s="1"/>
      <c r="J20" s="1" t="s">
        <v>599</v>
      </c>
    </row>
    <row r="21" spans="1:12">
      <c r="D21" s="21"/>
    </row>
    <row r="22" spans="1:12">
      <c r="J22" s="3" t="s">
        <v>287</v>
      </c>
    </row>
    <row r="23" spans="1:12">
      <c r="A23" s="18" t="s">
        <v>592</v>
      </c>
      <c r="B23" s="4" t="s">
        <v>578</v>
      </c>
      <c r="H23" s="3" t="s">
        <v>525</v>
      </c>
    </row>
    <row r="24" spans="1:12">
      <c r="J24" s="3" t="s">
        <v>268</v>
      </c>
    </row>
    <row r="25" spans="1:12">
      <c r="A25" s="8" t="s">
        <v>592</v>
      </c>
      <c r="B25" s="3" t="s">
        <v>591</v>
      </c>
      <c r="D25" s="26" t="s">
        <v>523</v>
      </c>
      <c r="H25" s="10" t="s">
        <v>530</v>
      </c>
    </row>
    <row r="26" spans="1:12">
      <c r="D26" s="24" t="s">
        <v>115</v>
      </c>
      <c r="H26" s="11" t="s">
        <v>44</v>
      </c>
      <c r="J26" s="2" t="s">
        <v>543</v>
      </c>
    </row>
    <row r="27" spans="1:12">
      <c r="A27" s="8" t="s">
        <v>592</v>
      </c>
      <c r="B27" s="4" t="s">
        <v>547</v>
      </c>
      <c r="D27" s="2" t="s">
        <v>514</v>
      </c>
    </row>
    <row r="28" spans="1:12">
      <c r="D28" s="22" t="s">
        <v>277</v>
      </c>
      <c r="H28" s="2" t="s">
        <v>515</v>
      </c>
      <c r="I28" s="8" t="s">
        <v>592</v>
      </c>
      <c r="J28" s="3" t="s">
        <v>573</v>
      </c>
      <c r="K28" t="s">
        <v>604</v>
      </c>
    </row>
    <row r="29" spans="1:12">
      <c r="A29" s="8" t="s">
        <v>592</v>
      </c>
      <c r="B29" s="12" t="s">
        <v>78</v>
      </c>
      <c r="D29" s="27" t="s">
        <v>548</v>
      </c>
      <c r="H29" s="32" t="s">
        <v>513</v>
      </c>
    </row>
    <row r="30" spans="1:12">
      <c r="A30" s="8" t="s">
        <v>592</v>
      </c>
      <c r="B30" s="13" t="s">
        <v>518</v>
      </c>
      <c r="D30" s="22" t="s">
        <v>536</v>
      </c>
      <c r="H30" s="23" t="s">
        <v>49</v>
      </c>
      <c r="I30" s="16" t="s">
        <v>607</v>
      </c>
      <c r="J30" s="3" t="s">
        <v>574</v>
      </c>
    </row>
    <row r="31" spans="1:12">
      <c r="A31" s="8" t="s">
        <v>592</v>
      </c>
      <c r="B31" s="14" t="s">
        <v>540</v>
      </c>
      <c r="C31" s="42" t="s">
        <v>592</v>
      </c>
      <c r="D31" s="9" t="s">
        <v>214</v>
      </c>
      <c r="H31" s="33" t="s">
        <v>65</v>
      </c>
      <c r="I31" s="16" t="s">
        <v>607</v>
      </c>
      <c r="J31" s="11" t="s">
        <v>529</v>
      </c>
    </row>
    <row r="32" spans="1:12">
      <c r="A32" s="8"/>
      <c r="B32" s="37"/>
      <c r="D32" s="28" t="s">
        <v>340</v>
      </c>
      <c r="H32" s="3" t="s">
        <v>532</v>
      </c>
      <c r="I32" s="16" t="s">
        <v>607</v>
      </c>
      <c r="J32" s="4" t="s">
        <v>537</v>
      </c>
    </row>
    <row r="33" spans="1:12">
      <c r="A33" s="8"/>
      <c r="B33" s="22" t="s">
        <v>582</v>
      </c>
      <c r="D33" s="11" t="s">
        <v>421</v>
      </c>
      <c r="H33" s="2" t="s">
        <v>329</v>
      </c>
      <c r="I33" s="16" t="s">
        <v>607</v>
      </c>
      <c r="J33" s="4" t="s">
        <v>551</v>
      </c>
    </row>
    <row r="34" spans="1:12">
      <c r="A34" s="8"/>
      <c r="B34" s="4" t="s">
        <v>579</v>
      </c>
      <c r="H34" s="2" t="s">
        <v>557</v>
      </c>
      <c r="I34" s="16" t="s">
        <v>607</v>
      </c>
      <c r="J34" s="4" t="s">
        <v>562</v>
      </c>
    </row>
    <row r="35" spans="1:12">
      <c r="A35" s="8"/>
      <c r="B35" s="4" t="s">
        <v>583</v>
      </c>
      <c r="D35" s="3" t="s">
        <v>612</v>
      </c>
      <c r="H35" s="2" t="s">
        <v>516</v>
      </c>
      <c r="I35" s="16" t="s">
        <v>607</v>
      </c>
      <c r="J35" s="9" t="s">
        <v>590</v>
      </c>
    </row>
    <row r="36" spans="1:12">
      <c r="B36" s="4" t="s">
        <v>534</v>
      </c>
    </row>
    <row r="37" spans="1:12" ht="18">
      <c r="B37" s="19">
        <f>COUNTA(B22:B36)</f>
        <v>10</v>
      </c>
      <c r="D37" s="19">
        <f>COUNTA(D22:D36)</f>
        <v>10</v>
      </c>
      <c r="F37" s="19"/>
      <c r="H37" s="19">
        <f>COUNTA(H22:H36)</f>
        <v>11</v>
      </c>
      <c r="J37" s="19">
        <f>COUNTA(J22:J36)</f>
        <v>10</v>
      </c>
      <c r="L37">
        <f>SUM(B37:J37)</f>
        <v>41</v>
      </c>
    </row>
    <row r="39" spans="1:12">
      <c r="B39" s="20" t="s">
        <v>600</v>
      </c>
      <c r="D39" s="20" t="s">
        <v>603</v>
      </c>
      <c r="F39" s="1" t="s">
        <v>601</v>
      </c>
    </row>
    <row r="40" spans="1:12">
      <c r="B40" s="21"/>
      <c r="D40" s="21"/>
    </row>
    <row r="41" spans="1:12">
      <c r="A41" s="8" t="s">
        <v>592</v>
      </c>
      <c r="B41" s="26" t="s">
        <v>500</v>
      </c>
      <c r="D41" s="21"/>
      <c r="F41" s="3" t="s">
        <v>581</v>
      </c>
    </row>
    <row r="42" spans="1:12">
      <c r="A42" s="8" t="s">
        <v>592</v>
      </c>
      <c r="B42" s="27" t="s">
        <v>392</v>
      </c>
      <c r="D42" s="23" t="s">
        <v>559</v>
      </c>
      <c r="E42" s="8" t="s">
        <v>592</v>
      </c>
      <c r="F42" s="4" t="s">
        <v>526</v>
      </c>
    </row>
    <row r="43" spans="1:12">
      <c r="B43" s="22" t="s">
        <v>550</v>
      </c>
      <c r="D43" s="23" t="s">
        <v>575</v>
      </c>
    </row>
    <row r="44" spans="1:12">
      <c r="B44" s="22" t="s">
        <v>569</v>
      </c>
      <c r="D44" s="30" t="s">
        <v>576</v>
      </c>
      <c r="F44" s="4" t="s">
        <v>260</v>
      </c>
    </row>
    <row r="45" spans="1:12">
      <c r="B45" s="23" t="s">
        <v>570</v>
      </c>
      <c r="D45" s="24" t="s">
        <v>577</v>
      </c>
      <c r="F45" s="4" t="s">
        <v>209</v>
      </c>
    </row>
    <row r="46" spans="1:12">
      <c r="B46" s="21"/>
      <c r="D46" s="28" t="s">
        <v>572</v>
      </c>
      <c r="F46" s="4" t="s">
        <v>146</v>
      </c>
    </row>
    <row r="47" spans="1:12">
      <c r="A47" s="8" t="s">
        <v>592</v>
      </c>
      <c r="B47" s="28" t="s">
        <v>386</v>
      </c>
      <c r="D47" s="24" t="s">
        <v>549</v>
      </c>
      <c r="F47" s="4" t="s">
        <v>376</v>
      </c>
    </row>
    <row r="48" spans="1:12">
      <c r="A48" s="8" t="s">
        <v>592</v>
      </c>
      <c r="B48" s="29" t="s">
        <v>567</v>
      </c>
      <c r="D48" s="31" t="s">
        <v>282</v>
      </c>
      <c r="F48" s="4" t="s">
        <v>565</v>
      </c>
    </row>
    <row r="49" spans="1:12">
      <c r="B49" s="41" t="s">
        <v>611</v>
      </c>
      <c r="D49" s="21"/>
      <c r="F49" s="4" t="s">
        <v>528</v>
      </c>
    </row>
    <row r="50" spans="1:12">
      <c r="C50" s="8" t="s">
        <v>592</v>
      </c>
      <c r="D50" s="23" t="s">
        <v>316</v>
      </c>
    </row>
    <row r="51" spans="1:12">
      <c r="A51" s="8" t="s">
        <v>592</v>
      </c>
      <c r="B51" s="24" t="s">
        <v>554</v>
      </c>
      <c r="F51" s="3" t="s">
        <v>566</v>
      </c>
    </row>
    <row r="52" spans="1:12">
      <c r="A52" s="8" t="s">
        <v>592</v>
      </c>
      <c r="B52" s="22" t="s">
        <v>314</v>
      </c>
      <c r="D52" s="3" t="s">
        <v>517</v>
      </c>
    </row>
    <row r="53" spans="1:12">
      <c r="B53" s="22" t="s">
        <v>584</v>
      </c>
      <c r="D53" s="22" t="s">
        <v>553</v>
      </c>
      <c r="E53" s="16"/>
      <c r="F53" s="3" t="s">
        <v>544</v>
      </c>
    </row>
    <row r="54" spans="1:12">
      <c r="B54" s="21"/>
      <c r="D54" s="21"/>
    </row>
    <row r="55" spans="1:12" ht="18">
      <c r="B55" s="25">
        <f>COUNTA(B40:B54)</f>
        <v>11</v>
      </c>
      <c r="D55" s="25">
        <f>COUNTA(D40:D54)</f>
        <v>10</v>
      </c>
      <c r="F55" s="19">
        <f>COUNTA(F40:F54)</f>
        <v>10</v>
      </c>
      <c r="L55">
        <f>SUM(B55:F55)</f>
        <v>31</v>
      </c>
    </row>
    <row r="58" spans="1:12">
      <c r="G58" s="16"/>
      <c r="H58" s="38" t="s">
        <v>605</v>
      </c>
    </row>
    <row r="59" spans="1:12" ht="25">
      <c r="L59" s="39">
        <f>SUM(L18:L55)</f>
        <v>123</v>
      </c>
    </row>
    <row r="67" spans="4:4">
      <c r="D67">
        <f>12*11</f>
        <v>132</v>
      </c>
    </row>
  </sheetData>
  <sortState ref="A22:N142">
    <sortCondition ref="B22:B142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B85" zoomScale="150" zoomScaleNormal="150" zoomScalePageLayoutView="150" workbookViewId="0">
      <selection activeCell="B41" sqref="B41"/>
    </sheetView>
    <sheetView tabSelected="1" topLeftCell="A64" zoomScale="150" zoomScaleNormal="150" zoomScalePageLayoutView="150" workbookViewId="1">
      <selection activeCell="C89" sqref="C89:D89"/>
    </sheetView>
    <sheetView topLeftCell="A79" zoomScale="150" zoomScaleNormal="150" zoomScalePageLayoutView="150" workbookViewId="2">
      <selection activeCell="F103" sqref="F103"/>
    </sheetView>
  </sheetViews>
  <sheetFormatPr baseColWidth="10" defaultRowHeight="15" x14ac:dyDescent="0"/>
  <cols>
    <col min="1" max="1" width="4.5" customWidth="1"/>
    <col min="2" max="2" width="15.83203125" customWidth="1"/>
    <col min="4" max="4" width="14.83203125" customWidth="1"/>
    <col min="5" max="5" width="6.33203125" style="7" customWidth="1"/>
    <col min="6" max="6" width="23" customWidth="1"/>
    <col min="7" max="7" width="20.6640625" customWidth="1"/>
  </cols>
  <sheetData>
    <row r="1" spans="1:7">
      <c r="A1" t="s">
        <v>0</v>
      </c>
      <c r="C1" t="s">
        <v>2</v>
      </c>
      <c r="D1" t="s">
        <v>1</v>
      </c>
      <c r="E1" s="7" t="s">
        <v>5</v>
      </c>
      <c r="F1" t="s">
        <v>7</v>
      </c>
      <c r="G1" t="s">
        <v>6</v>
      </c>
    </row>
    <row r="2" spans="1:7">
      <c r="A2" s="15">
        <v>1764218</v>
      </c>
      <c r="C2" s="2" t="s">
        <v>46</v>
      </c>
      <c r="D2" s="2" t="s">
        <v>45</v>
      </c>
      <c r="E2" s="7">
        <v>0</v>
      </c>
      <c r="F2" t="s">
        <v>49</v>
      </c>
      <c r="G2" t="s">
        <v>48</v>
      </c>
    </row>
    <row r="3" spans="1:7">
      <c r="A3">
        <v>2372009</v>
      </c>
      <c r="C3" s="2" t="s">
        <v>58</v>
      </c>
      <c r="D3" s="2" t="s">
        <v>57</v>
      </c>
      <c r="E3" s="7">
        <v>0</v>
      </c>
      <c r="F3" t="s">
        <v>60</v>
      </c>
      <c r="G3" t="s">
        <v>48</v>
      </c>
    </row>
    <row r="4" spans="1:7">
      <c r="A4">
        <v>2301648</v>
      </c>
      <c r="C4" s="2" t="s">
        <v>63</v>
      </c>
      <c r="D4" s="2" t="s">
        <v>62</v>
      </c>
      <c r="E4" s="7">
        <v>0</v>
      </c>
      <c r="F4" t="s">
        <v>65</v>
      </c>
      <c r="G4" t="s">
        <v>48</v>
      </c>
    </row>
    <row r="5" spans="1:7">
      <c r="A5" s="16">
        <v>2369541</v>
      </c>
      <c r="C5" s="2" t="s">
        <v>68</v>
      </c>
      <c r="D5" s="2" t="s">
        <v>67</v>
      </c>
      <c r="E5" s="7">
        <v>0</v>
      </c>
      <c r="F5" t="s">
        <v>70</v>
      </c>
      <c r="G5" t="s">
        <v>48</v>
      </c>
    </row>
    <row r="6" spans="1:7">
      <c r="A6" s="15">
        <v>2310484</v>
      </c>
      <c r="C6" s="2" t="s">
        <v>80</v>
      </c>
      <c r="D6" s="2" t="s">
        <v>79</v>
      </c>
      <c r="E6" s="7">
        <v>0</v>
      </c>
      <c r="F6" t="s">
        <v>21</v>
      </c>
      <c r="G6" t="s">
        <v>48</v>
      </c>
    </row>
    <row r="7" spans="1:7">
      <c r="A7" s="15">
        <v>2291196</v>
      </c>
      <c r="C7" s="2" t="s">
        <v>88</v>
      </c>
      <c r="D7" s="2" t="s">
        <v>87</v>
      </c>
      <c r="E7" s="7">
        <v>0</v>
      </c>
      <c r="F7" t="s">
        <v>90</v>
      </c>
      <c r="G7" t="s">
        <v>48</v>
      </c>
    </row>
    <row r="8" spans="1:7">
      <c r="A8" s="15">
        <v>2405543</v>
      </c>
      <c r="C8" s="2" t="s">
        <v>94</v>
      </c>
      <c r="D8" s="2" t="s">
        <v>93</v>
      </c>
      <c r="E8" s="7">
        <v>0</v>
      </c>
      <c r="F8" t="s">
        <v>96</v>
      </c>
      <c r="G8" t="s">
        <v>48</v>
      </c>
    </row>
    <row r="9" spans="1:7">
      <c r="A9" s="15">
        <v>2383724</v>
      </c>
      <c r="C9" s="2" t="s">
        <v>98</v>
      </c>
      <c r="D9" s="2" t="s">
        <v>97</v>
      </c>
      <c r="E9" s="7">
        <v>0</v>
      </c>
      <c r="F9" t="s">
        <v>100</v>
      </c>
      <c r="G9" t="s">
        <v>48</v>
      </c>
    </row>
    <row r="10" spans="1:7">
      <c r="A10" s="15">
        <v>2309483</v>
      </c>
      <c r="C10" s="2" t="s">
        <v>122</v>
      </c>
      <c r="D10" s="2" t="s">
        <v>117</v>
      </c>
      <c r="E10" s="7">
        <v>0</v>
      </c>
      <c r="F10" t="s">
        <v>123</v>
      </c>
      <c r="G10" t="s">
        <v>48</v>
      </c>
    </row>
    <row r="11" spans="1:7">
      <c r="A11">
        <v>2399202</v>
      </c>
      <c r="C11" s="2" t="s">
        <v>140</v>
      </c>
      <c r="D11" s="2" t="s">
        <v>139</v>
      </c>
      <c r="E11" s="7">
        <v>0</v>
      </c>
      <c r="F11" t="s">
        <v>143</v>
      </c>
      <c r="G11" t="s">
        <v>48</v>
      </c>
    </row>
    <row r="12" spans="1:7">
      <c r="A12" s="15">
        <v>2308388</v>
      </c>
      <c r="C12" s="2" t="s">
        <v>41</v>
      </c>
      <c r="D12" s="2" t="s">
        <v>197</v>
      </c>
      <c r="E12" s="7">
        <v>0</v>
      </c>
      <c r="F12" t="s">
        <v>49</v>
      </c>
      <c r="G12" t="s">
        <v>48</v>
      </c>
    </row>
    <row r="13" spans="1:7">
      <c r="A13" s="15">
        <v>2287396</v>
      </c>
      <c r="C13" s="2" t="s">
        <v>205</v>
      </c>
      <c r="D13" s="2" t="s">
        <v>204</v>
      </c>
      <c r="E13" s="7">
        <v>0</v>
      </c>
      <c r="F13" t="s">
        <v>65</v>
      </c>
      <c r="G13" t="s">
        <v>48</v>
      </c>
    </row>
    <row r="14" spans="1:7">
      <c r="A14" s="5">
        <v>1783780</v>
      </c>
      <c r="C14" s="2" t="s">
        <v>205</v>
      </c>
      <c r="D14" s="2" t="s">
        <v>240</v>
      </c>
      <c r="E14" s="7">
        <v>0</v>
      </c>
      <c r="F14" t="s">
        <v>242</v>
      </c>
      <c r="G14" t="s">
        <v>48</v>
      </c>
    </row>
    <row r="15" spans="1:7">
      <c r="A15" s="6">
        <v>1787679</v>
      </c>
      <c r="B15" s="2"/>
      <c r="C15" s="2" t="s">
        <v>252</v>
      </c>
      <c r="D15" s="2" t="s">
        <v>251</v>
      </c>
      <c r="E15" s="7">
        <v>0</v>
      </c>
      <c r="F15" t="s">
        <v>254</v>
      </c>
      <c r="G15" t="s">
        <v>48</v>
      </c>
    </row>
    <row r="16" spans="1:7">
      <c r="A16">
        <v>1786628</v>
      </c>
      <c r="C16" s="2" t="s">
        <v>327</v>
      </c>
      <c r="D16" s="2" t="s">
        <v>326</v>
      </c>
      <c r="E16" s="7">
        <v>0</v>
      </c>
      <c r="F16" t="s">
        <v>329</v>
      </c>
      <c r="G16" t="s">
        <v>48</v>
      </c>
    </row>
    <row r="17" spans="1:7">
      <c r="A17" s="15">
        <v>1387498</v>
      </c>
      <c r="C17" s="2" t="s">
        <v>169</v>
      </c>
      <c r="D17" s="2" t="s">
        <v>335</v>
      </c>
      <c r="E17" s="7">
        <v>0</v>
      </c>
      <c r="F17" t="s">
        <v>337</v>
      </c>
      <c r="G17" t="s">
        <v>150</v>
      </c>
    </row>
    <row r="18" spans="1:7">
      <c r="A18" s="16">
        <v>1815391</v>
      </c>
      <c r="B18" s="2"/>
      <c r="C18" s="2" t="s">
        <v>343</v>
      </c>
      <c r="D18" s="2" t="s">
        <v>342</v>
      </c>
      <c r="E18" s="7">
        <v>0</v>
      </c>
      <c r="F18" t="s">
        <v>345</v>
      </c>
      <c r="G18" t="s">
        <v>48</v>
      </c>
    </row>
    <row r="19" spans="1:7">
      <c r="A19" s="15">
        <v>1438369</v>
      </c>
      <c r="C19" s="2" t="s">
        <v>265</v>
      </c>
      <c r="D19" s="2" t="s">
        <v>371</v>
      </c>
      <c r="E19" s="7">
        <v>0</v>
      </c>
      <c r="F19" t="s">
        <v>96</v>
      </c>
      <c r="G19" t="s">
        <v>48</v>
      </c>
    </row>
    <row r="20" spans="1:7">
      <c r="A20" s="15">
        <v>1783384</v>
      </c>
      <c r="C20" s="2" t="s">
        <v>385</v>
      </c>
      <c r="D20" s="2" t="s">
        <v>381</v>
      </c>
      <c r="E20" s="7">
        <v>0</v>
      </c>
      <c r="F20" t="s">
        <v>386</v>
      </c>
      <c r="G20" t="s">
        <v>48</v>
      </c>
    </row>
    <row r="21" spans="1:7">
      <c r="A21" s="15">
        <v>1782549</v>
      </c>
      <c r="C21" s="2" t="s">
        <v>265</v>
      </c>
      <c r="D21" s="2" t="s">
        <v>390</v>
      </c>
      <c r="E21" s="7">
        <v>0</v>
      </c>
      <c r="F21" t="s">
        <v>393</v>
      </c>
      <c r="G21" t="s">
        <v>48</v>
      </c>
    </row>
    <row r="22" spans="1:7">
      <c r="A22" s="15">
        <v>1775278</v>
      </c>
      <c r="C22" s="2" t="s">
        <v>395</v>
      </c>
      <c r="D22" s="2" t="s">
        <v>394</v>
      </c>
      <c r="E22" s="7">
        <v>0</v>
      </c>
      <c r="F22" t="s">
        <v>96</v>
      </c>
      <c r="G22" t="s">
        <v>48</v>
      </c>
    </row>
    <row r="23" spans="1:7">
      <c r="A23" s="15">
        <v>1823943</v>
      </c>
      <c r="C23" s="2" t="s">
        <v>416</v>
      </c>
      <c r="D23" s="2" t="s">
        <v>415</v>
      </c>
      <c r="E23" s="7">
        <v>0</v>
      </c>
      <c r="F23" t="s">
        <v>418</v>
      </c>
      <c r="G23" t="s">
        <v>48</v>
      </c>
    </row>
    <row r="24" spans="1:7">
      <c r="A24" s="15">
        <v>1805214</v>
      </c>
      <c r="C24" s="2" t="s">
        <v>58</v>
      </c>
      <c r="D24" s="2" t="s">
        <v>422</v>
      </c>
      <c r="E24" s="7">
        <v>0</v>
      </c>
      <c r="F24" t="s">
        <v>282</v>
      </c>
      <c r="G24" t="s">
        <v>150</v>
      </c>
    </row>
    <row r="25" spans="1:7">
      <c r="A25" s="15">
        <v>2381339</v>
      </c>
      <c r="C25" s="2" t="s">
        <v>455</v>
      </c>
      <c r="D25" s="2" t="s">
        <v>451</v>
      </c>
      <c r="E25" s="7">
        <v>0</v>
      </c>
      <c r="F25" t="s">
        <v>456</v>
      </c>
      <c r="G25" t="s">
        <v>109</v>
      </c>
    </row>
    <row r="26" spans="1:7">
      <c r="A26" s="6">
        <v>2397991</v>
      </c>
      <c r="C26" s="3" t="s">
        <v>34</v>
      </c>
      <c r="D26" s="3" t="s">
        <v>33</v>
      </c>
      <c r="E26" s="7">
        <v>1</v>
      </c>
      <c r="F26" t="s">
        <v>37</v>
      </c>
      <c r="G26" t="s">
        <v>19</v>
      </c>
    </row>
    <row r="27" spans="1:7">
      <c r="A27" s="6">
        <v>1388311</v>
      </c>
      <c r="C27" s="3" t="s">
        <v>51</v>
      </c>
      <c r="D27" s="3" t="s">
        <v>50</v>
      </c>
      <c r="E27" s="7">
        <v>1</v>
      </c>
      <c r="F27" t="s">
        <v>54</v>
      </c>
      <c r="G27" t="s">
        <v>53</v>
      </c>
    </row>
    <row r="28" spans="1:7">
      <c r="A28" s="16">
        <v>2345783</v>
      </c>
      <c r="C28" s="3" t="s">
        <v>72</v>
      </c>
      <c r="D28" s="3" t="s">
        <v>71</v>
      </c>
      <c r="E28" s="7">
        <v>1</v>
      </c>
      <c r="F28" t="s">
        <v>74</v>
      </c>
      <c r="G28" t="s">
        <v>48</v>
      </c>
    </row>
    <row r="29" spans="1:7">
      <c r="A29">
        <v>2391822</v>
      </c>
      <c r="C29" s="3" t="s">
        <v>76</v>
      </c>
      <c r="D29" s="3" t="s">
        <v>75</v>
      </c>
      <c r="E29" s="7">
        <v>1</v>
      </c>
      <c r="F29" t="s">
        <v>78</v>
      </c>
      <c r="G29" t="s">
        <v>48</v>
      </c>
    </row>
    <row r="30" spans="1:7">
      <c r="A30" s="6">
        <v>2363090</v>
      </c>
      <c r="C30" s="3" t="s">
        <v>112</v>
      </c>
      <c r="D30" s="3" t="s">
        <v>111</v>
      </c>
      <c r="E30" s="7">
        <v>1</v>
      </c>
      <c r="F30" t="s">
        <v>115</v>
      </c>
      <c r="G30" t="s">
        <v>114</v>
      </c>
    </row>
    <row r="31" spans="1:7">
      <c r="A31" s="6">
        <v>2319520</v>
      </c>
      <c r="C31" s="3" t="s">
        <v>51</v>
      </c>
      <c r="D31" s="3" t="s">
        <v>117</v>
      </c>
      <c r="E31" s="7">
        <v>1</v>
      </c>
      <c r="F31" t="s">
        <v>119</v>
      </c>
      <c r="G31" t="s">
        <v>19</v>
      </c>
    </row>
    <row r="32" spans="1:7">
      <c r="A32">
        <v>2296534</v>
      </c>
      <c r="C32" s="3" t="s">
        <v>125</v>
      </c>
      <c r="D32" s="3" t="s">
        <v>124</v>
      </c>
      <c r="E32" s="7">
        <v>1</v>
      </c>
      <c r="F32" t="s">
        <v>127</v>
      </c>
      <c r="G32" t="s">
        <v>48</v>
      </c>
    </row>
    <row r="33" spans="1:7">
      <c r="A33" s="6">
        <v>2323262</v>
      </c>
      <c r="C33" s="3" t="s">
        <v>26</v>
      </c>
      <c r="D33" s="3" t="s">
        <v>165</v>
      </c>
      <c r="E33" s="7">
        <v>1</v>
      </c>
      <c r="F33" t="s">
        <v>167</v>
      </c>
      <c r="G33" t="s">
        <v>114</v>
      </c>
    </row>
    <row r="34" spans="1:7">
      <c r="A34">
        <v>2322343</v>
      </c>
      <c r="C34" s="3" t="s">
        <v>169</v>
      </c>
      <c r="D34" s="3" t="s">
        <v>168</v>
      </c>
      <c r="E34" s="7">
        <v>1</v>
      </c>
      <c r="F34" t="s">
        <v>171</v>
      </c>
      <c r="G34" t="s">
        <v>48</v>
      </c>
    </row>
    <row r="35" spans="1:7">
      <c r="A35" s="15">
        <v>2366718</v>
      </c>
      <c r="C35" s="3" t="s">
        <v>187</v>
      </c>
      <c r="D35" s="3" t="s">
        <v>186</v>
      </c>
      <c r="E35" s="7">
        <v>1</v>
      </c>
      <c r="F35" t="s">
        <v>115</v>
      </c>
      <c r="G35" t="s">
        <v>48</v>
      </c>
    </row>
    <row r="36" spans="1:7">
      <c r="A36" s="6">
        <v>2283412</v>
      </c>
      <c r="C36" s="3" t="s">
        <v>194</v>
      </c>
      <c r="D36" s="3" t="s">
        <v>193</v>
      </c>
      <c r="E36" s="7">
        <v>1</v>
      </c>
      <c r="F36" t="s">
        <v>196</v>
      </c>
      <c r="G36" t="s">
        <v>19</v>
      </c>
    </row>
    <row r="37" spans="1:7">
      <c r="A37" s="6">
        <v>2286997</v>
      </c>
      <c r="C37" s="3" t="s">
        <v>200</v>
      </c>
      <c r="D37" s="3" t="s">
        <v>199</v>
      </c>
      <c r="E37" s="7">
        <v>1</v>
      </c>
      <c r="F37" t="s">
        <v>202</v>
      </c>
      <c r="G37" t="s">
        <v>28</v>
      </c>
    </row>
    <row r="38" spans="1:7">
      <c r="A38" s="15">
        <v>2369367</v>
      </c>
      <c r="C38" s="3" t="s">
        <v>88</v>
      </c>
      <c r="D38" s="3" t="s">
        <v>215</v>
      </c>
      <c r="E38" s="7">
        <v>1</v>
      </c>
      <c r="F38" t="s">
        <v>217</v>
      </c>
      <c r="G38" t="s">
        <v>114</v>
      </c>
    </row>
    <row r="39" spans="1:7">
      <c r="A39" s="6">
        <v>2406909</v>
      </c>
      <c r="C39" s="3" t="s">
        <v>220</v>
      </c>
      <c r="D39" s="3" t="s">
        <v>219</v>
      </c>
      <c r="E39" s="7">
        <v>1</v>
      </c>
      <c r="F39" t="s">
        <v>115</v>
      </c>
      <c r="G39" t="s">
        <v>222</v>
      </c>
    </row>
    <row r="40" spans="1:7">
      <c r="A40" s="6">
        <v>2308059</v>
      </c>
      <c r="C40" s="3" t="s">
        <v>223</v>
      </c>
      <c r="D40" s="3" t="s">
        <v>219</v>
      </c>
      <c r="E40" s="7">
        <v>1</v>
      </c>
      <c r="F40" t="s">
        <v>225</v>
      </c>
      <c r="G40" t="s">
        <v>28</v>
      </c>
    </row>
    <row r="41" spans="1:7">
      <c r="A41" s="16">
        <v>2341770</v>
      </c>
      <c r="C41" s="3" t="s">
        <v>228</v>
      </c>
      <c r="D41" s="3" t="s">
        <v>227</v>
      </c>
      <c r="E41" s="7">
        <v>1</v>
      </c>
      <c r="F41" t="s">
        <v>230</v>
      </c>
      <c r="G41" t="s">
        <v>48</v>
      </c>
    </row>
    <row r="42" spans="1:7">
      <c r="A42" s="6">
        <v>1789414</v>
      </c>
      <c r="C42" s="3" t="s">
        <v>238</v>
      </c>
      <c r="D42" s="3" t="s">
        <v>237</v>
      </c>
      <c r="E42" s="7">
        <v>1</v>
      </c>
      <c r="F42" t="s">
        <v>37</v>
      </c>
      <c r="G42" t="s">
        <v>19</v>
      </c>
    </row>
    <row r="43" spans="1:7">
      <c r="A43" s="16">
        <v>1786476</v>
      </c>
      <c r="C43" s="3" t="s">
        <v>88</v>
      </c>
      <c r="D43" s="3" t="s">
        <v>244</v>
      </c>
      <c r="E43" s="7">
        <v>1</v>
      </c>
      <c r="F43" t="s">
        <v>246</v>
      </c>
      <c r="G43" t="s">
        <v>48</v>
      </c>
    </row>
    <row r="44" spans="1:7">
      <c r="A44" s="15">
        <v>2260382</v>
      </c>
      <c r="C44" s="3" t="s">
        <v>265</v>
      </c>
      <c r="D44" s="3" t="s">
        <v>264</v>
      </c>
      <c r="E44" s="7">
        <v>1</v>
      </c>
      <c r="F44" t="s">
        <v>268</v>
      </c>
      <c r="G44" t="s">
        <v>267</v>
      </c>
    </row>
    <row r="45" spans="1:7">
      <c r="A45" s="15">
        <v>1781711</v>
      </c>
      <c r="C45" s="3" t="s">
        <v>275</v>
      </c>
      <c r="D45" s="3" t="s">
        <v>274</v>
      </c>
      <c r="E45" s="7">
        <v>1</v>
      </c>
      <c r="F45" t="s">
        <v>277</v>
      </c>
      <c r="G45" t="s">
        <v>267</v>
      </c>
    </row>
    <row r="46" spans="1:7">
      <c r="A46" s="15">
        <v>1756388</v>
      </c>
      <c r="C46" s="3" t="s">
        <v>285</v>
      </c>
      <c r="D46" s="3" t="s">
        <v>284</v>
      </c>
      <c r="E46" s="7">
        <v>1</v>
      </c>
      <c r="F46" t="s">
        <v>287</v>
      </c>
      <c r="G46" t="s">
        <v>267</v>
      </c>
    </row>
    <row r="47" spans="1:7">
      <c r="A47" s="15">
        <v>1382887</v>
      </c>
      <c r="C47" s="3" t="s">
        <v>290</v>
      </c>
      <c r="D47" s="3" t="s">
        <v>289</v>
      </c>
      <c r="E47" s="7">
        <v>1</v>
      </c>
      <c r="F47" t="s">
        <v>292</v>
      </c>
      <c r="G47" t="s">
        <v>48</v>
      </c>
    </row>
    <row r="48" spans="1:7">
      <c r="A48" s="15">
        <v>1891312</v>
      </c>
      <c r="C48" s="3" t="s">
        <v>300</v>
      </c>
      <c r="D48" s="3" t="s">
        <v>299</v>
      </c>
      <c r="E48" s="7">
        <v>1</v>
      </c>
      <c r="F48" t="s">
        <v>110</v>
      </c>
      <c r="G48" t="s">
        <v>109</v>
      </c>
    </row>
    <row r="49" spans="1:7">
      <c r="A49" s="15">
        <v>2407674</v>
      </c>
      <c r="C49" s="3" t="s">
        <v>308</v>
      </c>
      <c r="D49" s="3" t="s">
        <v>307</v>
      </c>
      <c r="E49" s="7">
        <v>1</v>
      </c>
      <c r="F49" t="s">
        <v>310</v>
      </c>
      <c r="G49" t="s">
        <v>48</v>
      </c>
    </row>
    <row r="50" spans="1:7">
      <c r="A50" s="6">
        <v>1382603</v>
      </c>
      <c r="C50" s="3" t="s">
        <v>315</v>
      </c>
      <c r="D50" s="3" t="s">
        <v>311</v>
      </c>
      <c r="E50" s="7">
        <v>1</v>
      </c>
      <c r="F50" t="s">
        <v>316</v>
      </c>
      <c r="G50" t="s">
        <v>53</v>
      </c>
    </row>
    <row r="51" spans="1:7">
      <c r="A51">
        <v>1417548</v>
      </c>
      <c r="C51" s="3" t="s">
        <v>318</v>
      </c>
      <c r="D51" s="3" t="s">
        <v>317</v>
      </c>
      <c r="E51" s="7">
        <v>1</v>
      </c>
      <c r="F51" t="s">
        <v>37</v>
      </c>
      <c r="G51" t="s">
        <v>48</v>
      </c>
    </row>
    <row r="52" spans="1:7">
      <c r="A52" s="15">
        <v>1784149</v>
      </c>
      <c r="C52" s="3" t="s">
        <v>347</v>
      </c>
      <c r="D52" s="3" t="s">
        <v>346</v>
      </c>
      <c r="E52" s="7">
        <v>1</v>
      </c>
      <c r="F52" t="s">
        <v>349</v>
      </c>
      <c r="G52" t="s">
        <v>323</v>
      </c>
    </row>
    <row r="53" spans="1:7">
      <c r="A53" s="15">
        <v>1404191</v>
      </c>
      <c r="C53" s="3" t="s">
        <v>294</v>
      </c>
      <c r="D53" s="3" t="s">
        <v>366</v>
      </c>
      <c r="E53" s="7">
        <v>1</v>
      </c>
      <c r="F53" t="s">
        <v>368</v>
      </c>
      <c r="G53" t="s">
        <v>85</v>
      </c>
    </row>
    <row r="54" spans="1:7">
      <c r="A54" s="15">
        <v>1386214</v>
      </c>
      <c r="C54" s="3" t="s">
        <v>378</v>
      </c>
      <c r="D54" s="3" t="s">
        <v>377</v>
      </c>
      <c r="E54" s="7">
        <v>1</v>
      </c>
      <c r="F54" t="s">
        <v>380</v>
      </c>
      <c r="G54" t="s">
        <v>48</v>
      </c>
    </row>
    <row r="55" spans="1:7">
      <c r="A55" s="15">
        <v>1804362</v>
      </c>
      <c r="C55" s="3" t="s">
        <v>294</v>
      </c>
      <c r="D55" s="3" t="s">
        <v>390</v>
      </c>
      <c r="E55" s="7">
        <v>1</v>
      </c>
      <c r="F55" t="s">
        <v>392</v>
      </c>
      <c r="G55" t="s">
        <v>48</v>
      </c>
    </row>
    <row r="56" spans="1:7">
      <c r="A56" s="15">
        <v>1780356</v>
      </c>
      <c r="C56" s="3" t="s">
        <v>401</v>
      </c>
      <c r="D56" s="3" t="s">
        <v>400</v>
      </c>
      <c r="E56" s="7">
        <v>1</v>
      </c>
      <c r="F56" t="s">
        <v>38</v>
      </c>
      <c r="G56" t="s">
        <v>43</v>
      </c>
    </row>
    <row r="57" spans="1:7">
      <c r="A57" s="6">
        <v>1788247</v>
      </c>
      <c r="C57" s="3" t="s">
        <v>294</v>
      </c>
      <c r="D57" s="3" t="s">
        <v>404</v>
      </c>
      <c r="E57" s="7">
        <v>1</v>
      </c>
      <c r="F57" t="s">
        <v>192</v>
      </c>
      <c r="G57" t="s">
        <v>222</v>
      </c>
    </row>
    <row r="58" spans="1:7">
      <c r="A58" s="15">
        <v>1783746</v>
      </c>
      <c r="C58" s="3" t="s">
        <v>177</v>
      </c>
      <c r="D58" s="3" t="s">
        <v>442</v>
      </c>
      <c r="E58" s="7">
        <v>1</v>
      </c>
      <c r="F58" t="s">
        <v>159</v>
      </c>
      <c r="G58" t="s">
        <v>133</v>
      </c>
    </row>
    <row r="59" spans="1:7">
      <c r="A59" s="15">
        <v>1781692</v>
      </c>
      <c r="C59" s="3" t="s">
        <v>446</v>
      </c>
      <c r="D59" s="3" t="s">
        <v>445</v>
      </c>
      <c r="E59" s="7">
        <v>1</v>
      </c>
      <c r="F59" t="s">
        <v>448</v>
      </c>
      <c r="G59" t="s">
        <v>48</v>
      </c>
    </row>
    <row r="60" spans="1:7">
      <c r="A60">
        <v>1824920</v>
      </c>
      <c r="C60" s="3" t="s">
        <v>26</v>
      </c>
      <c r="D60" s="3" t="s">
        <v>460</v>
      </c>
      <c r="E60" s="7">
        <v>1</v>
      </c>
      <c r="F60" t="s">
        <v>392</v>
      </c>
      <c r="G60" t="s">
        <v>48</v>
      </c>
    </row>
    <row r="61" spans="1:7">
      <c r="A61" s="15">
        <v>2360496</v>
      </c>
      <c r="C61" s="3" t="s">
        <v>483</v>
      </c>
      <c r="D61" s="3" t="s">
        <v>482</v>
      </c>
      <c r="E61" s="7">
        <v>1</v>
      </c>
      <c r="F61" t="s">
        <v>202</v>
      </c>
      <c r="G61" t="s">
        <v>109</v>
      </c>
    </row>
    <row r="62" spans="1:7">
      <c r="A62" s="6">
        <v>1404254</v>
      </c>
      <c r="C62" s="3" t="s">
        <v>416</v>
      </c>
      <c r="D62" s="3" t="s">
        <v>498</v>
      </c>
      <c r="E62" s="7">
        <v>1</v>
      </c>
      <c r="F62" t="s">
        <v>500</v>
      </c>
      <c r="G62" t="s">
        <v>53</v>
      </c>
    </row>
    <row r="63" spans="1:7">
      <c r="A63" s="6">
        <v>1803596</v>
      </c>
      <c r="C63" s="3" t="s">
        <v>506</v>
      </c>
      <c r="D63" s="3" t="s">
        <v>505</v>
      </c>
      <c r="E63" s="7">
        <v>1</v>
      </c>
      <c r="F63" t="s">
        <v>21</v>
      </c>
      <c r="G63" t="s">
        <v>85</v>
      </c>
    </row>
    <row r="64" spans="1:7">
      <c r="A64" s="6">
        <v>1409086</v>
      </c>
      <c r="C64" s="4" t="s">
        <v>16</v>
      </c>
      <c r="D64" s="4" t="s">
        <v>15</v>
      </c>
      <c r="E64" s="7">
        <v>2</v>
      </c>
      <c r="F64" t="s">
        <v>20</v>
      </c>
      <c r="G64" t="s">
        <v>19</v>
      </c>
    </row>
    <row r="65" spans="1:7">
      <c r="A65" s="6">
        <v>2376950</v>
      </c>
      <c r="C65" s="4" t="s">
        <v>26</v>
      </c>
      <c r="D65" s="4" t="s">
        <v>25</v>
      </c>
      <c r="E65" s="7">
        <v>2</v>
      </c>
      <c r="F65" t="s">
        <v>21</v>
      </c>
      <c r="G65" t="s">
        <v>28</v>
      </c>
    </row>
    <row r="66" spans="1:7">
      <c r="A66" s="6">
        <v>2297287</v>
      </c>
      <c r="C66" s="4" t="s">
        <v>31</v>
      </c>
      <c r="D66" s="4" t="s">
        <v>30</v>
      </c>
      <c r="E66" s="7">
        <v>2</v>
      </c>
      <c r="F66" t="s">
        <v>21</v>
      </c>
      <c r="G66" t="s">
        <v>28</v>
      </c>
    </row>
    <row r="67" spans="1:7">
      <c r="A67" s="6">
        <v>2310657</v>
      </c>
      <c r="C67" s="4" t="s">
        <v>41</v>
      </c>
      <c r="D67" s="4" t="s">
        <v>40</v>
      </c>
      <c r="E67" s="7">
        <v>2</v>
      </c>
      <c r="F67" t="s">
        <v>44</v>
      </c>
      <c r="G67" t="s">
        <v>43</v>
      </c>
    </row>
    <row r="68" spans="1:7">
      <c r="A68" s="6">
        <v>2298491</v>
      </c>
      <c r="C68" s="4" t="s">
        <v>83</v>
      </c>
      <c r="D68" s="4" t="s">
        <v>82</v>
      </c>
      <c r="E68" s="7">
        <v>2</v>
      </c>
      <c r="F68" t="s">
        <v>86</v>
      </c>
      <c r="G68" t="s">
        <v>85</v>
      </c>
    </row>
    <row r="69" spans="1:7">
      <c r="A69" s="6">
        <v>2296329</v>
      </c>
      <c r="C69" s="4" t="s">
        <v>102</v>
      </c>
      <c r="D69" s="4" t="s">
        <v>101</v>
      </c>
      <c r="E69" s="7">
        <v>2</v>
      </c>
      <c r="F69" t="s">
        <v>104</v>
      </c>
      <c r="G69" t="s">
        <v>85</v>
      </c>
    </row>
    <row r="70" spans="1:7">
      <c r="A70" s="6">
        <v>1771274</v>
      </c>
      <c r="C70" s="4" t="s">
        <v>107</v>
      </c>
      <c r="D70" s="4" t="s">
        <v>106</v>
      </c>
      <c r="E70" s="7">
        <v>2</v>
      </c>
      <c r="F70" t="s">
        <v>110</v>
      </c>
      <c r="G70" t="s">
        <v>109</v>
      </c>
    </row>
    <row r="71" spans="1:7">
      <c r="A71" s="6">
        <v>2340253</v>
      </c>
      <c r="C71" s="4" t="s">
        <v>131</v>
      </c>
      <c r="D71" s="4" t="s">
        <v>130</v>
      </c>
      <c r="E71" s="7">
        <v>2</v>
      </c>
      <c r="F71" t="s">
        <v>134</v>
      </c>
      <c r="G71" t="s">
        <v>133</v>
      </c>
    </row>
    <row r="72" spans="1:7">
      <c r="A72" s="6">
        <v>2248127</v>
      </c>
      <c r="C72" s="4" t="s">
        <v>136</v>
      </c>
      <c r="D72" s="4" t="s">
        <v>135</v>
      </c>
      <c r="E72" s="7">
        <v>2</v>
      </c>
      <c r="F72" t="s">
        <v>138</v>
      </c>
      <c r="G72" t="s">
        <v>19</v>
      </c>
    </row>
    <row r="73" spans="1:7">
      <c r="A73" s="15">
        <v>2368765</v>
      </c>
      <c r="C73" s="4" t="s">
        <v>144</v>
      </c>
      <c r="D73" s="4" t="s">
        <v>139</v>
      </c>
      <c r="E73" s="7">
        <v>2</v>
      </c>
      <c r="F73" t="s">
        <v>146</v>
      </c>
      <c r="G73" t="s">
        <v>48</v>
      </c>
    </row>
    <row r="74" spans="1:7">
      <c r="A74" s="6">
        <v>2371590</v>
      </c>
      <c r="C74" s="4" t="s">
        <v>107</v>
      </c>
      <c r="D74" s="4" t="s">
        <v>148</v>
      </c>
      <c r="E74" s="7">
        <v>2</v>
      </c>
      <c r="F74" t="s">
        <v>151</v>
      </c>
      <c r="G74" t="s">
        <v>150</v>
      </c>
    </row>
    <row r="75" spans="1:7">
      <c r="A75" s="6">
        <v>2289757</v>
      </c>
      <c r="C75" s="4" t="s">
        <v>153</v>
      </c>
      <c r="D75" s="4" t="s">
        <v>152</v>
      </c>
      <c r="E75" s="7">
        <v>2</v>
      </c>
      <c r="F75" t="s">
        <v>155</v>
      </c>
      <c r="G75" t="s">
        <v>150</v>
      </c>
    </row>
    <row r="76" spans="1:7">
      <c r="A76" s="6">
        <v>2399446</v>
      </c>
      <c r="C76" s="4" t="s">
        <v>157</v>
      </c>
      <c r="D76" s="4" t="s">
        <v>156</v>
      </c>
      <c r="E76" s="7">
        <v>2</v>
      </c>
      <c r="F76" t="s">
        <v>44</v>
      </c>
      <c r="G76" t="s">
        <v>43</v>
      </c>
    </row>
    <row r="77" spans="1:7">
      <c r="A77" s="6">
        <v>2366715</v>
      </c>
      <c r="C77" s="4" t="s">
        <v>161</v>
      </c>
      <c r="D77" s="4" t="s">
        <v>160</v>
      </c>
      <c r="E77" s="7">
        <v>2</v>
      </c>
      <c r="F77" t="s">
        <v>163</v>
      </c>
      <c r="G77" t="s">
        <v>133</v>
      </c>
    </row>
    <row r="78" spans="1:7">
      <c r="A78" s="6">
        <v>1406622</v>
      </c>
      <c r="C78" s="4" t="s">
        <v>173</v>
      </c>
      <c r="D78" s="4" t="s">
        <v>172</v>
      </c>
      <c r="E78" s="7">
        <v>2</v>
      </c>
      <c r="F78" t="s">
        <v>175</v>
      </c>
      <c r="G78" t="s">
        <v>28</v>
      </c>
    </row>
    <row r="79" spans="1:7">
      <c r="A79">
        <v>1429827</v>
      </c>
      <c r="C79" s="4" t="s">
        <v>177</v>
      </c>
      <c r="D79" s="4" t="s">
        <v>176</v>
      </c>
      <c r="E79" s="7">
        <v>2</v>
      </c>
      <c r="F79" t="s">
        <v>38</v>
      </c>
      <c r="G79" t="s">
        <v>48</v>
      </c>
    </row>
    <row r="80" spans="1:7">
      <c r="A80" s="15">
        <v>2368909</v>
      </c>
      <c r="C80" s="4" t="s">
        <v>181</v>
      </c>
      <c r="D80" s="4" t="s">
        <v>180</v>
      </c>
      <c r="E80" s="7">
        <v>2</v>
      </c>
      <c r="F80" t="s">
        <v>183</v>
      </c>
      <c r="G80" t="s">
        <v>48</v>
      </c>
    </row>
    <row r="81" spans="1:7">
      <c r="A81" s="16">
        <v>2349401</v>
      </c>
      <c r="C81" s="4" t="s">
        <v>190</v>
      </c>
      <c r="D81" s="4" t="s">
        <v>189</v>
      </c>
      <c r="E81" s="7">
        <v>2</v>
      </c>
      <c r="F81" t="s">
        <v>192</v>
      </c>
      <c r="G81" t="s">
        <v>48</v>
      </c>
    </row>
    <row r="82" spans="1:7">
      <c r="A82" s="15">
        <v>2323308</v>
      </c>
      <c r="C82" s="4" t="s">
        <v>107</v>
      </c>
      <c r="D82" s="4" t="s">
        <v>207</v>
      </c>
      <c r="E82" s="7">
        <v>2</v>
      </c>
      <c r="F82" t="s">
        <v>209</v>
      </c>
      <c r="G82" t="s">
        <v>133</v>
      </c>
    </row>
    <row r="83" spans="1:7">
      <c r="A83" s="15">
        <v>2316310</v>
      </c>
      <c r="C83" s="4" t="s">
        <v>16</v>
      </c>
      <c r="D83" s="4" t="s">
        <v>211</v>
      </c>
      <c r="E83" s="7">
        <v>2</v>
      </c>
      <c r="F83" t="s">
        <v>214</v>
      </c>
      <c r="G83" t="s">
        <v>213</v>
      </c>
    </row>
    <row r="84" spans="1:7">
      <c r="A84" s="6">
        <v>2323566</v>
      </c>
      <c r="C84" s="4" t="s">
        <v>233</v>
      </c>
      <c r="D84" s="4" t="s">
        <v>232</v>
      </c>
      <c r="E84" s="7">
        <v>2</v>
      </c>
      <c r="F84" t="s">
        <v>235</v>
      </c>
      <c r="G84" t="s">
        <v>85</v>
      </c>
    </row>
    <row r="85" spans="1:7">
      <c r="A85" s="16">
        <v>1816435</v>
      </c>
      <c r="C85" s="4" t="s">
        <v>205</v>
      </c>
      <c r="D85" s="4" t="s">
        <v>247</v>
      </c>
      <c r="E85" s="7">
        <v>2</v>
      </c>
      <c r="F85" t="s">
        <v>249</v>
      </c>
      <c r="G85" t="s">
        <v>48</v>
      </c>
    </row>
    <row r="86" spans="1:7">
      <c r="A86" s="15">
        <v>1787397</v>
      </c>
      <c r="C86" s="4" t="s">
        <v>258</v>
      </c>
      <c r="D86" s="4" t="s">
        <v>257</v>
      </c>
      <c r="E86" s="7">
        <v>2</v>
      </c>
      <c r="F86" t="s">
        <v>260</v>
      </c>
      <c r="G86" t="s">
        <v>133</v>
      </c>
    </row>
    <row r="87" spans="1:7">
      <c r="A87" s="15">
        <v>1768396</v>
      </c>
      <c r="C87" s="4" t="s">
        <v>262</v>
      </c>
      <c r="D87" s="4" t="s">
        <v>261</v>
      </c>
      <c r="E87" s="7">
        <v>2</v>
      </c>
      <c r="F87" t="s">
        <v>159</v>
      </c>
      <c r="G87" t="s">
        <v>222</v>
      </c>
    </row>
    <row r="88" spans="1:7">
      <c r="A88" s="15">
        <v>1781716</v>
      </c>
      <c r="C88" s="4" t="s">
        <v>270</v>
      </c>
      <c r="D88" s="4" t="s">
        <v>269</v>
      </c>
      <c r="E88" s="7">
        <v>2</v>
      </c>
      <c r="F88" t="s">
        <v>260</v>
      </c>
      <c r="G88" t="s">
        <v>133</v>
      </c>
    </row>
    <row r="89" spans="1:7">
      <c r="A89" s="15">
        <v>1402648</v>
      </c>
      <c r="C89" s="4" t="s">
        <v>280</v>
      </c>
      <c r="D89" s="4" t="s">
        <v>279</v>
      </c>
      <c r="E89" s="7">
        <v>2</v>
      </c>
      <c r="F89" t="s">
        <v>282</v>
      </c>
      <c r="G89" t="s">
        <v>150</v>
      </c>
    </row>
    <row r="90" spans="1:7">
      <c r="A90">
        <v>1387689</v>
      </c>
      <c r="C90" s="4" t="s">
        <v>294</v>
      </c>
      <c r="D90" s="4" t="s">
        <v>293</v>
      </c>
      <c r="E90" s="7">
        <v>2</v>
      </c>
      <c r="F90" t="s">
        <v>297</v>
      </c>
      <c r="G90" t="s">
        <v>48</v>
      </c>
    </row>
    <row r="91" spans="1:7">
      <c r="A91" s="15">
        <v>1389620</v>
      </c>
      <c r="C91" s="4" t="s">
        <v>304</v>
      </c>
      <c r="D91" s="4" t="s">
        <v>303</v>
      </c>
      <c r="E91" s="7">
        <v>2</v>
      </c>
      <c r="F91" t="s">
        <v>306</v>
      </c>
      <c r="G91" t="s">
        <v>150</v>
      </c>
    </row>
    <row r="92" spans="1:7">
      <c r="A92" s="15">
        <v>1422953</v>
      </c>
      <c r="C92" s="4" t="s">
        <v>312</v>
      </c>
      <c r="D92" s="4" t="s">
        <v>311</v>
      </c>
      <c r="E92" s="7">
        <v>2</v>
      </c>
      <c r="F92" t="s">
        <v>314</v>
      </c>
      <c r="G92" t="s">
        <v>53</v>
      </c>
    </row>
    <row r="93" spans="1:7">
      <c r="A93" s="16">
        <v>2306212</v>
      </c>
      <c r="B93" s="16"/>
      <c r="C93" s="4" t="s">
        <v>321</v>
      </c>
      <c r="D93" s="4" t="s">
        <v>320</v>
      </c>
      <c r="E93" s="7">
        <v>2</v>
      </c>
      <c r="F93" t="s">
        <v>324</v>
      </c>
      <c r="G93" t="s">
        <v>323</v>
      </c>
    </row>
    <row r="94" spans="1:7">
      <c r="A94" s="15">
        <v>1827096</v>
      </c>
      <c r="C94" s="4" t="s">
        <v>333</v>
      </c>
      <c r="D94" s="4" t="s">
        <v>332</v>
      </c>
      <c r="E94" s="7">
        <v>2</v>
      </c>
      <c r="F94" t="s">
        <v>163</v>
      </c>
      <c r="G94" t="s">
        <v>109</v>
      </c>
    </row>
    <row r="95" spans="1:7">
      <c r="A95" s="6">
        <v>1404675</v>
      </c>
      <c r="C95" s="4" t="s">
        <v>58</v>
      </c>
      <c r="D95" s="4" t="s">
        <v>338</v>
      </c>
      <c r="E95" s="7">
        <v>2</v>
      </c>
      <c r="F95" t="s">
        <v>340</v>
      </c>
      <c r="G95" t="s">
        <v>43</v>
      </c>
    </row>
    <row r="96" spans="1:7">
      <c r="A96">
        <v>1801867</v>
      </c>
      <c r="C96" s="4" t="s">
        <v>352</v>
      </c>
      <c r="D96" s="4" t="s">
        <v>351</v>
      </c>
      <c r="E96" s="7">
        <v>2</v>
      </c>
      <c r="F96" t="s">
        <v>354</v>
      </c>
      <c r="G96" t="s">
        <v>48</v>
      </c>
    </row>
    <row r="97" spans="1:7">
      <c r="A97" s="6">
        <v>1818699</v>
      </c>
      <c r="C97" s="4" t="s">
        <v>321</v>
      </c>
      <c r="D97" s="4" t="s">
        <v>356</v>
      </c>
      <c r="E97" s="7">
        <v>2</v>
      </c>
      <c r="F97" t="s">
        <v>358</v>
      </c>
      <c r="G97" t="s">
        <v>85</v>
      </c>
    </row>
    <row r="98" spans="1:7">
      <c r="A98" s="15">
        <v>1856627</v>
      </c>
      <c r="C98" s="4" t="s">
        <v>190</v>
      </c>
      <c r="D98" s="4" t="s">
        <v>359</v>
      </c>
      <c r="E98" s="7">
        <v>2</v>
      </c>
      <c r="F98" t="s">
        <v>337</v>
      </c>
      <c r="G98" t="s">
        <v>48</v>
      </c>
    </row>
    <row r="99" spans="1:7">
      <c r="A99" s="15">
        <v>1758374</v>
      </c>
      <c r="C99" s="4" t="s">
        <v>205</v>
      </c>
      <c r="D99" s="4" t="s">
        <v>362</v>
      </c>
      <c r="E99" s="7">
        <v>2</v>
      </c>
      <c r="F99" t="s">
        <v>364</v>
      </c>
      <c r="G99" t="s">
        <v>114</v>
      </c>
    </row>
    <row r="100" spans="1:7">
      <c r="A100" s="15">
        <v>1428478</v>
      </c>
      <c r="C100" s="4" t="s">
        <v>112</v>
      </c>
      <c r="D100" s="4" t="s">
        <v>366</v>
      </c>
      <c r="E100" s="7">
        <v>2</v>
      </c>
      <c r="F100" t="s">
        <v>370</v>
      </c>
      <c r="G100" t="s">
        <v>85</v>
      </c>
    </row>
    <row r="101" spans="1:7">
      <c r="A101" s="15">
        <v>1767226</v>
      </c>
      <c r="C101" s="4" t="s">
        <v>374</v>
      </c>
      <c r="D101" s="4" t="s">
        <v>373</v>
      </c>
      <c r="E101" s="7">
        <v>2</v>
      </c>
      <c r="F101" t="s">
        <v>376</v>
      </c>
      <c r="G101" t="s">
        <v>19</v>
      </c>
    </row>
    <row r="102" spans="1:7">
      <c r="A102" s="15">
        <v>1807207</v>
      </c>
      <c r="C102" s="4" t="s">
        <v>382</v>
      </c>
      <c r="D102" s="4" t="s">
        <v>381</v>
      </c>
      <c r="E102" s="7">
        <v>2</v>
      </c>
      <c r="F102" t="s">
        <v>105</v>
      </c>
      <c r="G102" t="s">
        <v>53</v>
      </c>
    </row>
    <row r="103" spans="1:7">
      <c r="A103" s="15">
        <v>1404831</v>
      </c>
      <c r="C103" s="4" t="s">
        <v>187</v>
      </c>
      <c r="D103" s="4" t="s">
        <v>381</v>
      </c>
      <c r="E103" s="7">
        <v>2</v>
      </c>
      <c r="F103" t="s">
        <v>368</v>
      </c>
      <c r="G103" t="s">
        <v>85</v>
      </c>
    </row>
    <row r="104" spans="1:7">
      <c r="A104" s="15">
        <v>2289001</v>
      </c>
      <c r="C104" s="4" t="s">
        <v>398</v>
      </c>
      <c r="D104" s="4" t="s">
        <v>397</v>
      </c>
      <c r="E104" s="7">
        <v>2</v>
      </c>
      <c r="F104" t="s">
        <v>282</v>
      </c>
      <c r="G104" t="s">
        <v>150</v>
      </c>
    </row>
    <row r="105" spans="1:7">
      <c r="A105" s="6">
        <v>1826276</v>
      </c>
      <c r="B105" s="4"/>
      <c r="C105" s="4" t="s">
        <v>407</v>
      </c>
      <c r="D105" s="4" t="s">
        <v>406</v>
      </c>
      <c r="E105" s="7">
        <v>2</v>
      </c>
      <c r="F105" t="s">
        <v>409</v>
      </c>
      <c r="G105" t="s">
        <v>48</v>
      </c>
    </row>
    <row r="106" spans="1:7">
      <c r="A106" s="6">
        <v>1429851</v>
      </c>
      <c r="C106" s="4" t="s">
        <v>412</v>
      </c>
      <c r="D106" s="4" t="s">
        <v>411</v>
      </c>
      <c r="E106" s="7">
        <v>2</v>
      </c>
      <c r="F106" t="s">
        <v>414</v>
      </c>
      <c r="G106" t="s">
        <v>85</v>
      </c>
    </row>
    <row r="107" spans="1:7">
      <c r="A107" s="15">
        <v>1403811</v>
      </c>
      <c r="C107" s="4" t="s">
        <v>401</v>
      </c>
      <c r="D107" s="4" t="s">
        <v>419</v>
      </c>
      <c r="E107" s="7">
        <v>2</v>
      </c>
      <c r="F107" t="s">
        <v>421</v>
      </c>
      <c r="G107" t="s">
        <v>28</v>
      </c>
    </row>
    <row r="108" spans="1:7">
      <c r="A108" s="15">
        <v>1785750</v>
      </c>
      <c r="C108" s="4" t="s">
        <v>425</v>
      </c>
      <c r="D108" s="4" t="s">
        <v>422</v>
      </c>
      <c r="E108" s="7">
        <v>2</v>
      </c>
      <c r="F108" t="s">
        <v>282</v>
      </c>
      <c r="G108" t="s">
        <v>150</v>
      </c>
    </row>
    <row r="109" spans="1:7">
      <c r="A109" s="15">
        <v>1777096</v>
      </c>
      <c r="C109" s="4" t="s">
        <v>16</v>
      </c>
      <c r="D109" s="4" t="s">
        <v>426</v>
      </c>
      <c r="E109" s="7">
        <v>2</v>
      </c>
      <c r="F109" t="s">
        <v>428</v>
      </c>
      <c r="G109" t="s">
        <v>133</v>
      </c>
    </row>
    <row r="110" spans="1:7">
      <c r="A110" s="15">
        <v>1787849</v>
      </c>
      <c r="C110" s="4" t="s">
        <v>431</v>
      </c>
      <c r="D110" s="4" t="s">
        <v>430</v>
      </c>
      <c r="E110" s="7">
        <v>2</v>
      </c>
      <c r="F110" t="s">
        <v>433</v>
      </c>
      <c r="G110" t="s">
        <v>213</v>
      </c>
    </row>
    <row r="111" spans="1:7">
      <c r="A111">
        <v>1783730</v>
      </c>
      <c r="C111" s="4" t="s">
        <v>16</v>
      </c>
      <c r="D111" s="4" t="s">
        <v>435</v>
      </c>
      <c r="E111" s="7">
        <v>2</v>
      </c>
      <c r="F111" t="s">
        <v>437</v>
      </c>
      <c r="G111" t="s">
        <v>48</v>
      </c>
    </row>
    <row r="112" spans="1:7">
      <c r="A112" s="15">
        <v>1787853</v>
      </c>
      <c r="C112" s="4" t="s">
        <v>265</v>
      </c>
      <c r="D112" s="4" t="s">
        <v>440</v>
      </c>
      <c r="E112" s="7">
        <v>2</v>
      </c>
      <c r="F112" t="s">
        <v>421</v>
      </c>
      <c r="G112" t="s">
        <v>213</v>
      </c>
    </row>
    <row r="113" spans="1:7">
      <c r="A113" s="15">
        <v>2345712</v>
      </c>
      <c r="C113" s="4" t="s">
        <v>452</v>
      </c>
      <c r="D113" s="4" t="s">
        <v>451</v>
      </c>
      <c r="E113" s="7">
        <v>2</v>
      </c>
      <c r="F113" t="s">
        <v>454</v>
      </c>
      <c r="G113" t="s">
        <v>109</v>
      </c>
    </row>
    <row r="114" spans="1:7">
      <c r="A114">
        <v>1824693</v>
      </c>
      <c r="C114" s="4" t="s">
        <v>458</v>
      </c>
      <c r="D114" s="4" t="s">
        <v>457</v>
      </c>
      <c r="E114" s="7">
        <v>2</v>
      </c>
      <c r="F114" t="s">
        <v>96</v>
      </c>
      <c r="G114" t="s">
        <v>48</v>
      </c>
    </row>
    <row r="115" spans="1:7">
      <c r="A115">
        <v>1772116</v>
      </c>
      <c r="C115" s="4" t="s">
        <v>464</v>
      </c>
      <c r="D115" s="4" t="s">
        <v>463</v>
      </c>
      <c r="E115" s="7">
        <v>2</v>
      </c>
      <c r="F115" t="s">
        <v>466</v>
      </c>
      <c r="G115" t="s">
        <v>48</v>
      </c>
    </row>
    <row r="116" spans="1:7">
      <c r="A116" s="6">
        <v>1802390</v>
      </c>
      <c r="C116" s="4" t="s">
        <v>469</v>
      </c>
      <c r="D116" s="4" t="s">
        <v>468</v>
      </c>
      <c r="E116" s="7">
        <v>2</v>
      </c>
      <c r="F116" t="s">
        <v>471</v>
      </c>
      <c r="G116" t="s">
        <v>323</v>
      </c>
    </row>
    <row r="117" spans="1:7">
      <c r="A117" s="15">
        <v>1801938</v>
      </c>
      <c r="C117" s="4" t="s">
        <v>88</v>
      </c>
      <c r="D117" s="4" t="s">
        <v>473</v>
      </c>
      <c r="E117" s="7">
        <v>2</v>
      </c>
      <c r="F117" t="s">
        <v>475</v>
      </c>
      <c r="G117" t="s">
        <v>114</v>
      </c>
    </row>
    <row r="118" spans="1:7">
      <c r="A118" s="6">
        <v>1815276</v>
      </c>
      <c r="C118" s="4" t="s">
        <v>478</v>
      </c>
      <c r="D118" s="4" t="s">
        <v>477</v>
      </c>
      <c r="E118" s="7">
        <v>2</v>
      </c>
      <c r="F118" t="s">
        <v>480</v>
      </c>
      <c r="G118" t="s">
        <v>323</v>
      </c>
    </row>
    <row r="119" spans="1:7">
      <c r="A119" s="15">
        <v>1778595</v>
      </c>
      <c r="C119" s="4" t="s">
        <v>194</v>
      </c>
      <c r="D119" s="4" t="s">
        <v>485</v>
      </c>
      <c r="E119" s="7">
        <v>2</v>
      </c>
      <c r="F119" t="s">
        <v>487</v>
      </c>
      <c r="G119" t="s">
        <v>109</v>
      </c>
    </row>
    <row r="120" spans="1:7">
      <c r="A120" s="6">
        <v>2390086</v>
      </c>
      <c r="C120" s="4" t="s">
        <v>489</v>
      </c>
      <c r="D120" s="4" t="s">
        <v>485</v>
      </c>
      <c r="E120" s="7">
        <v>2</v>
      </c>
      <c r="F120" t="s">
        <v>491</v>
      </c>
      <c r="G120" t="s">
        <v>85</v>
      </c>
    </row>
    <row r="121" spans="1:7">
      <c r="A121" s="6">
        <v>1407272</v>
      </c>
      <c r="C121" s="4" t="s">
        <v>494</v>
      </c>
      <c r="D121" s="4" t="s">
        <v>493</v>
      </c>
      <c r="E121" s="7">
        <v>2</v>
      </c>
      <c r="F121" t="s">
        <v>496</v>
      </c>
      <c r="G121" t="s">
        <v>48</v>
      </c>
    </row>
    <row r="122" spans="1:7">
      <c r="A122" s="15">
        <v>1387788</v>
      </c>
      <c r="C122" s="4" t="s">
        <v>458</v>
      </c>
      <c r="D122" s="4" t="s">
        <v>501</v>
      </c>
      <c r="E122" s="7">
        <v>2</v>
      </c>
      <c r="F122" t="s">
        <v>503</v>
      </c>
      <c r="G122" t="s">
        <v>48</v>
      </c>
    </row>
  </sheetData>
  <sortState ref="A2:G122">
    <sortCondition ref="E2:E122"/>
    <sortCondition ref="D2:D1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B53" sqref="B53"/>
    </sheetView>
    <sheetView workbookViewId="1"/>
    <sheetView workbookViewId="2"/>
  </sheetViews>
  <sheetFormatPr baseColWidth="10" defaultRowHeight="15" x14ac:dyDescent="0"/>
  <cols>
    <col min="11" max="11" width="31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1786476</v>
      </c>
      <c r="B2" t="s">
        <v>25</v>
      </c>
      <c r="C2" t="s">
        <v>26</v>
      </c>
      <c r="D2" t="s">
        <v>27</v>
      </c>
      <c r="E2" t="s">
        <v>18</v>
      </c>
      <c r="F2">
        <v>2</v>
      </c>
      <c r="G2" t="s">
        <v>28</v>
      </c>
      <c r="H2" t="s">
        <v>21</v>
      </c>
      <c r="I2" t="s">
        <v>29</v>
      </c>
      <c r="J2" t="s">
        <v>22</v>
      </c>
      <c r="K2" t="s">
        <v>24</v>
      </c>
      <c r="L2" t="s">
        <v>24</v>
      </c>
      <c r="M2" t="b">
        <v>0</v>
      </c>
    </row>
    <row r="3" spans="1:15">
      <c r="A3">
        <v>1816435</v>
      </c>
      <c r="B3" t="s">
        <v>30</v>
      </c>
      <c r="C3" t="s">
        <v>31</v>
      </c>
      <c r="D3" t="s">
        <v>32</v>
      </c>
      <c r="E3" t="s">
        <v>18</v>
      </c>
      <c r="F3">
        <v>2</v>
      </c>
      <c r="G3" t="s">
        <v>28</v>
      </c>
      <c r="H3" t="s">
        <v>21</v>
      </c>
      <c r="I3" t="s">
        <v>21</v>
      </c>
      <c r="J3" t="s">
        <v>22</v>
      </c>
      <c r="K3" t="s">
        <v>24</v>
      </c>
      <c r="L3" t="s">
        <v>24</v>
      </c>
      <c r="M3" t="b">
        <v>0</v>
      </c>
    </row>
    <row r="4" spans="1:15">
      <c r="A4">
        <v>2323308</v>
      </c>
      <c r="B4" t="s">
        <v>45</v>
      </c>
      <c r="C4" t="s">
        <v>46</v>
      </c>
      <c r="D4" t="s">
        <v>47</v>
      </c>
      <c r="E4" t="s">
        <v>18</v>
      </c>
      <c r="F4">
        <v>0</v>
      </c>
      <c r="G4" t="s">
        <v>48</v>
      </c>
      <c r="H4" t="s">
        <v>49</v>
      </c>
      <c r="I4" t="s">
        <v>38</v>
      </c>
      <c r="J4" t="s">
        <v>22</v>
      </c>
      <c r="K4" t="s">
        <v>24</v>
      </c>
      <c r="L4" t="s">
        <v>24</v>
      </c>
      <c r="M4" t="b">
        <v>0</v>
      </c>
    </row>
    <row r="5" spans="1:15">
      <c r="A5">
        <v>2391822</v>
      </c>
      <c r="B5" t="s">
        <v>62</v>
      </c>
      <c r="C5" t="s">
        <v>63</v>
      </c>
      <c r="D5" t="s">
        <v>64</v>
      </c>
      <c r="E5" t="s">
        <v>18</v>
      </c>
      <c r="F5">
        <v>0</v>
      </c>
      <c r="G5" t="s">
        <v>48</v>
      </c>
      <c r="H5" t="s">
        <v>65</v>
      </c>
      <c r="I5" t="s">
        <v>66</v>
      </c>
      <c r="J5" t="s">
        <v>22</v>
      </c>
      <c r="K5" t="s">
        <v>24</v>
      </c>
      <c r="L5" t="s">
        <v>24</v>
      </c>
      <c r="M5" t="b">
        <v>0</v>
      </c>
    </row>
    <row r="6" spans="1:15">
      <c r="A6">
        <v>2341770</v>
      </c>
      <c r="B6" t="s">
        <v>67</v>
      </c>
      <c r="C6" t="s">
        <v>68</v>
      </c>
      <c r="D6" t="s">
        <v>69</v>
      </c>
      <c r="E6" t="s">
        <v>18</v>
      </c>
      <c r="F6">
        <v>0</v>
      </c>
      <c r="G6" t="s">
        <v>48</v>
      </c>
      <c r="H6" t="s">
        <v>70</v>
      </c>
      <c r="I6" t="s">
        <v>61</v>
      </c>
      <c r="J6" t="s">
        <v>22</v>
      </c>
      <c r="K6" t="s">
        <v>24</v>
      </c>
      <c r="L6" t="s">
        <v>24</v>
      </c>
      <c r="M6" t="b">
        <v>0</v>
      </c>
    </row>
    <row r="7" spans="1:15">
      <c r="A7">
        <v>2363090</v>
      </c>
      <c r="B7" t="s">
        <v>71</v>
      </c>
      <c r="C7" t="s">
        <v>72</v>
      </c>
      <c r="D7" t="s">
        <v>73</v>
      </c>
      <c r="E7" t="s">
        <v>18</v>
      </c>
      <c r="F7">
        <v>1</v>
      </c>
      <c r="G7" t="s">
        <v>48</v>
      </c>
      <c r="H7" t="s">
        <v>74</v>
      </c>
      <c r="I7" t="s">
        <v>38</v>
      </c>
      <c r="J7" t="s">
        <v>22</v>
      </c>
      <c r="K7" t="s">
        <v>24</v>
      </c>
      <c r="L7" t="s">
        <v>24</v>
      </c>
      <c r="M7" t="b">
        <v>0</v>
      </c>
    </row>
    <row r="8" spans="1:15">
      <c r="A8">
        <v>2291196</v>
      </c>
      <c r="B8" t="s">
        <v>75</v>
      </c>
      <c r="C8" t="s">
        <v>76</v>
      </c>
      <c r="D8" t="s">
        <v>77</v>
      </c>
      <c r="E8" t="s">
        <v>18</v>
      </c>
      <c r="F8">
        <v>1</v>
      </c>
      <c r="G8" t="s">
        <v>48</v>
      </c>
      <c r="H8" t="s">
        <v>78</v>
      </c>
      <c r="I8" t="s">
        <v>21</v>
      </c>
      <c r="J8" t="s">
        <v>22</v>
      </c>
      <c r="K8" t="s">
        <v>24</v>
      </c>
      <c r="L8" t="s">
        <v>24</v>
      </c>
      <c r="M8" t="b">
        <v>0</v>
      </c>
    </row>
    <row r="9" spans="1:15">
      <c r="A9">
        <v>2323566</v>
      </c>
      <c r="B9" t="s">
        <v>79</v>
      </c>
      <c r="C9" t="s">
        <v>80</v>
      </c>
      <c r="D9" t="s">
        <v>81</v>
      </c>
      <c r="E9" t="s">
        <v>18</v>
      </c>
      <c r="F9">
        <v>0</v>
      </c>
      <c r="G9" t="s">
        <v>48</v>
      </c>
      <c r="H9" t="s">
        <v>21</v>
      </c>
      <c r="I9" t="s">
        <v>61</v>
      </c>
      <c r="J9" t="s">
        <v>22</v>
      </c>
      <c r="K9" t="s">
        <v>24</v>
      </c>
      <c r="L9" t="s">
        <v>24</v>
      </c>
      <c r="M9" t="b">
        <v>0</v>
      </c>
    </row>
    <row r="10" spans="1:15">
      <c r="A10">
        <v>2345783</v>
      </c>
      <c r="B10" t="s">
        <v>93</v>
      </c>
      <c r="C10" t="s">
        <v>94</v>
      </c>
      <c r="D10" t="s">
        <v>95</v>
      </c>
      <c r="E10" t="s">
        <v>18</v>
      </c>
      <c r="F10">
        <v>0</v>
      </c>
      <c r="G10" t="s">
        <v>48</v>
      </c>
      <c r="H10" t="s">
        <v>96</v>
      </c>
      <c r="I10" t="s">
        <v>61</v>
      </c>
      <c r="J10" t="s">
        <v>22</v>
      </c>
      <c r="K10" t="s">
        <v>24</v>
      </c>
      <c r="L10" t="s">
        <v>24</v>
      </c>
      <c r="M10" t="b">
        <v>0</v>
      </c>
    </row>
    <row r="11" spans="1:15">
      <c r="A11">
        <v>2309483</v>
      </c>
      <c r="B11" t="s">
        <v>97</v>
      </c>
      <c r="C11" t="s">
        <v>98</v>
      </c>
      <c r="D11" t="s">
        <v>99</v>
      </c>
      <c r="E11" t="s">
        <v>18</v>
      </c>
      <c r="F11">
        <v>0</v>
      </c>
      <c r="G11" t="s">
        <v>48</v>
      </c>
      <c r="H11" t="s">
        <v>100</v>
      </c>
      <c r="I11" t="s">
        <v>61</v>
      </c>
      <c r="J11" t="s">
        <v>22</v>
      </c>
      <c r="K11" t="s">
        <v>24</v>
      </c>
      <c r="L11" t="s">
        <v>24</v>
      </c>
      <c r="M11" t="b">
        <v>0</v>
      </c>
    </row>
    <row r="12" spans="1:15">
      <c r="A12">
        <v>1781711</v>
      </c>
      <c r="B12" t="s">
        <v>101</v>
      </c>
      <c r="C12" t="s">
        <v>102</v>
      </c>
      <c r="D12" t="s">
        <v>103</v>
      </c>
      <c r="E12" t="s">
        <v>18</v>
      </c>
      <c r="F12">
        <v>2</v>
      </c>
      <c r="G12" t="s">
        <v>85</v>
      </c>
      <c r="H12" t="s">
        <v>104</v>
      </c>
      <c r="I12" t="s">
        <v>105</v>
      </c>
      <c r="J12" t="s">
        <v>22</v>
      </c>
      <c r="K12" t="s">
        <v>24</v>
      </c>
      <c r="L12" t="s">
        <v>24</v>
      </c>
      <c r="M12" t="b">
        <v>0</v>
      </c>
    </row>
    <row r="13" spans="1:15">
      <c r="A13">
        <v>1387498</v>
      </c>
      <c r="B13" t="s">
        <v>106</v>
      </c>
      <c r="C13" t="s">
        <v>107</v>
      </c>
      <c r="D13" t="s">
        <v>108</v>
      </c>
      <c r="E13" t="s">
        <v>18</v>
      </c>
      <c r="F13">
        <v>2</v>
      </c>
      <c r="G13" t="s">
        <v>109</v>
      </c>
      <c r="H13" t="s">
        <v>110</v>
      </c>
      <c r="I13" t="s">
        <v>38</v>
      </c>
      <c r="J13" t="s">
        <v>22</v>
      </c>
      <c r="K13" t="s">
        <v>24</v>
      </c>
      <c r="L13" t="s">
        <v>24</v>
      </c>
      <c r="M13" t="b">
        <v>0</v>
      </c>
    </row>
    <row r="14" spans="1:15">
      <c r="A14">
        <v>1783384</v>
      </c>
      <c r="B14" t="s">
        <v>111</v>
      </c>
      <c r="C14" t="s">
        <v>112</v>
      </c>
      <c r="D14" t="s">
        <v>113</v>
      </c>
      <c r="E14" t="s">
        <v>18</v>
      </c>
      <c r="F14">
        <v>1</v>
      </c>
      <c r="G14" t="s">
        <v>114</v>
      </c>
      <c r="H14" t="s">
        <v>115</v>
      </c>
      <c r="I14" t="s">
        <v>116</v>
      </c>
      <c r="J14" t="s">
        <v>22</v>
      </c>
      <c r="K14" t="s">
        <v>24</v>
      </c>
      <c r="L14" t="s">
        <v>24</v>
      </c>
      <c r="M14" t="b">
        <v>0</v>
      </c>
    </row>
    <row r="15" spans="1:15">
      <c r="A15">
        <v>1778595</v>
      </c>
      <c r="B15" t="s">
        <v>130</v>
      </c>
      <c r="C15" t="s">
        <v>131</v>
      </c>
      <c r="D15" t="s">
        <v>132</v>
      </c>
      <c r="E15" t="s">
        <v>18</v>
      </c>
      <c r="F15">
        <v>2</v>
      </c>
      <c r="G15" t="s">
        <v>133</v>
      </c>
      <c r="H15" t="s">
        <v>134</v>
      </c>
      <c r="I15" t="s">
        <v>55</v>
      </c>
      <c r="J15" t="s">
        <v>22</v>
      </c>
      <c r="K15" t="s">
        <v>24</v>
      </c>
      <c r="L15" t="s">
        <v>24</v>
      </c>
      <c r="M15" t="b">
        <v>0</v>
      </c>
    </row>
    <row r="16" spans="1:15">
      <c r="A16">
        <v>1428478</v>
      </c>
      <c r="B16" t="s">
        <v>135</v>
      </c>
      <c r="C16" t="s">
        <v>136</v>
      </c>
      <c r="D16" t="s">
        <v>137</v>
      </c>
      <c r="E16" t="s">
        <v>18</v>
      </c>
      <c r="F16">
        <v>2</v>
      </c>
      <c r="G16" t="s">
        <v>19</v>
      </c>
      <c r="H16" t="s">
        <v>138</v>
      </c>
      <c r="I16" t="s">
        <v>38</v>
      </c>
      <c r="J16" t="s">
        <v>22</v>
      </c>
      <c r="K16" t="s">
        <v>24</v>
      </c>
      <c r="L16" t="s">
        <v>24</v>
      </c>
      <c r="M16" t="b">
        <v>0</v>
      </c>
    </row>
    <row r="17" spans="1:13">
      <c r="A17">
        <v>2369541</v>
      </c>
      <c r="B17" t="s">
        <v>139</v>
      </c>
      <c r="C17" t="s">
        <v>140</v>
      </c>
      <c r="D17" t="s">
        <v>141</v>
      </c>
      <c r="E17" t="s">
        <v>142</v>
      </c>
      <c r="F17">
        <v>0</v>
      </c>
      <c r="G17" t="s">
        <v>48</v>
      </c>
      <c r="H17" t="s">
        <v>143</v>
      </c>
      <c r="I17" t="s">
        <v>38</v>
      </c>
      <c r="J17" t="s">
        <v>22</v>
      </c>
      <c r="K17" t="s">
        <v>24</v>
      </c>
      <c r="L17" t="s">
        <v>24</v>
      </c>
      <c r="M17" t="b">
        <v>0</v>
      </c>
    </row>
    <row r="18" spans="1:13">
      <c r="A18">
        <v>1824693</v>
      </c>
      <c r="B18" t="s">
        <v>148</v>
      </c>
      <c r="C18" t="s">
        <v>107</v>
      </c>
      <c r="D18" t="s">
        <v>149</v>
      </c>
      <c r="E18" t="s">
        <v>18</v>
      </c>
      <c r="F18">
        <v>2</v>
      </c>
      <c r="G18" t="s">
        <v>150</v>
      </c>
      <c r="H18" t="s">
        <v>151</v>
      </c>
      <c r="I18" t="s">
        <v>21</v>
      </c>
      <c r="J18" t="s">
        <v>22</v>
      </c>
      <c r="K18" t="s">
        <v>24</v>
      </c>
      <c r="L18" t="s">
        <v>24</v>
      </c>
      <c r="M18" t="b">
        <v>0</v>
      </c>
    </row>
    <row r="19" spans="1:13">
      <c r="A19">
        <v>1824920</v>
      </c>
      <c r="B19" t="s">
        <v>152</v>
      </c>
      <c r="C19" t="s">
        <v>153</v>
      </c>
      <c r="D19" t="s">
        <v>154</v>
      </c>
      <c r="E19" t="s">
        <v>18</v>
      </c>
      <c r="F19">
        <v>2</v>
      </c>
      <c r="G19" t="s">
        <v>150</v>
      </c>
      <c r="H19" t="s">
        <v>155</v>
      </c>
      <c r="I19" t="s">
        <v>61</v>
      </c>
      <c r="J19" t="s">
        <v>22</v>
      </c>
      <c r="K19" t="s">
        <v>24</v>
      </c>
      <c r="L19" t="s">
        <v>24</v>
      </c>
      <c r="M19" t="b">
        <v>0</v>
      </c>
    </row>
    <row r="20" spans="1:13">
      <c r="A20">
        <v>1823943</v>
      </c>
      <c r="B20" t="s">
        <v>156</v>
      </c>
      <c r="C20" t="s">
        <v>157</v>
      </c>
      <c r="D20" t="s">
        <v>158</v>
      </c>
      <c r="E20" t="s">
        <v>18</v>
      </c>
      <c r="F20">
        <v>2</v>
      </c>
      <c r="G20" t="s">
        <v>43</v>
      </c>
      <c r="H20" t="s">
        <v>44</v>
      </c>
      <c r="I20" t="s">
        <v>159</v>
      </c>
      <c r="J20" t="s">
        <v>22</v>
      </c>
      <c r="K20" t="s">
        <v>24</v>
      </c>
      <c r="L20" t="s">
        <v>24</v>
      </c>
      <c r="M20" t="b">
        <v>0</v>
      </c>
    </row>
    <row r="21" spans="1:13">
      <c r="A21">
        <v>2390086</v>
      </c>
      <c r="B21" t="s">
        <v>160</v>
      </c>
      <c r="C21" t="s">
        <v>161</v>
      </c>
      <c r="D21" t="s">
        <v>162</v>
      </c>
      <c r="E21" t="s">
        <v>18</v>
      </c>
      <c r="F21">
        <v>2</v>
      </c>
      <c r="G21" t="s">
        <v>133</v>
      </c>
      <c r="H21" t="s">
        <v>163</v>
      </c>
      <c r="I21" t="s">
        <v>164</v>
      </c>
      <c r="J21" t="s">
        <v>22</v>
      </c>
      <c r="K21" t="s">
        <v>24</v>
      </c>
      <c r="L21" t="s">
        <v>24</v>
      </c>
      <c r="M21" t="b">
        <v>0</v>
      </c>
    </row>
    <row r="22" spans="1:13">
      <c r="A22">
        <v>1807207</v>
      </c>
      <c r="B22" t="s">
        <v>165</v>
      </c>
      <c r="C22" t="s">
        <v>26</v>
      </c>
      <c r="D22" t="s">
        <v>166</v>
      </c>
      <c r="E22" t="s">
        <v>18</v>
      </c>
      <c r="F22">
        <v>1</v>
      </c>
      <c r="G22" t="s">
        <v>114</v>
      </c>
      <c r="H22" t="s">
        <v>167</v>
      </c>
      <c r="I22" t="s">
        <v>38</v>
      </c>
      <c r="J22" t="s">
        <v>22</v>
      </c>
      <c r="K22" t="s">
        <v>24</v>
      </c>
      <c r="L22" t="s">
        <v>24</v>
      </c>
      <c r="M22" t="b">
        <v>0</v>
      </c>
    </row>
    <row r="23" spans="1:13">
      <c r="A23">
        <v>2308059</v>
      </c>
      <c r="B23" t="s">
        <v>168</v>
      </c>
      <c r="C23" t="s">
        <v>169</v>
      </c>
      <c r="D23" t="s">
        <v>170</v>
      </c>
      <c r="E23" t="s">
        <v>18</v>
      </c>
      <c r="F23">
        <v>1</v>
      </c>
      <c r="G23" t="s">
        <v>48</v>
      </c>
      <c r="H23" t="s">
        <v>171</v>
      </c>
      <c r="I23" t="s">
        <v>164</v>
      </c>
      <c r="J23" t="s">
        <v>22</v>
      </c>
      <c r="K23" t="s">
        <v>24</v>
      </c>
      <c r="L23" t="s">
        <v>24</v>
      </c>
      <c r="M23" t="b">
        <v>0</v>
      </c>
    </row>
    <row r="24" spans="1:13">
      <c r="A24">
        <v>1787679</v>
      </c>
      <c r="B24" t="s">
        <v>172</v>
      </c>
      <c r="C24" t="s">
        <v>173</v>
      </c>
      <c r="D24" t="s">
        <v>174</v>
      </c>
      <c r="E24" t="s">
        <v>18</v>
      </c>
      <c r="F24">
        <v>2</v>
      </c>
      <c r="G24" t="s">
        <v>28</v>
      </c>
      <c r="H24" t="s">
        <v>175</v>
      </c>
      <c r="I24" t="s">
        <v>61</v>
      </c>
      <c r="J24" t="s">
        <v>22</v>
      </c>
      <c r="K24" t="s">
        <v>24</v>
      </c>
      <c r="L24" t="s">
        <v>24</v>
      </c>
      <c r="M24" t="b">
        <v>0</v>
      </c>
    </row>
    <row r="25" spans="1:13">
      <c r="A25">
        <v>2289757</v>
      </c>
      <c r="B25" t="s">
        <v>176</v>
      </c>
      <c r="C25" t="s">
        <v>177</v>
      </c>
      <c r="D25" t="s">
        <v>178</v>
      </c>
      <c r="E25" t="s">
        <v>179</v>
      </c>
      <c r="F25">
        <v>2</v>
      </c>
      <c r="G25" t="s">
        <v>48</v>
      </c>
      <c r="H25" t="s">
        <v>38</v>
      </c>
      <c r="I25" t="s">
        <v>38</v>
      </c>
      <c r="J25" t="s">
        <v>22</v>
      </c>
      <c r="K25" t="s">
        <v>24</v>
      </c>
      <c r="L25" t="s">
        <v>24</v>
      </c>
      <c r="M25" t="b">
        <v>0</v>
      </c>
    </row>
    <row r="26" spans="1:13">
      <c r="A26">
        <v>2322343</v>
      </c>
      <c r="B26" t="s">
        <v>186</v>
      </c>
      <c r="C26" t="s">
        <v>187</v>
      </c>
      <c r="D26" t="s">
        <v>188</v>
      </c>
      <c r="E26" t="s">
        <v>18</v>
      </c>
      <c r="F26">
        <v>1</v>
      </c>
      <c r="G26" t="s">
        <v>48</v>
      </c>
      <c r="H26" t="s">
        <v>115</v>
      </c>
      <c r="I26" t="s">
        <v>21</v>
      </c>
      <c r="J26" t="s">
        <v>22</v>
      </c>
      <c r="K26" t="s">
        <v>24</v>
      </c>
      <c r="L26" t="s">
        <v>24</v>
      </c>
      <c r="M26" t="b">
        <v>0</v>
      </c>
    </row>
    <row r="27" spans="1:13">
      <c r="A27">
        <v>2296329</v>
      </c>
      <c r="B27" t="s">
        <v>189</v>
      </c>
      <c r="C27" t="s">
        <v>190</v>
      </c>
      <c r="D27" t="s">
        <v>191</v>
      </c>
      <c r="E27" t="s">
        <v>18</v>
      </c>
      <c r="F27">
        <v>2</v>
      </c>
      <c r="G27" t="s">
        <v>48</v>
      </c>
      <c r="H27" t="s">
        <v>192</v>
      </c>
      <c r="I27" t="s">
        <v>61</v>
      </c>
      <c r="J27" t="s">
        <v>22</v>
      </c>
      <c r="K27" t="s">
        <v>24</v>
      </c>
      <c r="L27" t="s">
        <v>24</v>
      </c>
      <c r="M27" t="b">
        <v>0</v>
      </c>
    </row>
    <row r="28" spans="1:13">
      <c r="A28">
        <v>1856627</v>
      </c>
      <c r="B28" t="s">
        <v>193</v>
      </c>
      <c r="C28" t="s">
        <v>194</v>
      </c>
      <c r="D28" t="s">
        <v>195</v>
      </c>
      <c r="E28" t="s">
        <v>18</v>
      </c>
      <c r="F28">
        <v>1</v>
      </c>
      <c r="G28" t="s">
        <v>19</v>
      </c>
      <c r="H28" t="s">
        <v>196</v>
      </c>
      <c r="I28" t="s">
        <v>38</v>
      </c>
      <c r="J28" t="s">
        <v>22</v>
      </c>
      <c r="K28" t="s">
        <v>24</v>
      </c>
      <c r="L28" t="s">
        <v>24</v>
      </c>
      <c r="M28" t="b">
        <v>0</v>
      </c>
    </row>
    <row r="29" spans="1:13">
      <c r="A29">
        <v>2308388</v>
      </c>
      <c r="B29" t="s">
        <v>197</v>
      </c>
      <c r="C29" t="s">
        <v>41</v>
      </c>
      <c r="D29" t="s">
        <v>198</v>
      </c>
      <c r="E29" t="s">
        <v>18</v>
      </c>
      <c r="F29">
        <v>0</v>
      </c>
      <c r="G29" t="s">
        <v>48</v>
      </c>
      <c r="H29" t="s">
        <v>49</v>
      </c>
      <c r="I29" t="s">
        <v>61</v>
      </c>
      <c r="J29" t="s">
        <v>22</v>
      </c>
      <c r="K29" t="s">
        <v>24</v>
      </c>
      <c r="L29" t="s">
        <v>24</v>
      </c>
      <c r="M29" t="b">
        <v>0</v>
      </c>
    </row>
    <row r="30" spans="1:13">
      <c r="A30">
        <v>1789414</v>
      </c>
      <c r="B30" t="s">
        <v>199</v>
      </c>
      <c r="C30" t="s">
        <v>200</v>
      </c>
      <c r="D30" t="s">
        <v>201</v>
      </c>
      <c r="E30" t="s">
        <v>18</v>
      </c>
      <c r="F30">
        <v>1</v>
      </c>
      <c r="G30" t="s">
        <v>28</v>
      </c>
      <c r="H30" t="s">
        <v>202</v>
      </c>
      <c r="I30" t="s">
        <v>203</v>
      </c>
      <c r="J30" t="s">
        <v>22</v>
      </c>
      <c r="K30" t="s">
        <v>24</v>
      </c>
      <c r="L30" t="s">
        <v>24</v>
      </c>
      <c r="M30" t="b">
        <v>0</v>
      </c>
    </row>
    <row r="31" spans="1:13">
      <c r="A31">
        <v>2399202</v>
      </c>
      <c r="B31" t="s">
        <v>204</v>
      </c>
      <c r="C31" t="s">
        <v>205</v>
      </c>
      <c r="D31" t="s">
        <v>206</v>
      </c>
      <c r="E31" t="s">
        <v>18</v>
      </c>
      <c r="F31">
        <v>0</v>
      </c>
      <c r="G31" t="s">
        <v>48</v>
      </c>
      <c r="H31" t="s">
        <v>65</v>
      </c>
      <c r="I31" t="s">
        <v>203</v>
      </c>
      <c r="J31" t="s">
        <v>22</v>
      </c>
      <c r="K31" t="s">
        <v>24</v>
      </c>
      <c r="L31" t="s">
        <v>24</v>
      </c>
      <c r="M31" t="b">
        <v>0</v>
      </c>
    </row>
    <row r="32" spans="1:13">
      <c r="A32">
        <v>1767226</v>
      </c>
      <c r="B32" t="s">
        <v>211</v>
      </c>
      <c r="C32" t="s">
        <v>16</v>
      </c>
      <c r="D32" t="s">
        <v>212</v>
      </c>
      <c r="E32" t="s">
        <v>18</v>
      </c>
      <c r="F32">
        <v>2</v>
      </c>
      <c r="G32" t="s">
        <v>213</v>
      </c>
      <c r="H32" t="s">
        <v>214</v>
      </c>
      <c r="I32" t="s">
        <v>61</v>
      </c>
      <c r="J32" t="s">
        <v>22</v>
      </c>
      <c r="K32" t="s">
        <v>24</v>
      </c>
      <c r="L32" t="s">
        <v>24</v>
      </c>
      <c r="M32" t="b">
        <v>0</v>
      </c>
    </row>
    <row r="33" spans="1:13">
      <c r="A33">
        <v>2289001</v>
      </c>
      <c r="B33" t="s">
        <v>219</v>
      </c>
      <c r="C33" t="s">
        <v>220</v>
      </c>
      <c r="D33" t="s">
        <v>221</v>
      </c>
      <c r="E33" t="s">
        <v>18</v>
      </c>
      <c r="F33">
        <v>1</v>
      </c>
      <c r="G33" t="s">
        <v>222</v>
      </c>
      <c r="H33" t="s">
        <v>115</v>
      </c>
      <c r="I33" t="s">
        <v>61</v>
      </c>
      <c r="J33" t="s">
        <v>22</v>
      </c>
      <c r="K33" t="s">
        <v>24</v>
      </c>
      <c r="L33" t="s">
        <v>24</v>
      </c>
      <c r="M33" t="b">
        <v>0</v>
      </c>
    </row>
    <row r="34" spans="1:13">
      <c r="A34">
        <v>2286997</v>
      </c>
      <c r="B34" t="s">
        <v>227</v>
      </c>
      <c r="C34" t="s">
        <v>228</v>
      </c>
      <c r="D34" t="s">
        <v>229</v>
      </c>
      <c r="E34" t="s">
        <v>18</v>
      </c>
      <c r="F34">
        <v>1</v>
      </c>
      <c r="G34" t="s">
        <v>48</v>
      </c>
      <c r="H34" t="s">
        <v>230</v>
      </c>
      <c r="I34" t="s">
        <v>231</v>
      </c>
      <c r="J34" t="s">
        <v>22</v>
      </c>
      <c r="K34" t="s">
        <v>24</v>
      </c>
      <c r="L34" t="s">
        <v>24</v>
      </c>
      <c r="M34" t="b">
        <v>0</v>
      </c>
    </row>
    <row r="35" spans="1:13">
      <c r="A35">
        <v>1758374</v>
      </c>
      <c r="B35" t="s">
        <v>237</v>
      </c>
      <c r="C35" t="s">
        <v>238</v>
      </c>
      <c r="D35" t="s">
        <v>239</v>
      </c>
      <c r="E35" t="s">
        <v>18</v>
      </c>
      <c r="F35">
        <v>1</v>
      </c>
      <c r="G35" t="s">
        <v>19</v>
      </c>
      <c r="H35" t="s">
        <v>37</v>
      </c>
      <c r="I35" t="s">
        <v>61</v>
      </c>
      <c r="J35" t="s">
        <v>22</v>
      </c>
      <c r="K35" t="s">
        <v>24</v>
      </c>
      <c r="L35" t="s">
        <v>24</v>
      </c>
      <c r="M35" t="b">
        <v>0</v>
      </c>
    </row>
    <row r="36" spans="1:13">
      <c r="A36">
        <v>2297287</v>
      </c>
      <c r="B36" t="s">
        <v>244</v>
      </c>
      <c r="C36" t="s">
        <v>88</v>
      </c>
      <c r="D36" t="s">
        <v>245</v>
      </c>
      <c r="E36" t="s">
        <v>18</v>
      </c>
      <c r="F36">
        <v>1</v>
      </c>
      <c r="G36" t="s">
        <v>48</v>
      </c>
      <c r="H36" t="s">
        <v>246</v>
      </c>
      <c r="I36" t="s">
        <v>38</v>
      </c>
      <c r="J36" t="s">
        <v>22</v>
      </c>
      <c r="K36" t="s">
        <v>24</v>
      </c>
      <c r="L36" t="s">
        <v>24</v>
      </c>
      <c r="M36" t="b">
        <v>0</v>
      </c>
    </row>
    <row r="37" spans="1:13">
      <c r="A37">
        <v>2371590</v>
      </c>
      <c r="B37" t="s">
        <v>247</v>
      </c>
      <c r="C37" t="s">
        <v>205</v>
      </c>
      <c r="D37" t="s">
        <v>248</v>
      </c>
      <c r="E37" t="s">
        <v>18</v>
      </c>
      <c r="F37">
        <v>2</v>
      </c>
      <c r="G37" t="s">
        <v>48</v>
      </c>
      <c r="H37" t="s">
        <v>249</v>
      </c>
      <c r="I37" t="s">
        <v>250</v>
      </c>
      <c r="J37" t="s">
        <v>22</v>
      </c>
      <c r="K37" t="s">
        <v>24</v>
      </c>
      <c r="L37" t="s">
        <v>24</v>
      </c>
      <c r="M37" t="b">
        <v>0</v>
      </c>
    </row>
    <row r="38" spans="1:13">
      <c r="A38">
        <v>1404254</v>
      </c>
      <c r="B38" t="s">
        <v>257</v>
      </c>
      <c r="C38" t="s">
        <v>258</v>
      </c>
      <c r="D38" t="s">
        <v>259</v>
      </c>
      <c r="E38" t="s">
        <v>18</v>
      </c>
      <c r="F38">
        <v>2</v>
      </c>
      <c r="G38" t="s">
        <v>133</v>
      </c>
      <c r="H38" t="s">
        <v>260</v>
      </c>
      <c r="I38" t="s">
        <v>61</v>
      </c>
      <c r="J38" t="s">
        <v>22</v>
      </c>
      <c r="K38" t="s">
        <v>24</v>
      </c>
      <c r="L38" t="s">
        <v>24</v>
      </c>
      <c r="M38" t="b">
        <v>0</v>
      </c>
    </row>
    <row r="39" spans="1:13">
      <c r="A39">
        <v>1788247</v>
      </c>
      <c r="B39" t="s">
        <v>261</v>
      </c>
      <c r="C39" t="s">
        <v>262</v>
      </c>
      <c r="D39" t="s">
        <v>263</v>
      </c>
      <c r="E39" t="s">
        <v>18</v>
      </c>
      <c r="F39">
        <v>2</v>
      </c>
      <c r="G39" t="s">
        <v>222</v>
      </c>
      <c r="H39" t="s">
        <v>159</v>
      </c>
      <c r="I39" t="s">
        <v>38</v>
      </c>
      <c r="J39" t="s">
        <v>22</v>
      </c>
      <c r="K39" t="s">
        <v>24</v>
      </c>
      <c r="L39" t="s">
        <v>24</v>
      </c>
      <c r="M39" t="b">
        <v>0</v>
      </c>
    </row>
    <row r="40" spans="1:13">
      <c r="A40">
        <v>1805214</v>
      </c>
      <c r="B40" t="s">
        <v>264</v>
      </c>
      <c r="C40" t="s">
        <v>265</v>
      </c>
      <c r="D40" t="s">
        <v>266</v>
      </c>
      <c r="E40" t="s">
        <v>18</v>
      </c>
      <c r="F40">
        <v>1</v>
      </c>
      <c r="G40" t="s">
        <v>267</v>
      </c>
      <c r="H40" t="s">
        <v>268</v>
      </c>
      <c r="I40" t="s">
        <v>55</v>
      </c>
      <c r="J40" t="s">
        <v>22</v>
      </c>
      <c r="K40" t="s">
        <v>24</v>
      </c>
      <c r="L40" t="s">
        <v>24</v>
      </c>
      <c r="M40" t="b">
        <v>0</v>
      </c>
    </row>
    <row r="41" spans="1:13">
      <c r="A41">
        <v>1772116</v>
      </c>
      <c r="B41" t="s">
        <v>279</v>
      </c>
      <c r="C41" t="s">
        <v>280</v>
      </c>
      <c r="D41" t="s">
        <v>281</v>
      </c>
      <c r="E41" t="s">
        <v>18</v>
      </c>
      <c r="F41">
        <v>2</v>
      </c>
      <c r="G41" t="s">
        <v>150</v>
      </c>
      <c r="H41" t="s">
        <v>282</v>
      </c>
      <c r="I41" t="s">
        <v>283</v>
      </c>
      <c r="J41" t="s">
        <v>22</v>
      </c>
      <c r="K41" t="s">
        <v>24</v>
      </c>
      <c r="L41" t="s">
        <v>24</v>
      </c>
      <c r="M41" t="b">
        <v>0</v>
      </c>
    </row>
    <row r="42" spans="1:13">
      <c r="A42">
        <v>1777096</v>
      </c>
      <c r="B42" t="s">
        <v>284</v>
      </c>
      <c r="C42" t="s">
        <v>285</v>
      </c>
      <c r="D42" t="s">
        <v>286</v>
      </c>
      <c r="E42" t="s">
        <v>18</v>
      </c>
      <c r="F42">
        <v>1</v>
      </c>
      <c r="G42" t="s">
        <v>267</v>
      </c>
      <c r="H42" t="s">
        <v>287</v>
      </c>
      <c r="I42" t="s">
        <v>288</v>
      </c>
      <c r="J42" t="s">
        <v>22</v>
      </c>
      <c r="K42" t="s">
        <v>24</v>
      </c>
      <c r="L42" t="s">
        <v>24</v>
      </c>
      <c r="M42" t="b">
        <v>0</v>
      </c>
    </row>
    <row r="43" spans="1:13">
      <c r="A43">
        <v>2319520</v>
      </c>
      <c r="B43" t="s">
        <v>289</v>
      </c>
      <c r="C43" t="s">
        <v>290</v>
      </c>
      <c r="D43" t="s">
        <v>291</v>
      </c>
      <c r="E43" t="s">
        <v>18</v>
      </c>
      <c r="F43">
        <v>1</v>
      </c>
      <c r="G43" t="s">
        <v>48</v>
      </c>
      <c r="H43" t="s">
        <v>292</v>
      </c>
      <c r="I43" t="s">
        <v>38</v>
      </c>
      <c r="J43" t="s">
        <v>22</v>
      </c>
      <c r="K43" t="s">
        <v>24</v>
      </c>
      <c r="L43" t="s">
        <v>24</v>
      </c>
      <c r="M43" t="b">
        <v>0</v>
      </c>
    </row>
    <row r="44" spans="1:13">
      <c r="A44">
        <v>2399446</v>
      </c>
      <c r="B44" t="s">
        <v>293</v>
      </c>
      <c r="C44" t="s">
        <v>294</v>
      </c>
      <c r="D44" t="s">
        <v>295</v>
      </c>
      <c r="E44" t="s">
        <v>296</v>
      </c>
      <c r="F44">
        <v>2</v>
      </c>
      <c r="G44" t="s">
        <v>48</v>
      </c>
      <c r="H44" t="s">
        <v>297</v>
      </c>
      <c r="I44" t="s">
        <v>298</v>
      </c>
      <c r="J44" t="s">
        <v>22</v>
      </c>
      <c r="K44" t="s">
        <v>24</v>
      </c>
      <c r="L44" t="s">
        <v>24</v>
      </c>
      <c r="M44" t="b">
        <v>0</v>
      </c>
    </row>
    <row r="45" spans="1:13">
      <c r="A45">
        <v>1802390</v>
      </c>
      <c r="B45" t="s">
        <v>303</v>
      </c>
      <c r="C45" t="s">
        <v>304</v>
      </c>
      <c r="D45" t="s">
        <v>305</v>
      </c>
      <c r="E45" t="s">
        <v>18</v>
      </c>
      <c r="F45">
        <v>2</v>
      </c>
      <c r="G45" t="s">
        <v>150</v>
      </c>
      <c r="H45" t="s">
        <v>306</v>
      </c>
      <c r="I45" t="s">
        <v>61</v>
      </c>
      <c r="J45" t="s">
        <v>22</v>
      </c>
      <c r="K45" t="s">
        <v>24</v>
      </c>
      <c r="L45" t="s">
        <v>24</v>
      </c>
      <c r="M45" t="b">
        <v>0</v>
      </c>
    </row>
    <row r="46" spans="1:13">
      <c r="A46">
        <v>2283412</v>
      </c>
      <c r="B46" t="s">
        <v>307</v>
      </c>
      <c r="C46" t="s">
        <v>308</v>
      </c>
      <c r="D46" t="s">
        <v>309</v>
      </c>
      <c r="E46" t="s">
        <v>18</v>
      </c>
      <c r="F46">
        <v>1</v>
      </c>
      <c r="G46" t="s">
        <v>48</v>
      </c>
      <c r="H46" t="s">
        <v>310</v>
      </c>
      <c r="I46" t="s">
        <v>61</v>
      </c>
      <c r="J46" t="s">
        <v>22</v>
      </c>
      <c r="K46" t="s">
        <v>24</v>
      </c>
      <c r="L46" t="s">
        <v>24</v>
      </c>
      <c r="M46" t="b">
        <v>0</v>
      </c>
    </row>
    <row r="47" spans="1:13">
      <c r="A47">
        <v>1783746</v>
      </c>
      <c r="B47" t="s">
        <v>311</v>
      </c>
      <c r="C47" t="s">
        <v>312</v>
      </c>
      <c r="D47" t="s">
        <v>313</v>
      </c>
      <c r="E47" t="s">
        <v>18</v>
      </c>
      <c r="F47">
        <v>2</v>
      </c>
      <c r="G47" t="s">
        <v>53</v>
      </c>
      <c r="H47" t="s">
        <v>314</v>
      </c>
      <c r="I47" t="s">
        <v>38</v>
      </c>
      <c r="J47" t="s">
        <v>22</v>
      </c>
      <c r="K47" t="s">
        <v>24</v>
      </c>
      <c r="L47" t="s">
        <v>24</v>
      </c>
      <c r="M47" t="b">
        <v>0</v>
      </c>
    </row>
    <row r="48" spans="1:13">
      <c r="A48">
        <v>1783730</v>
      </c>
      <c r="B48" t="s">
        <v>311</v>
      </c>
      <c r="C48" t="s">
        <v>315</v>
      </c>
      <c r="D48" t="s">
        <v>313</v>
      </c>
      <c r="E48" t="s">
        <v>18</v>
      </c>
      <c r="F48">
        <v>1</v>
      </c>
      <c r="G48" t="s">
        <v>53</v>
      </c>
      <c r="H48" t="s">
        <v>316</v>
      </c>
      <c r="I48" t="s">
        <v>38</v>
      </c>
      <c r="J48" t="s">
        <v>22</v>
      </c>
      <c r="K48" t="s">
        <v>24</v>
      </c>
      <c r="L48" t="s">
        <v>24</v>
      </c>
      <c r="M48" t="b">
        <v>0</v>
      </c>
    </row>
    <row r="49" spans="1:13">
      <c r="A49">
        <v>2310484</v>
      </c>
      <c r="B49" t="s">
        <v>317</v>
      </c>
      <c r="C49" t="s">
        <v>318</v>
      </c>
      <c r="D49" t="s">
        <v>319</v>
      </c>
      <c r="E49" t="s">
        <v>36</v>
      </c>
      <c r="F49">
        <v>1</v>
      </c>
      <c r="G49" t="s">
        <v>48</v>
      </c>
      <c r="H49" t="s">
        <v>37</v>
      </c>
      <c r="I49" t="s">
        <v>96</v>
      </c>
      <c r="J49" t="s">
        <v>22</v>
      </c>
      <c r="K49" t="s">
        <v>24</v>
      </c>
      <c r="L49" t="s">
        <v>24</v>
      </c>
      <c r="M49" t="b">
        <v>0</v>
      </c>
    </row>
    <row r="50" spans="1:13">
      <c r="A50">
        <v>1422953</v>
      </c>
      <c r="B50" t="s">
        <v>320</v>
      </c>
      <c r="C50" t="s">
        <v>321</v>
      </c>
      <c r="D50" t="s">
        <v>322</v>
      </c>
      <c r="E50" t="s">
        <v>18</v>
      </c>
      <c r="F50">
        <v>2</v>
      </c>
      <c r="G50" t="s">
        <v>323</v>
      </c>
      <c r="H50" t="s">
        <v>324</v>
      </c>
      <c r="I50" t="s">
        <v>325</v>
      </c>
      <c r="J50" t="s">
        <v>120</v>
      </c>
      <c r="K50" t="s">
        <v>24</v>
      </c>
      <c r="L50" t="s">
        <v>24</v>
      </c>
      <c r="M50" t="b">
        <v>0</v>
      </c>
    </row>
    <row r="51" spans="1:13">
      <c r="A51">
        <v>1404675</v>
      </c>
      <c r="B51" t="s">
        <v>332</v>
      </c>
      <c r="C51" t="s">
        <v>333</v>
      </c>
      <c r="D51" t="s">
        <v>334</v>
      </c>
      <c r="E51" t="s">
        <v>18</v>
      </c>
      <c r="F51">
        <v>2</v>
      </c>
      <c r="G51" t="s">
        <v>109</v>
      </c>
      <c r="H51" t="s">
        <v>163</v>
      </c>
      <c r="I51" t="s">
        <v>38</v>
      </c>
      <c r="J51" t="s">
        <v>22</v>
      </c>
      <c r="K51" t="s">
        <v>24</v>
      </c>
      <c r="L51" t="s">
        <v>24</v>
      </c>
      <c r="M51" t="b">
        <v>0</v>
      </c>
    </row>
    <row r="52" spans="1:13">
      <c r="A52">
        <v>2345712</v>
      </c>
      <c r="B52" t="s">
        <v>335</v>
      </c>
      <c r="C52" t="s">
        <v>169</v>
      </c>
      <c r="D52" t="s">
        <v>336</v>
      </c>
      <c r="E52" t="s">
        <v>18</v>
      </c>
      <c r="F52">
        <v>0</v>
      </c>
      <c r="G52" t="s">
        <v>150</v>
      </c>
      <c r="H52" t="s">
        <v>337</v>
      </c>
      <c r="I52" t="s">
        <v>38</v>
      </c>
      <c r="J52" t="s">
        <v>22</v>
      </c>
      <c r="K52" t="s">
        <v>24</v>
      </c>
      <c r="L52" t="s">
        <v>24</v>
      </c>
      <c r="M52" t="b">
        <v>0</v>
      </c>
    </row>
    <row r="53" spans="1:13">
      <c r="A53">
        <v>2287396</v>
      </c>
      <c r="B53" t="s">
        <v>342</v>
      </c>
      <c r="C53" t="s">
        <v>343</v>
      </c>
      <c r="D53" t="s">
        <v>344</v>
      </c>
      <c r="E53" t="s">
        <v>18</v>
      </c>
      <c r="F53">
        <v>0</v>
      </c>
      <c r="G53" t="s">
        <v>48</v>
      </c>
      <c r="H53" t="s">
        <v>345</v>
      </c>
      <c r="I53" t="s">
        <v>61</v>
      </c>
      <c r="J53" t="s">
        <v>22</v>
      </c>
      <c r="K53" t="s">
        <v>24</v>
      </c>
      <c r="L53" t="s">
        <v>24</v>
      </c>
      <c r="M53" t="b">
        <v>0</v>
      </c>
    </row>
    <row r="54" spans="1:13">
      <c r="A54">
        <v>2407674</v>
      </c>
      <c r="B54" t="s">
        <v>346</v>
      </c>
      <c r="C54" t="s">
        <v>347</v>
      </c>
      <c r="D54" t="s">
        <v>348</v>
      </c>
      <c r="E54" t="s">
        <v>18</v>
      </c>
      <c r="F54">
        <v>1</v>
      </c>
      <c r="G54" t="s">
        <v>323</v>
      </c>
      <c r="H54" t="s">
        <v>349</v>
      </c>
      <c r="I54" t="s">
        <v>350</v>
      </c>
      <c r="J54" t="s">
        <v>22</v>
      </c>
      <c r="K54" t="s">
        <v>24</v>
      </c>
      <c r="L54" t="s">
        <v>24</v>
      </c>
      <c r="M54" t="b">
        <v>0</v>
      </c>
    </row>
    <row r="55" spans="1:13">
      <c r="A55">
        <v>2301648</v>
      </c>
      <c r="B55" t="s">
        <v>351</v>
      </c>
      <c r="C55" t="s">
        <v>352</v>
      </c>
      <c r="D55" t="s">
        <v>353</v>
      </c>
      <c r="E55" t="s">
        <v>18</v>
      </c>
      <c r="F55">
        <v>2</v>
      </c>
      <c r="G55" t="s">
        <v>48</v>
      </c>
      <c r="H55" t="s">
        <v>354</v>
      </c>
      <c r="I55" t="s">
        <v>355</v>
      </c>
      <c r="J55" t="s">
        <v>22</v>
      </c>
      <c r="K55" t="s">
        <v>24</v>
      </c>
      <c r="L55" t="s">
        <v>24</v>
      </c>
      <c r="M55" t="b">
        <v>0</v>
      </c>
    </row>
    <row r="56" spans="1:13">
      <c r="A56">
        <v>1756388</v>
      </c>
      <c r="B56" t="s">
        <v>356</v>
      </c>
      <c r="C56" t="s">
        <v>321</v>
      </c>
      <c r="D56" t="s">
        <v>357</v>
      </c>
      <c r="E56" t="s">
        <v>18</v>
      </c>
      <c r="F56">
        <v>2</v>
      </c>
      <c r="G56" t="s">
        <v>85</v>
      </c>
      <c r="H56" t="s">
        <v>358</v>
      </c>
      <c r="I56" t="s">
        <v>38</v>
      </c>
      <c r="J56" t="s">
        <v>22</v>
      </c>
      <c r="K56" t="s">
        <v>24</v>
      </c>
      <c r="L56" t="s">
        <v>24</v>
      </c>
      <c r="M56" t="b">
        <v>0</v>
      </c>
    </row>
    <row r="57" spans="1:13">
      <c r="A57">
        <v>1782549</v>
      </c>
      <c r="B57" t="s">
        <v>362</v>
      </c>
      <c r="C57" t="s">
        <v>205</v>
      </c>
      <c r="D57" t="s">
        <v>363</v>
      </c>
      <c r="E57" t="s">
        <v>18</v>
      </c>
      <c r="F57">
        <v>2</v>
      </c>
      <c r="G57" t="s">
        <v>114</v>
      </c>
      <c r="H57" t="s">
        <v>364</v>
      </c>
      <c r="I57" t="s">
        <v>365</v>
      </c>
      <c r="J57" t="s">
        <v>22</v>
      </c>
      <c r="K57" t="s">
        <v>24</v>
      </c>
      <c r="L57" t="s">
        <v>24</v>
      </c>
      <c r="M57" t="b">
        <v>0</v>
      </c>
    </row>
    <row r="58" spans="1:13">
      <c r="A58">
        <v>2368909</v>
      </c>
      <c r="B58" t="s">
        <v>371</v>
      </c>
      <c r="C58" t="s">
        <v>265</v>
      </c>
      <c r="D58" t="s">
        <v>372</v>
      </c>
      <c r="E58" t="s">
        <v>18</v>
      </c>
      <c r="F58">
        <v>0</v>
      </c>
      <c r="G58" t="s">
        <v>48</v>
      </c>
      <c r="H58" t="s">
        <v>96</v>
      </c>
      <c r="I58" t="s">
        <v>38</v>
      </c>
      <c r="J58" t="s">
        <v>22</v>
      </c>
      <c r="K58" t="s">
        <v>24</v>
      </c>
      <c r="L58" t="s">
        <v>24</v>
      </c>
      <c r="M58" t="b">
        <v>0</v>
      </c>
    </row>
    <row r="59" spans="1:13">
      <c r="A59">
        <v>1438369</v>
      </c>
      <c r="B59" t="s">
        <v>373</v>
      </c>
      <c r="C59" t="s">
        <v>374</v>
      </c>
      <c r="D59" t="s">
        <v>375</v>
      </c>
      <c r="E59" t="s">
        <v>18</v>
      </c>
      <c r="F59">
        <v>2</v>
      </c>
      <c r="G59" t="s">
        <v>19</v>
      </c>
      <c r="H59" t="s">
        <v>376</v>
      </c>
      <c r="I59" t="s">
        <v>96</v>
      </c>
      <c r="J59" t="s">
        <v>22</v>
      </c>
      <c r="K59" t="s">
        <v>24</v>
      </c>
      <c r="L59" t="s">
        <v>24</v>
      </c>
      <c r="M59" t="b">
        <v>0</v>
      </c>
    </row>
    <row r="60" spans="1:13">
      <c r="A60">
        <v>2296534</v>
      </c>
      <c r="B60" t="s">
        <v>377</v>
      </c>
      <c r="C60" t="s">
        <v>378</v>
      </c>
      <c r="D60" t="s">
        <v>379</v>
      </c>
      <c r="E60" t="s">
        <v>18</v>
      </c>
      <c r="F60">
        <v>1</v>
      </c>
      <c r="G60" t="s">
        <v>48</v>
      </c>
      <c r="H60" t="s">
        <v>380</v>
      </c>
      <c r="I60" t="s">
        <v>164</v>
      </c>
      <c r="J60" t="s">
        <v>22</v>
      </c>
      <c r="K60" t="s">
        <v>24</v>
      </c>
      <c r="L60" t="s">
        <v>24</v>
      </c>
      <c r="M60" t="b">
        <v>0</v>
      </c>
    </row>
    <row r="61" spans="1:13">
      <c r="A61">
        <v>1387689</v>
      </c>
      <c r="B61" t="s">
        <v>381</v>
      </c>
      <c r="C61" t="s">
        <v>187</v>
      </c>
      <c r="D61" t="s">
        <v>388</v>
      </c>
      <c r="E61" t="s">
        <v>18</v>
      </c>
      <c r="F61">
        <v>2</v>
      </c>
      <c r="G61" t="s">
        <v>85</v>
      </c>
      <c r="H61" t="s">
        <v>368</v>
      </c>
      <c r="I61" t="s">
        <v>389</v>
      </c>
      <c r="J61" t="s">
        <v>22</v>
      </c>
      <c r="K61" t="s">
        <v>24</v>
      </c>
      <c r="L61" t="s">
        <v>24</v>
      </c>
      <c r="M61" t="b">
        <v>0</v>
      </c>
    </row>
    <row r="62" spans="1:13">
      <c r="A62">
        <v>2366715</v>
      </c>
      <c r="B62" t="s">
        <v>390</v>
      </c>
      <c r="C62" t="s">
        <v>294</v>
      </c>
      <c r="D62" t="s">
        <v>391</v>
      </c>
      <c r="E62" t="s">
        <v>18</v>
      </c>
      <c r="F62">
        <v>1</v>
      </c>
      <c r="G62" t="s">
        <v>48</v>
      </c>
      <c r="H62" t="s">
        <v>392</v>
      </c>
      <c r="I62" t="s">
        <v>61</v>
      </c>
      <c r="J62" t="s">
        <v>22</v>
      </c>
      <c r="K62" t="s">
        <v>24</v>
      </c>
      <c r="L62" t="s">
        <v>24</v>
      </c>
      <c r="M62" t="b">
        <v>0</v>
      </c>
    </row>
    <row r="63" spans="1:13">
      <c r="A63">
        <v>2366718</v>
      </c>
      <c r="B63" t="s">
        <v>390</v>
      </c>
      <c r="C63" t="s">
        <v>265</v>
      </c>
      <c r="D63" t="s">
        <v>391</v>
      </c>
      <c r="E63" t="s">
        <v>18</v>
      </c>
      <c r="F63">
        <v>0</v>
      </c>
      <c r="G63" t="s">
        <v>48</v>
      </c>
      <c r="H63" t="s">
        <v>393</v>
      </c>
      <c r="I63" t="s">
        <v>38</v>
      </c>
      <c r="J63" t="s">
        <v>22</v>
      </c>
      <c r="K63" t="s">
        <v>24</v>
      </c>
      <c r="L63" t="s">
        <v>24</v>
      </c>
      <c r="M63" t="b">
        <v>0</v>
      </c>
    </row>
    <row r="64" spans="1:13">
      <c r="A64">
        <v>2248127</v>
      </c>
      <c r="B64" t="s">
        <v>394</v>
      </c>
      <c r="C64" t="s">
        <v>395</v>
      </c>
      <c r="D64" t="s">
        <v>396</v>
      </c>
      <c r="E64" t="s">
        <v>18</v>
      </c>
      <c r="F64">
        <v>0</v>
      </c>
      <c r="G64" t="s">
        <v>48</v>
      </c>
      <c r="H64" t="s">
        <v>96</v>
      </c>
      <c r="I64" t="s">
        <v>96</v>
      </c>
      <c r="J64" t="s">
        <v>22</v>
      </c>
      <c r="K64" t="s">
        <v>24</v>
      </c>
      <c r="L64" t="s">
        <v>24</v>
      </c>
      <c r="M64" t="b">
        <v>0</v>
      </c>
    </row>
    <row r="65" spans="1:13">
      <c r="A65">
        <v>1801938</v>
      </c>
      <c r="B65" t="s">
        <v>397</v>
      </c>
      <c r="C65" t="s">
        <v>398</v>
      </c>
      <c r="D65" t="s">
        <v>399</v>
      </c>
      <c r="E65" t="s">
        <v>18</v>
      </c>
      <c r="F65">
        <v>2</v>
      </c>
      <c r="G65" t="s">
        <v>150</v>
      </c>
      <c r="H65" t="s">
        <v>282</v>
      </c>
      <c r="I65" t="s">
        <v>61</v>
      </c>
      <c r="J65" t="s">
        <v>22</v>
      </c>
      <c r="K65" t="s">
        <v>24</v>
      </c>
      <c r="L65" t="s">
        <v>24</v>
      </c>
      <c r="M65" t="b">
        <v>0</v>
      </c>
    </row>
    <row r="66" spans="1:13">
      <c r="A66">
        <v>1780356</v>
      </c>
      <c r="B66" t="s">
        <v>404</v>
      </c>
      <c r="C66" t="s">
        <v>294</v>
      </c>
      <c r="D66" t="s">
        <v>405</v>
      </c>
      <c r="E66" t="s">
        <v>18</v>
      </c>
      <c r="F66">
        <v>1</v>
      </c>
      <c r="G66" t="s">
        <v>222</v>
      </c>
      <c r="H66" t="s">
        <v>192</v>
      </c>
      <c r="I66" t="s">
        <v>38</v>
      </c>
      <c r="J66" t="s">
        <v>22</v>
      </c>
      <c r="K66" t="s">
        <v>24</v>
      </c>
      <c r="L66" t="s">
        <v>24</v>
      </c>
      <c r="M66" t="b">
        <v>0</v>
      </c>
    </row>
    <row r="67" spans="1:13">
      <c r="A67">
        <v>2369367</v>
      </c>
      <c r="B67" t="s">
        <v>415</v>
      </c>
      <c r="C67" t="s">
        <v>416</v>
      </c>
      <c r="D67" t="s">
        <v>417</v>
      </c>
      <c r="E67" t="s">
        <v>18</v>
      </c>
      <c r="F67">
        <v>0</v>
      </c>
      <c r="G67" t="s">
        <v>48</v>
      </c>
      <c r="H67" t="s">
        <v>418</v>
      </c>
      <c r="I67" t="s">
        <v>96</v>
      </c>
      <c r="J67" t="s">
        <v>22</v>
      </c>
      <c r="K67" t="s">
        <v>24</v>
      </c>
      <c r="L67" t="s">
        <v>24</v>
      </c>
      <c r="M67" t="b">
        <v>0</v>
      </c>
    </row>
    <row r="68" spans="1:13">
      <c r="A68">
        <v>1787397</v>
      </c>
      <c r="B68" t="s">
        <v>419</v>
      </c>
      <c r="C68" t="s">
        <v>401</v>
      </c>
      <c r="D68" t="s">
        <v>420</v>
      </c>
      <c r="E68" t="s">
        <v>18</v>
      </c>
      <c r="F68">
        <v>2</v>
      </c>
      <c r="G68" t="s">
        <v>28</v>
      </c>
      <c r="H68" t="s">
        <v>421</v>
      </c>
      <c r="I68" t="s">
        <v>38</v>
      </c>
      <c r="J68" t="s">
        <v>22</v>
      </c>
      <c r="K68" t="s">
        <v>24</v>
      </c>
      <c r="L68" t="s">
        <v>24</v>
      </c>
      <c r="M68" t="b">
        <v>0</v>
      </c>
    </row>
    <row r="69" spans="1:13">
      <c r="A69">
        <v>1803596</v>
      </c>
      <c r="B69" t="s">
        <v>426</v>
      </c>
      <c r="C69" t="s">
        <v>16</v>
      </c>
      <c r="D69" t="s">
        <v>427</v>
      </c>
      <c r="E69" t="s">
        <v>18</v>
      </c>
      <c r="F69">
        <v>2</v>
      </c>
      <c r="G69" t="s">
        <v>133</v>
      </c>
      <c r="H69" t="s">
        <v>428</v>
      </c>
      <c r="I69" t="s">
        <v>429</v>
      </c>
      <c r="J69" t="s">
        <v>22</v>
      </c>
      <c r="K69" t="s">
        <v>24</v>
      </c>
      <c r="L69" t="s">
        <v>24</v>
      </c>
      <c r="M69" t="b">
        <v>0</v>
      </c>
    </row>
    <row r="70" spans="1:13">
      <c r="A70">
        <v>1404831</v>
      </c>
      <c r="B70" t="s">
        <v>440</v>
      </c>
      <c r="C70" t="s">
        <v>265</v>
      </c>
      <c r="D70" t="s">
        <v>441</v>
      </c>
      <c r="E70" t="s">
        <v>18</v>
      </c>
      <c r="F70">
        <v>2</v>
      </c>
      <c r="G70" t="s">
        <v>213</v>
      </c>
      <c r="H70" t="s">
        <v>421</v>
      </c>
      <c r="I70" t="s">
        <v>61</v>
      </c>
      <c r="J70" t="s">
        <v>22</v>
      </c>
      <c r="K70" t="s">
        <v>24</v>
      </c>
      <c r="L70" t="s">
        <v>24</v>
      </c>
      <c r="M70" t="b">
        <v>0</v>
      </c>
    </row>
    <row r="71" spans="1:13">
      <c r="A71">
        <v>2360496</v>
      </c>
      <c r="B71" t="s">
        <v>442</v>
      </c>
      <c r="C71" t="s">
        <v>177</v>
      </c>
      <c r="D71" t="s">
        <v>443</v>
      </c>
      <c r="E71" t="s">
        <v>18</v>
      </c>
      <c r="F71">
        <v>1</v>
      </c>
      <c r="G71" t="s">
        <v>133</v>
      </c>
      <c r="H71" t="s">
        <v>159</v>
      </c>
      <c r="I71" t="s">
        <v>444</v>
      </c>
      <c r="J71" t="s">
        <v>22</v>
      </c>
      <c r="K71" t="s">
        <v>24</v>
      </c>
      <c r="L71" t="s">
        <v>24</v>
      </c>
      <c r="M71" t="b">
        <v>0</v>
      </c>
    </row>
    <row r="72" spans="1:13">
      <c r="A72">
        <v>1815391</v>
      </c>
      <c r="B72" t="s">
        <v>451</v>
      </c>
      <c r="C72" t="s">
        <v>452</v>
      </c>
      <c r="D72" t="s">
        <v>453</v>
      </c>
      <c r="E72" t="s">
        <v>18</v>
      </c>
      <c r="F72">
        <v>2</v>
      </c>
      <c r="G72" t="s">
        <v>109</v>
      </c>
      <c r="H72" t="s">
        <v>454</v>
      </c>
      <c r="I72" t="s">
        <v>96</v>
      </c>
      <c r="J72" t="s">
        <v>22</v>
      </c>
      <c r="K72" t="s">
        <v>24</v>
      </c>
      <c r="L72" t="s">
        <v>24</v>
      </c>
      <c r="M72" t="b">
        <v>0</v>
      </c>
    </row>
    <row r="73" spans="1:13">
      <c r="A73">
        <v>2306212</v>
      </c>
      <c r="B73" t="s">
        <v>451</v>
      </c>
      <c r="C73" t="s">
        <v>455</v>
      </c>
      <c r="D73" t="s">
        <v>453</v>
      </c>
      <c r="E73" t="s">
        <v>18</v>
      </c>
      <c r="F73">
        <v>0</v>
      </c>
      <c r="G73" t="s">
        <v>109</v>
      </c>
      <c r="H73" t="s">
        <v>456</v>
      </c>
      <c r="I73" t="s">
        <v>96</v>
      </c>
      <c r="J73" t="s">
        <v>22</v>
      </c>
      <c r="K73" t="s">
        <v>24</v>
      </c>
      <c r="L73" t="s">
        <v>24</v>
      </c>
      <c r="M73" t="b">
        <v>0</v>
      </c>
    </row>
    <row r="74" spans="1:13">
      <c r="A74">
        <v>2397991</v>
      </c>
      <c r="B74" t="s">
        <v>457</v>
      </c>
      <c r="C74" t="s">
        <v>458</v>
      </c>
      <c r="D74" t="s">
        <v>459</v>
      </c>
      <c r="E74" t="s">
        <v>18</v>
      </c>
      <c r="F74">
        <v>2</v>
      </c>
      <c r="G74" t="s">
        <v>48</v>
      </c>
      <c r="H74" t="s">
        <v>96</v>
      </c>
      <c r="I74" t="s">
        <v>38</v>
      </c>
      <c r="J74" t="s">
        <v>22</v>
      </c>
      <c r="K74" t="s">
        <v>24</v>
      </c>
      <c r="L74" t="s">
        <v>24</v>
      </c>
      <c r="M74" t="b">
        <v>0</v>
      </c>
    </row>
    <row r="75" spans="1:13">
      <c r="A75">
        <v>1775278</v>
      </c>
      <c r="B75" t="s">
        <v>473</v>
      </c>
      <c r="C75" t="s">
        <v>88</v>
      </c>
      <c r="D75" t="s">
        <v>474</v>
      </c>
      <c r="E75" t="s">
        <v>18</v>
      </c>
      <c r="F75">
        <v>2</v>
      </c>
      <c r="G75" t="s">
        <v>114</v>
      </c>
      <c r="H75" t="s">
        <v>475</v>
      </c>
      <c r="I75" t="s">
        <v>476</v>
      </c>
      <c r="J75" t="s">
        <v>22</v>
      </c>
      <c r="K75" t="s">
        <v>24</v>
      </c>
      <c r="L75" t="s">
        <v>24</v>
      </c>
      <c r="M75" t="b">
        <v>0</v>
      </c>
    </row>
    <row r="76" spans="1:13">
      <c r="A76">
        <v>1417548</v>
      </c>
      <c r="B76" t="s">
        <v>477</v>
      </c>
      <c r="C76" t="s">
        <v>478</v>
      </c>
      <c r="D76" t="s">
        <v>479</v>
      </c>
      <c r="E76" t="s">
        <v>18</v>
      </c>
      <c r="F76">
        <v>2</v>
      </c>
      <c r="G76" t="s">
        <v>323</v>
      </c>
      <c r="H76" t="s">
        <v>480</v>
      </c>
      <c r="I76" t="s">
        <v>481</v>
      </c>
      <c r="J76" t="s">
        <v>22</v>
      </c>
      <c r="K76" t="s">
        <v>24</v>
      </c>
      <c r="L76" t="s">
        <v>24</v>
      </c>
      <c r="M76" t="b">
        <v>0</v>
      </c>
    </row>
    <row r="77" spans="1:13">
      <c r="A77">
        <v>1827096</v>
      </c>
      <c r="B77" t="s">
        <v>482</v>
      </c>
      <c r="C77" t="s">
        <v>483</v>
      </c>
      <c r="D77" t="s">
        <v>484</v>
      </c>
      <c r="E77" t="s">
        <v>18</v>
      </c>
      <c r="F77">
        <v>1</v>
      </c>
      <c r="G77" t="s">
        <v>109</v>
      </c>
      <c r="H77" t="s">
        <v>202</v>
      </c>
      <c r="I77" t="s">
        <v>38</v>
      </c>
      <c r="J77" t="s">
        <v>22</v>
      </c>
      <c r="K77" t="s">
        <v>24</v>
      </c>
      <c r="L77" t="s">
        <v>24</v>
      </c>
      <c r="M77" t="b">
        <v>0</v>
      </c>
    </row>
    <row r="78" spans="1:13">
      <c r="A78">
        <v>1787853</v>
      </c>
      <c r="B78" t="s">
        <v>498</v>
      </c>
      <c r="C78" t="s">
        <v>416</v>
      </c>
      <c r="D78" t="s">
        <v>499</v>
      </c>
      <c r="E78" t="s">
        <v>18</v>
      </c>
      <c r="F78">
        <v>1</v>
      </c>
      <c r="G78" t="s">
        <v>53</v>
      </c>
      <c r="H78" t="s">
        <v>500</v>
      </c>
      <c r="I78" t="s">
        <v>38</v>
      </c>
      <c r="J78" t="s">
        <v>22</v>
      </c>
      <c r="K78" t="s">
        <v>24</v>
      </c>
      <c r="L78" t="s">
        <v>24</v>
      </c>
      <c r="M78" t="b">
        <v>0</v>
      </c>
    </row>
    <row r="79" spans="1:13">
      <c r="A79">
        <v>2376950</v>
      </c>
      <c r="B79" t="s">
        <v>87</v>
      </c>
      <c r="C79" t="s">
        <v>88</v>
      </c>
      <c r="D79" t="s">
        <v>89</v>
      </c>
      <c r="E79" t="s">
        <v>18</v>
      </c>
      <c r="F79">
        <v>0</v>
      </c>
      <c r="G79" t="s">
        <v>48</v>
      </c>
      <c r="H79" t="s">
        <v>90</v>
      </c>
      <c r="I79" t="s">
        <v>91</v>
      </c>
      <c r="J79" t="s">
        <v>22</v>
      </c>
      <c r="K79" t="s">
        <v>92</v>
      </c>
      <c r="L79" t="s">
        <v>24</v>
      </c>
      <c r="M79" t="b">
        <v>0</v>
      </c>
    </row>
    <row r="80" spans="1:13">
      <c r="A80">
        <v>2383724</v>
      </c>
      <c r="B80" t="s">
        <v>460</v>
      </c>
      <c r="C80" t="s">
        <v>26</v>
      </c>
      <c r="D80" t="s">
        <v>461</v>
      </c>
      <c r="E80" t="s">
        <v>18</v>
      </c>
      <c r="F80">
        <v>1</v>
      </c>
      <c r="G80" t="s">
        <v>48</v>
      </c>
      <c r="H80" t="s">
        <v>392</v>
      </c>
      <c r="I80" t="s">
        <v>61</v>
      </c>
      <c r="J80" t="s">
        <v>22</v>
      </c>
      <c r="K80" t="s">
        <v>462</v>
      </c>
      <c r="L80" t="s">
        <v>24</v>
      </c>
      <c r="M80" t="b">
        <v>0</v>
      </c>
    </row>
    <row r="81" spans="1:13">
      <c r="A81">
        <v>2349401</v>
      </c>
      <c r="B81" t="s">
        <v>124</v>
      </c>
      <c r="C81" t="s">
        <v>125</v>
      </c>
      <c r="D81" t="s">
        <v>126</v>
      </c>
      <c r="E81" t="s">
        <v>18</v>
      </c>
      <c r="F81">
        <v>1</v>
      </c>
      <c r="G81" t="s">
        <v>48</v>
      </c>
      <c r="H81" t="s">
        <v>127</v>
      </c>
      <c r="I81" t="s">
        <v>128</v>
      </c>
      <c r="J81" t="s">
        <v>22</v>
      </c>
      <c r="K81" t="s">
        <v>129</v>
      </c>
      <c r="L81" t="s">
        <v>24</v>
      </c>
      <c r="M81" t="b">
        <v>0</v>
      </c>
    </row>
    <row r="82" spans="1:13">
      <c r="A82">
        <v>1387788</v>
      </c>
      <c r="B82" t="s">
        <v>269</v>
      </c>
      <c r="C82" t="s">
        <v>270</v>
      </c>
      <c r="D82" t="s">
        <v>271</v>
      </c>
      <c r="E82" t="s">
        <v>18</v>
      </c>
      <c r="F82">
        <v>2</v>
      </c>
      <c r="G82" t="s">
        <v>133</v>
      </c>
      <c r="H82" t="s">
        <v>260</v>
      </c>
      <c r="I82" t="s">
        <v>272</v>
      </c>
      <c r="J82" t="s">
        <v>22</v>
      </c>
      <c r="K82" t="s">
        <v>273</v>
      </c>
      <c r="L82" t="s">
        <v>24</v>
      </c>
      <c r="M82" t="b">
        <v>0</v>
      </c>
    </row>
    <row r="83" spans="1:13">
      <c r="A83">
        <v>1429827</v>
      </c>
      <c r="B83" t="s">
        <v>493</v>
      </c>
      <c r="C83" t="s">
        <v>494</v>
      </c>
      <c r="D83" t="s">
        <v>495</v>
      </c>
      <c r="E83" t="s">
        <v>18</v>
      </c>
      <c r="F83">
        <v>2</v>
      </c>
      <c r="G83" t="s">
        <v>48</v>
      </c>
      <c r="H83" t="s">
        <v>496</v>
      </c>
      <c r="I83" t="s">
        <v>38</v>
      </c>
      <c r="J83" t="s">
        <v>22</v>
      </c>
      <c r="K83" t="s">
        <v>497</v>
      </c>
      <c r="L83" t="s">
        <v>24</v>
      </c>
      <c r="M83" t="b">
        <v>0</v>
      </c>
    </row>
    <row r="84" spans="1:13">
      <c r="A84">
        <v>1764218</v>
      </c>
      <c r="B84" t="s">
        <v>463</v>
      </c>
      <c r="C84" t="s">
        <v>464</v>
      </c>
      <c r="D84" t="s">
        <v>465</v>
      </c>
      <c r="E84" t="s">
        <v>18</v>
      </c>
      <c r="F84">
        <v>2</v>
      </c>
      <c r="G84" t="s">
        <v>48</v>
      </c>
      <c r="H84" t="s">
        <v>466</v>
      </c>
      <c r="I84" t="s">
        <v>21</v>
      </c>
      <c r="J84" t="s">
        <v>22</v>
      </c>
      <c r="K84" t="s">
        <v>467</v>
      </c>
      <c r="L84" t="s">
        <v>24</v>
      </c>
      <c r="M84" t="b">
        <v>0</v>
      </c>
    </row>
    <row r="85" spans="1:13">
      <c r="A85">
        <v>1785750</v>
      </c>
      <c r="B85" t="s">
        <v>274</v>
      </c>
      <c r="C85" t="s">
        <v>275</v>
      </c>
      <c r="D85" t="s">
        <v>276</v>
      </c>
      <c r="E85" t="s">
        <v>18</v>
      </c>
      <c r="F85">
        <v>1</v>
      </c>
      <c r="G85" t="s">
        <v>267</v>
      </c>
      <c r="H85" t="s">
        <v>277</v>
      </c>
      <c r="I85" t="s">
        <v>61</v>
      </c>
      <c r="J85" t="s">
        <v>22</v>
      </c>
      <c r="K85" t="s">
        <v>278</v>
      </c>
      <c r="L85" t="s">
        <v>24</v>
      </c>
      <c r="M85" t="b">
        <v>0</v>
      </c>
    </row>
    <row r="86" spans="1:13">
      <c r="A86">
        <v>2260382</v>
      </c>
      <c r="B86" t="s">
        <v>505</v>
      </c>
      <c r="C86" t="s">
        <v>506</v>
      </c>
      <c r="D86" t="s">
        <v>507</v>
      </c>
      <c r="E86" t="s">
        <v>18</v>
      </c>
      <c r="F86">
        <v>1</v>
      </c>
      <c r="G86" t="s">
        <v>85</v>
      </c>
      <c r="H86" t="s">
        <v>21</v>
      </c>
      <c r="I86" t="s">
        <v>508</v>
      </c>
      <c r="J86" t="s">
        <v>22</v>
      </c>
      <c r="K86" t="s">
        <v>509</v>
      </c>
      <c r="L86" t="s">
        <v>24</v>
      </c>
      <c r="M86" t="b">
        <v>0</v>
      </c>
    </row>
    <row r="87" spans="1:13">
      <c r="A87">
        <v>1386214</v>
      </c>
      <c r="B87" t="s">
        <v>430</v>
      </c>
      <c r="C87" t="s">
        <v>431</v>
      </c>
      <c r="D87" t="s">
        <v>432</v>
      </c>
      <c r="E87" t="s">
        <v>18</v>
      </c>
      <c r="F87">
        <v>2</v>
      </c>
      <c r="G87" t="s">
        <v>213</v>
      </c>
      <c r="H87" t="s">
        <v>433</v>
      </c>
      <c r="I87" t="s">
        <v>61</v>
      </c>
      <c r="J87" t="s">
        <v>22</v>
      </c>
      <c r="K87" t="s">
        <v>434</v>
      </c>
      <c r="L87" t="s">
        <v>24</v>
      </c>
      <c r="M87" t="b">
        <v>0</v>
      </c>
    </row>
    <row r="88" spans="1:13">
      <c r="A88">
        <v>1406622</v>
      </c>
      <c r="B88" t="s">
        <v>180</v>
      </c>
      <c r="C88" t="s">
        <v>181</v>
      </c>
      <c r="D88" t="s">
        <v>182</v>
      </c>
      <c r="E88" t="s">
        <v>179</v>
      </c>
      <c r="F88">
        <v>2</v>
      </c>
      <c r="G88" t="s">
        <v>48</v>
      </c>
      <c r="H88" t="s">
        <v>183</v>
      </c>
      <c r="I88" t="s">
        <v>184</v>
      </c>
      <c r="J88" t="s">
        <v>22</v>
      </c>
      <c r="K88" t="s">
        <v>185</v>
      </c>
      <c r="L88" t="s">
        <v>24</v>
      </c>
      <c r="M88" t="b">
        <v>0</v>
      </c>
    </row>
    <row r="89" spans="1:13">
      <c r="A89">
        <v>1388311</v>
      </c>
      <c r="B89" t="s">
        <v>406</v>
      </c>
      <c r="C89" t="s">
        <v>407</v>
      </c>
      <c r="D89" t="s">
        <v>408</v>
      </c>
      <c r="E89" t="s">
        <v>142</v>
      </c>
      <c r="F89">
        <v>2</v>
      </c>
      <c r="G89" t="s">
        <v>48</v>
      </c>
      <c r="H89" t="s">
        <v>409</v>
      </c>
      <c r="I89" t="s">
        <v>38</v>
      </c>
      <c r="J89" t="s">
        <v>22</v>
      </c>
      <c r="K89" t="s">
        <v>410</v>
      </c>
      <c r="L89" t="s">
        <v>24</v>
      </c>
      <c r="M89" t="b">
        <v>0</v>
      </c>
    </row>
    <row r="90" spans="1:13">
      <c r="A90">
        <v>2368765</v>
      </c>
      <c r="B90" t="s">
        <v>240</v>
      </c>
      <c r="C90" t="s">
        <v>205</v>
      </c>
      <c r="D90" t="s">
        <v>241</v>
      </c>
      <c r="E90" t="s">
        <v>18</v>
      </c>
      <c r="F90">
        <v>0</v>
      </c>
      <c r="G90" t="s">
        <v>48</v>
      </c>
      <c r="H90" t="s">
        <v>242</v>
      </c>
      <c r="I90" t="s">
        <v>38</v>
      </c>
      <c r="J90" t="s">
        <v>22</v>
      </c>
      <c r="K90" t="s">
        <v>243</v>
      </c>
      <c r="L90" t="s">
        <v>24</v>
      </c>
      <c r="M90" t="b">
        <v>0</v>
      </c>
    </row>
    <row r="91" spans="1:13">
      <c r="A91">
        <v>1771274</v>
      </c>
      <c r="B91" t="s">
        <v>359</v>
      </c>
      <c r="C91" t="s">
        <v>190</v>
      </c>
      <c r="D91" t="s">
        <v>360</v>
      </c>
      <c r="E91" t="s">
        <v>18</v>
      </c>
      <c r="F91">
        <v>2</v>
      </c>
      <c r="G91" t="s">
        <v>48</v>
      </c>
      <c r="H91" t="s">
        <v>337</v>
      </c>
      <c r="I91" t="s">
        <v>61</v>
      </c>
      <c r="J91" t="s">
        <v>22</v>
      </c>
      <c r="K91" t="s">
        <v>361</v>
      </c>
      <c r="L91" t="s">
        <v>24</v>
      </c>
      <c r="M91" t="b">
        <v>0</v>
      </c>
    </row>
    <row r="92" spans="1:13">
      <c r="A92">
        <v>1429851</v>
      </c>
      <c r="B92" t="s">
        <v>40</v>
      </c>
      <c r="C92" t="s">
        <v>41</v>
      </c>
      <c r="D92" t="s">
        <v>42</v>
      </c>
      <c r="E92" t="s">
        <v>18</v>
      </c>
      <c r="F92">
        <v>2</v>
      </c>
      <c r="G92" t="s">
        <v>43</v>
      </c>
      <c r="H92" t="s">
        <v>44</v>
      </c>
      <c r="I92" t="s">
        <v>38</v>
      </c>
      <c r="J92" t="s">
        <v>22</v>
      </c>
      <c r="K92" t="s">
        <v>38</v>
      </c>
      <c r="L92" t="s">
        <v>24</v>
      </c>
      <c r="M92" t="b">
        <v>0</v>
      </c>
    </row>
    <row r="93" spans="1:13">
      <c r="A93">
        <v>2372009</v>
      </c>
      <c r="B93" t="s">
        <v>57</v>
      </c>
      <c r="C93" t="s">
        <v>58</v>
      </c>
      <c r="D93" t="s">
        <v>59</v>
      </c>
      <c r="E93" t="s">
        <v>18</v>
      </c>
      <c r="F93">
        <v>0</v>
      </c>
      <c r="G93" t="s">
        <v>48</v>
      </c>
      <c r="H93" t="s">
        <v>60</v>
      </c>
      <c r="I93" t="s">
        <v>61</v>
      </c>
      <c r="J93" t="s">
        <v>22</v>
      </c>
      <c r="K93" t="s">
        <v>61</v>
      </c>
      <c r="L93" t="s">
        <v>24</v>
      </c>
      <c r="M93" t="b">
        <v>0</v>
      </c>
    </row>
    <row r="94" spans="1:13">
      <c r="A94">
        <v>1781716</v>
      </c>
      <c r="B94" t="s">
        <v>82</v>
      </c>
      <c r="C94" t="s">
        <v>83</v>
      </c>
      <c r="D94" t="s">
        <v>84</v>
      </c>
      <c r="E94" t="s">
        <v>18</v>
      </c>
      <c r="F94">
        <v>2</v>
      </c>
      <c r="G94" t="s">
        <v>85</v>
      </c>
      <c r="H94" t="s">
        <v>86</v>
      </c>
      <c r="I94" t="s">
        <v>61</v>
      </c>
      <c r="J94" t="s">
        <v>22</v>
      </c>
      <c r="K94" t="s">
        <v>61</v>
      </c>
      <c r="L94" t="s">
        <v>24</v>
      </c>
      <c r="M94" t="b">
        <v>0</v>
      </c>
    </row>
    <row r="95" spans="1:13">
      <c r="A95">
        <v>1891312</v>
      </c>
      <c r="B95" t="s">
        <v>411</v>
      </c>
      <c r="C95" t="s">
        <v>412</v>
      </c>
      <c r="D95" t="s">
        <v>413</v>
      </c>
      <c r="E95" t="s">
        <v>179</v>
      </c>
      <c r="F95">
        <v>2</v>
      </c>
      <c r="G95" t="s">
        <v>85</v>
      </c>
      <c r="H95" t="s">
        <v>414</v>
      </c>
      <c r="I95" t="s">
        <v>38</v>
      </c>
      <c r="J95" t="s">
        <v>22</v>
      </c>
      <c r="K95" t="s">
        <v>38</v>
      </c>
      <c r="L95" t="s">
        <v>24</v>
      </c>
      <c r="M95" t="b">
        <v>0</v>
      </c>
    </row>
    <row r="96" spans="1:13">
      <c r="A96">
        <v>1787849</v>
      </c>
      <c r="B96" t="s">
        <v>50</v>
      </c>
      <c r="C96" t="s">
        <v>51</v>
      </c>
      <c r="D96" t="s">
        <v>52</v>
      </c>
      <c r="E96" t="s">
        <v>18</v>
      </c>
      <c r="F96">
        <v>1</v>
      </c>
      <c r="G96" t="s">
        <v>53</v>
      </c>
      <c r="H96" t="s">
        <v>54</v>
      </c>
      <c r="I96" t="s">
        <v>55</v>
      </c>
      <c r="J96" t="s">
        <v>22</v>
      </c>
      <c r="K96" t="s">
        <v>56</v>
      </c>
      <c r="L96" t="s">
        <v>24</v>
      </c>
      <c r="M96" t="b">
        <v>0</v>
      </c>
    </row>
    <row r="97" spans="1:13">
      <c r="A97">
        <v>1804362</v>
      </c>
      <c r="B97" t="s">
        <v>215</v>
      </c>
      <c r="C97" t="s">
        <v>88</v>
      </c>
      <c r="D97" t="s">
        <v>216</v>
      </c>
      <c r="E97" t="s">
        <v>18</v>
      </c>
      <c r="F97">
        <v>1</v>
      </c>
      <c r="G97" t="s">
        <v>114</v>
      </c>
      <c r="H97" t="s">
        <v>217</v>
      </c>
      <c r="I97" t="s">
        <v>61</v>
      </c>
      <c r="J97" t="s">
        <v>22</v>
      </c>
      <c r="K97" t="s">
        <v>218</v>
      </c>
      <c r="L97" t="s">
        <v>24</v>
      </c>
      <c r="M97" t="b">
        <v>0</v>
      </c>
    </row>
    <row r="98" spans="1:13">
      <c r="A98">
        <v>1826276</v>
      </c>
      <c r="B98" t="s">
        <v>400</v>
      </c>
      <c r="C98" t="s">
        <v>401</v>
      </c>
      <c r="D98" t="s">
        <v>402</v>
      </c>
      <c r="E98" t="s">
        <v>18</v>
      </c>
      <c r="F98">
        <v>1</v>
      </c>
      <c r="G98" t="s">
        <v>43</v>
      </c>
      <c r="H98" t="s">
        <v>38</v>
      </c>
      <c r="I98" t="s">
        <v>38</v>
      </c>
      <c r="J98" t="s">
        <v>22</v>
      </c>
      <c r="K98" t="s">
        <v>403</v>
      </c>
      <c r="L98" t="s">
        <v>24</v>
      </c>
      <c r="M98" t="b">
        <v>0</v>
      </c>
    </row>
    <row r="99" spans="1:13">
      <c r="A99">
        <v>2406909</v>
      </c>
      <c r="B99" t="s">
        <v>326</v>
      </c>
      <c r="C99" t="s">
        <v>327</v>
      </c>
      <c r="D99" t="s">
        <v>328</v>
      </c>
      <c r="E99" t="s">
        <v>18</v>
      </c>
      <c r="F99">
        <v>0</v>
      </c>
      <c r="G99" t="s">
        <v>48</v>
      </c>
      <c r="H99" t="s">
        <v>329</v>
      </c>
      <c r="I99" t="s">
        <v>330</v>
      </c>
      <c r="J99" t="s">
        <v>22</v>
      </c>
      <c r="K99" t="s">
        <v>331</v>
      </c>
      <c r="L99" t="s">
        <v>24</v>
      </c>
      <c r="M99" t="b">
        <v>0</v>
      </c>
    </row>
    <row r="100" spans="1:13">
      <c r="A100">
        <v>2316310</v>
      </c>
      <c r="B100" t="s">
        <v>139</v>
      </c>
      <c r="C100" t="s">
        <v>144</v>
      </c>
      <c r="D100" t="s">
        <v>145</v>
      </c>
      <c r="E100" t="s">
        <v>18</v>
      </c>
      <c r="F100">
        <v>2</v>
      </c>
      <c r="G100" t="s">
        <v>48</v>
      </c>
      <c r="H100" t="s">
        <v>146</v>
      </c>
      <c r="I100" t="s">
        <v>61</v>
      </c>
      <c r="J100" t="s">
        <v>22</v>
      </c>
      <c r="K100" t="s">
        <v>147</v>
      </c>
      <c r="L100" t="s">
        <v>24</v>
      </c>
      <c r="M100" t="b">
        <v>0</v>
      </c>
    </row>
    <row r="101" spans="1:13">
      <c r="A101">
        <v>2405543</v>
      </c>
      <c r="B101" t="s">
        <v>435</v>
      </c>
      <c r="C101" t="s">
        <v>16</v>
      </c>
      <c r="D101" t="s">
        <v>436</v>
      </c>
      <c r="E101" t="s">
        <v>18</v>
      </c>
      <c r="F101">
        <v>2</v>
      </c>
      <c r="G101" t="s">
        <v>48</v>
      </c>
      <c r="H101" t="s">
        <v>437</v>
      </c>
      <c r="I101" t="s">
        <v>438</v>
      </c>
      <c r="J101" t="s">
        <v>22</v>
      </c>
      <c r="K101" t="s">
        <v>439</v>
      </c>
      <c r="L101" t="s">
        <v>24</v>
      </c>
      <c r="M101" t="b">
        <v>0</v>
      </c>
    </row>
    <row r="102" spans="1:13">
      <c r="A102">
        <v>2310657</v>
      </c>
      <c r="B102" t="s">
        <v>501</v>
      </c>
      <c r="C102" t="s">
        <v>458</v>
      </c>
      <c r="D102" t="s">
        <v>502</v>
      </c>
      <c r="E102" t="s">
        <v>179</v>
      </c>
      <c r="F102">
        <v>2</v>
      </c>
      <c r="G102" t="s">
        <v>48</v>
      </c>
      <c r="H102" t="s">
        <v>503</v>
      </c>
      <c r="I102" t="s">
        <v>38</v>
      </c>
      <c r="J102" t="s">
        <v>22</v>
      </c>
      <c r="K102" t="s">
        <v>504</v>
      </c>
      <c r="L102" t="s">
        <v>24</v>
      </c>
      <c r="M102" t="b">
        <v>0</v>
      </c>
    </row>
    <row r="103" spans="1:13">
      <c r="A103">
        <v>2381339</v>
      </c>
      <c r="B103" t="s">
        <v>422</v>
      </c>
      <c r="C103" t="s">
        <v>58</v>
      </c>
      <c r="D103" t="s">
        <v>423</v>
      </c>
      <c r="E103" t="s">
        <v>179</v>
      </c>
      <c r="F103">
        <v>0</v>
      </c>
      <c r="G103" t="s">
        <v>150</v>
      </c>
      <c r="H103" t="s">
        <v>282</v>
      </c>
      <c r="I103" t="s">
        <v>96</v>
      </c>
      <c r="J103" t="s">
        <v>22</v>
      </c>
      <c r="K103" t="s">
        <v>424</v>
      </c>
      <c r="L103" t="s">
        <v>24</v>
      </c>
      <c r="M103" t="b">
        <v>0</v>
      </c>
    </row>
    <row r="104" spans="1:13">
      <c r="A104">
        <v>1815276</v>
      </c>
      <c r="B104" t="s">
        <v>422</v>
      </c>
      <c r="C104" t="s">
        <v>425</v>
      </c>
      <c r="D104" t="s">
        <v>423</v>
      </c>
      <c r="E104" t="s">
        <v>179</v>
      </c>
      <c r="F104">
        <v>2</v>
      </c>
      <c r="G104" t="s">
        <v>150</v>
      </c>
      <c r="H104" t="s">
        <v>282</v>
      </c>
      <c r="I104" t="s">
        <v>96</v>
      </c>
      <c r="J104" t="s">
        <v>22</v>
      </c>
      <c r="K104" t="s">
        <v>424</v>
      </c>
      <c r="L104" t="s">
        <v>24</v>
      </c>
      <c r="M104" t="b">
        <v>0</v>
      </c>
    </row>
    <row r="105" spans="1:13">
      <c r="A105">
        <v>1402648</v>
      </c>
      <c r="B105" t="s">
        <v>232</v>
      </c>
      <c r="C105" t="s">
        <v>233</v>
      </c>
      <c r="D105" t="s">
        <v>234</v>
      </c>
      <c r="E105" t="s">
        <v>18</v>
      </c>
      <c r="F105">
        <v>2</v>
      </c>
      <c r="G105" t="s">
        <v>85</v>
      </c>
      <c r="H105" t="s">
        <v>235</v>
      </c>
      <c r="I105" t="s">
        <v>38</v>
      </c>
      <c r="J105" t="s">
        <v>22</v>
      </c>
      <c r="K105" t="s">
        <v>236</v>
      </c>
      <c r="L105" t="s">
        <v>24</v>
      </c>
      <c r="M105" t="b">
        <v>0</v>
      </c>
    </row>
    <row r="106" spans="1:13">
      <c r="A106">
        <v>1786628</v>
      </c>
      <c r="B106" t="s">
        <v>299</v>
      </c>
      <c r="C106" t="s">
        <v>300</v>
      </c>
      <c r="D106" t="s">
        <v>301</v>
      </c>
      <c r="E106" t="s">
        <v>179</v>
      </c>
      <c r="F106">
        <v>1</v>
      </c>
      <c r="G106" t="s">
        <v>109</v>
      </c>
      <c r="H106" t="s">
        <v>110</v>
      </c>
      <c r="I106" t="s">
        <v>61</v>
      </c>
      <c r="J106" t="s">
        <v>22</v>
      </c>
      <c r="K106" t="s">
        <v>302</v>
      </c>
      <c r="L106" t="s">
        <v>24</v>
      </c>
      <c r="M106" t="b">
        <v>0</v>
      </c>
    </row>
    <row r="107" spans="1:13">
      <c r="A107">
        <v>1768396</v>
      </c>
      <c r="B107" t="s">
        <v>366</v>
      </c>
      <c r="C107" t="s">
        <v>294</v>
      </c>
      <c r="D107" t="s">
        <v>367</v>
      </c>
      <c r="E107" t="s">
        <v>18</v>
      </c>
      <c r="F107">
        <v>1</v>
      </c>
      <c r="G107" t="s">
        <v>85</v>
      </c>
      <c r="H107" t="s">
        <v>368</v>
      </c>
      <c r="I107" t="s">
        <v>369</v>
      </c>
      <c r="J107" t="s">
        <v>22</v>
      </c>
      <c r="K107" t="s">
        <v>302</v>
      </c>
      <c r="L107" t="s">
        <v>24</v>
      </c>
      <c r="M107" t="b">
        <v>0</v>
      </c>
    </row>
    <row r="108" spans="1:13">
      <c r="A108">
        <v>1382887</v>
      </c>
      <c r="B108" t="s">
        <v>366</v>
      </c>
      <c r="C108" t="s">
        <v>112</v>
      </c>
      <c r="D108" t="s">
        <v>367</v>
      </c>
      <c r="E108" t="s">
        <v>18</v>
      </c>
      <c r="F108">
        <v>2</v>
      </c>
      <c r="G108" t="s">
        <v>85</v>
      </c>
      <c r="H108" t="s">
        <v>370</v>
      </c>
      <c r="I108" t="s">
        <v>369</v>
      </c>
      <c r="J108" t="s">
        <v>22</v>
      </c>
      <c r="K108" t="s">
        <v>302</v>
      </c>
      <c r="L108" t="s">
        <v>24</v>
      </c>
      <c r="M108" t="b">
        <v>0</v>
      </c>
    </row>
    <row r="109" spans="1:13">
      <c r="A109">
        <v>1382603</v>
      </c>
      <c r="B109" t="s">
        <v>468</v>
      </c>
      <c r="C109" t="s">
        <v>469</v>
      </c>
      <c r="D109" t="s">
        <v>470</v>
      </c>
      <c r="E109" t="s">
        <v>18</v>
      </c>
      <c r="F109">
        <v>2</v>
      </c>
      <c r="G109" t="s">
        <v>323</v>
      </c>
      <c r="H109" t="s">
        <v>471</v>
      </c>
      <c r="I109" t="s">
        <v>61</v>
      </c>
      <c r="J109" t="s">
        <v>22</v>
      </c>
      <c r="K109" t="s">
        <v>472</v>
      </c>
      <c r="L109" t="s">
        <v>24</v>
      </c>
      <c r="M109" t="b">
        <v>0</v>
      </c>
    </row>
    <row r="110" spans="1:13">
      <c r="A110">
        <v>1784149</v>
      </c>
      <c r="B110" t="s">
        <v>485</v>
      </c>
      <c r="C110" t="s">
        <v>194</v>
      </c>
      <c r="D110" t="s">
        <v>486</v>
      </c>
      <c r="E110" t="s">
        <v>18</v>
      </c>
      <c r="F110">
        <v>2</v>
      </c>
      <c r="G110" t="s">
        <v>109</v>
      </c>
      <c r="H110" t="s">
        <v>487</v>
      </c>
      <c r="I110" t="s">
        <v>38</v>
      </c>
      <c r="J110" t="s">
        <v>22</v>
      </c>
      <c r="K110" t="s">
        <v>488</v>
      </c>
      <c r="L110" t="s">
        <v>24</v>
      </c>
      <c r="M110" t="b">
        <v>0</v>
      </c>
    </row>
    <row r="111" spans="1:13">
      <c r="A111">
        <v>2340253</v>
      </c>
      <c r="B111" t="s">
        <v>251</v>
      </c>
      <c r="C111" t="s">
        <v>252</v>
      </c>
      <c r="D111" t="s">
        <v>253</v>
      </c>
      <c r="E111" t="s">
        <v>18</v>
      </c>
      <c r="F111">
        <v>0</v>
      </c>
      <c r="G111" t="s">
        <v>48</v>
      </c>
      <c r="H111" t="s">
        <v>254</v>
      </c>
      <c r="I111" t="s">
        <v>61</v>
      </c>
      <c r="J111" t="s">
        <v>255</v>
      </c>
      <c r="K111" t="s">
        <v>256</v>
      </c>
      <c r="L111" t="s">
        <v>24</v>
      </c>
      <c r="M111" t="b">
        <v>0</v>
      </c>
    </row>
    <row r="112" spans="1:13">
      <c r="A112">
        <v>1404191</v>
      </c>
      <c r="B112" t="s">
        <v>15</v>
      </c>
      <c r="C112" t="s">
        <v>16</v>
      </c>
      <c r="D112" t="s">
        <v>17</v>
      </c>
      <c r="E112" t="s">
        <v>18</v>
      </c>
      <c r="F112">
        <v>2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 t="b">
        <v>0</v>
      </c>
    </row>
    <row r="113" spans="1:13">
      <c r="A113">
        <v>1801867</v>
      </c>
      <c r="B113" t="s">
        <v>33</v>
      </c>
      <c r="C113" t="s">
        <v>34</v>
      </c>
      <c r="D113" t="s">
        <v>35</v>
      </c>
      <c r="E113" t="s">
        <v>36</v>
      </c>
      <c r="F113">
        <v>1</v>
      </c>
      <c r="G113" t="s">
        <v>19</v>
      </c>
      <c r="H113" t="s">
        <v>37</v>
      </c>
      <c r="I113" t="s">
        <v>38</v>
      </c>
      <c r="J113" t="s">
        <v>22</v>
      </c>
      <c r="K113" t="s">
        <v>39</v>
      </c>
      <c r="L113" t="s">
        <v>24</v>
      </c>
      <c r="M113" t="b">
        <v>0</v>
      </c>
    </row>
    <row r="114" spans="1:13">
      <c r="A114">
        <v>1409086</v>
      </c>
      <c r="B114" t="s">
        <v>445</v>
      </c>
      <c r="C114" t="s">
        <v>446</v>
      </c>
      <c r="D114" t="s">
        <v>447</v>
      </c>
      <c r="E114" t="s">
        <v>18</v>
      </c>
      <c r="F114">
        <v>1</v>
      </c>
      <c r="G114" t="s">
        <v>48</v>
      </c>
      <c r="H114" t="s">
        <v>448</v>
      </c>
      <c r="I114" t="s">
        <v>449</v>
      </c>
      <c r="J114" t="s">
        <v>22</v>
      </c>
      <c r="K114" t="s">
        <v>450</v>
      </c>
      <c r="L114" t="s">
        <v>24</v>
      </c>
      <c r="M114" t="b">
        <v>0</v>
      </c>
    </row>
    <row r="115" spans="1:13">
      <c r="A115">
        <v>1407272</v>
      </c>
      <c r="B115" t="s">
        <v>207</v>
      </c>
      <c r="C115" t="s">
        <v>107</v>
      </c>
      <c r="D115" t="s">
        <v>208</v>
      </c>
      <c r="E115" t="s">
        <v>18</v>
      </c>
      <c r="F115">
        <v>2</v>
      </c>
      <c r="G115" t="s">
        <v>133</v>
      </c>
      <c r="H115" t="s">
        <v>209</v>
      </c>
      <c r="I115" t="s">
        <v>38</v>
      </c>
      <c r="J115" t="s">
        <v>22</v>
      </c>
      <c r="K115" t="s">
        <v>210</v>
      </c>
      <c r="L115" t="s">
        <v>24</v>
      </c>
      <c r="M115" t="b">
        <v>0</v>
      </c>
    </row>
    <row r="116" spans="1:13">
      <c r="A116">
        <v>1781692</v>
      </c>
      <c r="B116" t="s">
        <v>381</v>
      </c>
      <c r="C116" t="s">
        <v>382</v>
      </c>
      <c r="D116" t="s">
        <v>383</v>
      </c>
      <c r="E116" t="s">
        <v>18</v>
      </c>
      <c r="F116">
        <v>2</v>
      </c>
      <c r="G116" t="s">
        <v>53</v>
      </c>
      <c r="H116" t="s">
        <v>105</v>
      </c>
      <c r="I116" t="s">
        <v>61</v>
      </c>
      <c r="J116" t="s">
        <v>22</v>
      </c>
      <c r="K116" t="s">
        <v>384</v>
      </c>
      <c r="L116" t="s">
        <v>24</v>
      </c>
      <c r="M116" t="b">
        <v>0</v>
      </c>
    </row>
    <row r="117" spans="1:13">
      <c r="A117">
        <v>2323262</v>
      </c>
      <c r="B117" t="s">
        <v>381</v>
      </c>
      <c r="C117" t="s">
        <v>385</v>
      </c>
      <c r="D117" t="s">
        <v>383</v>
      </c>
      <c r="E117" t="s">
        <v>18</v>
      </c>
      <c r="F117">
        <v>0</v>
      </c>
      <c r="G117" t="s">
        <v>48</v>
      </c>
      <c r="H117" t="s">
        <v>386</v>
      </c>
      <c r="I117" t="s">
        <v>61</v>
      </c>
      <c r="J117" t="s">
        <v>22</v>
      </c>
      <c r="K117" t="s">
        <v>387</v>
      </c>
      <c r="L117" t="s">
        <v>24</v>
      </c>
      <c r="M117" t="b">
        <v>0</v>
      </c>
    </row>
    <row r="118" spans="1:13">
      <c r="A118">
        <v>1403811</v>
      </c>
      <c r="B118" t="s">
        <v>338</v>
      </c>
      <c r="C118" t="s">
        <v>58</v>
      </c>
      <c r="D118" t="s">
        <v>339</v>
      </c>
      <c r="E118" t="s">
        <v>18</v>
      </c>
      <c r="F118">
        <v>2</v>
      </c>
      <c r="G118" t="s">
        <v>43</v>
      </c>
      <c r="H118" t="s">
        <v>340</v>
      </c>
      <c r="I118" t="s">
        <v>61</v>
      </c>
      <c r="J118" t="s">
        <v>22</v>
      </c>
      <c r="K118" t="s">
        <v>341</v>
      </c>
      <c r="L118" t="s">
        <v>24</v>
      </c>
      <c r="M118" t="b">
        <v>0</v>
      </c>
    </row>
    <row r="119" spans="1:13">
      <c r="A119">
        <v>1783780</v>
      </c>
      <c r="B119" t="s">
        <v>219</v>
      </c>
      <c r="C119" t="s">
        <v>223</v>
      </c>
      <c r="D119" t="s">
        <v>224</v>
      </c>
      <c r="E119" t="s">
        <v>18</v>
      </c>
      <c r="F119">
        <v>1</v>
      </c>
      <c r="G119" t="s">
        <v>28</v>
      </c>
      <c r="H119" t="s">
        <v>225</v>
      </c>
      <c r="I119" t="s">
        <v>38</v>
      </c>
      <c r="J119" t="s">
        <v>22</v>
      </c>
      <c r="K119" t="s">
        <v>226</v>
      </c>
      <c r="L119" t="s">
        <v>24</v>
      </c>
      <c r="M119" t="b">
        <v>0</v>
      </c>
    </row>
    <row r="120" spans="1:13">
      <c r="A120">
        <v>1818699</v>
      </c>
      <c r="B120" t="s">
        <v>117</v>
      </c>
      <c r="C120" t="s">
        <v>51</v>
      </c>
      <c r="D120" t="s">
        <v>118</v>
      </c>
      <c r="E120" t="s">
        <v>18</v>
      </c>
      <c r="F120">
        <v>1</v>
      </c>
      <c r="G120" t="s">
        <v>19</v>
      </c>
      <c r="H120" t="s">
        <v>119</v>
      </c>
      <c r="I120" t="s">
        <v>38</v>
      </c>
      <c r="J120" t="s">
        <v>120</v>
      </c>
      <c r="K120" t="s">
        <v>121</v>
      </c>
      <c r="L120" t="s">
        <v>24</v>
      </c>
      <c r="M120" t="b">
        <v>0</v>
      </c>
    </row>
    <row r="121" spans="1:13">
      <c r="A121">
        <v>2298491</v>
      </c>
      <c r="B121" t="s">
        <v>117</v>
      </c>
      <c r="C121" t="s">
        <v>122</v>
      </c>
      <c r="D121" t="s">
        <v>118</v>
      </c>
      <c r="E121" t="s">
        <v>18</v>
      </c>
      <c r="F121">
        <v>0</v>
      </c>
      <c r="G121" t="s">
        <v>48</v>
      </c>
      <c r="H121" t="s">
        <v>123</v>
      </c>
      <c r="I121" t="s">
        <v>96</v>
      </c>
      <c r="J121" t="s">
        <v>22</v>
      </c>
      <c r="K121" t="s">
        <v>121</v>
      </c>
      <c r="L121" t="s">
        <v>24</v>
      </c>
      <c r="M121" t="b">
        <v>0</v>
      </c>
    </row>
    <row r="122" spans="1:13">
      <c r="A122">
        <v>1389620</v>
      </c>
      <c r="B122" t="s">
        <v>485</v>
      </c>
      <c r="C122" t="s">
        <v>489</v>
      </c>
      <c r="D122" t="s">
        <v>490</v>
      </c>
      <c r="E122" t="s">
        <v>18</v>
      </c>
      <c r="F122">
        <v>2</v>
      </c>
      <c r="G122" t="s">
        <v>85</v>
      </c>
      <c r="H122" t="s">
        <v>491</v>
      </c>
      <c r="I122" t="s">
        <v>38</v>
      </c>
      <c r="J122" t="s">
        <v>22</v>
      </c>
      <c r="K122" t="s">
        <v>492</v>
      </c>
      <c r="L122" t="s">
        <v>24</v>
      </c>
      <c r="M122" t="b">
        <v>0</v>
      </c>
    </row>
  </sheetData>
  <sortState ref="A2:O122">
    <sortCondition ref="K2:K1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Pair-List</vt:lpstr>
      <vt:lpstr>freshw-download-03062013-250pm.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dcterms:created xsi:type="dcterms:W3CDTF">2013-03-06T20:04:16Z</dcterms:created>
  <dcterms:modified xsi:type="dcterms:W3CDTF">2013-03-08T19:18:41Z</dcterms:modified>
</cp:coreProperties>
</file>