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trlProps/ctrlProps2.xml" ContentType="application/vnd.ms-excel.controlproperties+xml"/>
  <Override PartName="/xl/ctrlProps/ctrlProps3.xml" ContentType="application/vnd.ms-excel.controlproperties+xml"/>
  <Override PartName="/xl/ctrlProps/ctrlProps4.xml" ContentType="application/vnd.ms-excel.controlproperties+xml"/>
  <Override PartName="/xl/ctrlProps/ctrlProps5.xml" ContentType="application/vnd.ms-excel.controlproperties+xml"/>
  <Override PartName="/xl/ctrlProps/ctrlProps6.xml" ContentType="application/vnd.ms-excel.controlproperties+xml"/>
  <Override PartName="/xl/ctrlProps/ctrlProps7.xml" ContentType="application/vnd.ms-excel.controlproperties+xml"/>
  <Override PartName="/xl/ctrlProps/ctrlProps8.xml" ContentType="application/vnd.ms-excel.controlproperties+xml"/>
  <Override PartName="/xl/ctrlProps/ctrlProps9.xml" ContentType="application/vnd.ms-excel.controlproperti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xl/media/image1.png" ContentType="image/png"/>
  <Override PartName="/xl/tables/table7.xml" ContentType="application/vnd.openxmlformats-officedocument.spreadsheetml.table+xml"/>
  <Override PartName="/xl/tables/table12.xml" ContentType="application/vnd.openxmlformats-officedocument.spreadsheetml.table+xml"/>
  <Override PartName="/xl/tables/table5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8.xml" ContentType="application/vnd.openxmlformats-officedocument.spreadsheetml.table+xml"/>
  <Override PartName="/xl/tables/table10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9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16.xml" ContentType="application/vnd.openxmlformats-officedocument.spreadsheetml.table+xml"/>
  <Override PartName="/xl/tables/table26.xml" ContentType="application/vnd.openxmlformats-officedocument.spreadsheetml.table+xml"/>
  <Override PartName="/xl/tables/table14.xml" ContentType="application/vnd.openxmlformats-officedocument.spreadsheetml.table+xml"/>
  <Override PartName="/xl/tables/table25.xml" ContentType="application/vnd.openxmlformats-officedocument.spreadsheetml.table+xml"/>
  <Override PartName="/xl/tables/table13.xml" ContentType="application/vnd.openxmlformats-officedocument.spreadsheetml.table+xml"/>
  <Override PartName="/xl/tables/table24.xml" ContentType="application/vnd.openxmlformats-officedocument.spreadsheetml.table+xml"/>
  <Override PartName="/xl/tables/table23.xml" ContentType="application/vnd.openxmlformats-officedocument.spreadsheetml.table+xml"/>
  <Override PartName="/xl/tables/table22.xml" ContentType="application/vnd.openxmlformats-officedocument.spreadsheetml.table+xml"/>
  <Override PartName="/xl/tables/table21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18.xml" ContentType="application/vnd.openxmlformats-officedocument.spreadsheetml.table+xml"/>
  <Override PartName="/xl/tables/table17.xml" ContentType="application/vnd.openxmlformats-officedocument.spreadsheetml.table+xml"/>
  <Override PartName="/xl/tables/table15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ato de Alta" sheetId="1" state="visible" r:id="rId3"/>
    <sheet name="AVISO" sheetId="2" state="hidden" r:id="rId4"/>
    <sheet name="DATOS ORG" sheetId="3" state="hidden" r:id="rId5"/>
    <sheet name="DATOS SIMPLES" sheetId="4" state="hidden" r:id="rId6"/>
  </sheets>
  <definedNames>
    <definedName function="false" hidden="false" name="ADMIN_AUDITORIA" vbProcedure="false">'DATOS ORG'!$L$74:$L$90</definedName>
    <definedName function="false" hidden="false" name="ADMIN_IMPUESTOS" vbProcedure="false">'DATOS ORG'!$L$91:$L$103</definedName>
    <definedName function="false" hidden="false" name="ADMIN_SRT" vbProcedure="false">'DATOS ORG'!$L$104:$L$109</definedName>
    <definedName function="false" hidden="false" name="ADMIN_TECH_TRANS" vbProcedure="false">'DATOS ORG'!$L$110:$L$116</definedName>
    <definedName function="false" hidden="false" name="ADM_REP_RGO" vbProcedure="false">'DATOS ORG'!$L$4:$L$13</definedName>
    <definedName function="false" hidden="false" name="ADM_RF_AUDIT" vbProcedure="false">'DATOS ORG'!$L$14</definedName>
    <definedName function="false" hidden="false" name="ADM_Y_FIN" vbProcedure="false">'DATOS ORG'!$L$15:$L$73</definedName>
    <definedName function="false" hidden="false" name="AFP" vbProcedure="false">Tabla25[AFP]</definedName>
    <definedName function="false" hidden="false" name="Alta" vbProcedure="false">Table3[Alta]</definedName>
    <definedName function="false" hidden="false" name="AMS_CONSULTORIA" vbProcedure="false">'DATOS SIMPLES'!$Q$2:$Q$27</definedName>
    <definedName function="false" hidden="false" name="ASIA" vbProcedure="false">'DATOS ORG'!$L$117:$L$120</definedName>
    <definedName function="false" hidden="false" name="AUDITORIA" vbProcedure="false">'DATOS ORG'!$L$121:$L$163</definedName>
    <definedName function="false" hidden="false" name="AUDITORIA_ANALYTICS" vbProcedure="false">'DATOS SIMPLES'!$Q$28:$Q$63</definedName>
    <definedName function="false" hidden="false" name="AUDITORIA_CFDI" vbProcedure="false">'DATOS SIMPLES'!$Q$64:$Q$99</definedName>
    <definedName function="false" hidden="false" name="AUDITORIA_RADC" vbProcedure="false">'DATOS SIMPLES'!$Q$100:$Q$135</definedName>
    <definedName function="false" hidden="false" name="AVISO" vbProcedure="false">Table22[AVISO]</definedName>
    <definedName function="false" hidden="false" name="AÑOS" vbProcedure="false">Table19[años]</definedName>
    <definedName function="false" hidden="false" name="CENTRAL" vbProcedure="false">'DATOS ORG'!$L$164</definedName>
    <definedName function="false" hidden="false" name="CO" vbProcedure="false">'DATOS ORG'!$C$3:$C$8</definedName>
    <definedName function="false" hidden="false" name="CO1A_Deloitte_and_Touche_SAS" vbProcedure="false">'DATOS ORG'!$E$3:$E$50</definedName>
    <definedName function="false" hidden="false" name="CO1C_D_Contadores_SAS" vbProcedure="false">'DATOS ORG'!$E$52:$E$64</definedName>
    <definedName function="false" hidden="false" name="CO1D_Deloitte_Asesores_y_Consu" vbProcedure="false">'DATOS ORG'!$E$65:$E$215</definedName>
    <definedName function="false" hidden="false" name="CO1T_D_Profesionales_SAS" vbProcedure="false">'DATOS ORG'!$E$216:$E$216</definedName>
    <definedName function="false" hidden="false" name="CO9B_Deloitte_SAS" vbProcedure="false">'DATOS ORG'!$E$217:$E$229</definedName>
    <definedName function="false" hidden="false" name="Contrato" vbProcedure="false">'DATOS SIMPLES'!$A$2:$A$8</definedName>
    <definedName function="false" hidden="false" name="CUSTOMER" vbProcedure="false">'DATOS ORG'!$L$165:$L$166</definedName>
    <definedName function="false" hidden="false" name="CYBER" vbProcedure="false">'DATOS ORG'!$L$167:$L$185</definedName>
    <definedName function="false" hidden="false" name="DIRECCION" vbProcedure="false">'DATOS ORG'!$L$231:$L$233</definedName>
    <definedName function="false" hidden="false" name="DIR_COMERCIAL" vbProcedure="false">'DATOS ORG'!$L$199:$L$222</definedName>
    <definedName function="false" hidden="false" name="DIR_GRAL" vbProcedure="false">'DATOS ORG'!$L$223:$L$228</definedName>
    <definedName function="false" hidden="false" name="DIR_OPERACIONES" vbProcedure="false">'DATOS ORG'!$L$229:$L$230</definedName>
    <definedName function="false" hidden="false" name="Documento" vbProcedure="false">Table23[Documento]</definedName>
    <definedName function="false" hidden="false" name="DTTL_GLOBAL" vbProcedure="false">'DATOS ORG'!$L$234:$L$244</definedName>
    <definedName function="false" hidden="false" name="D_LIDERES" vbProcedure="false">'DATOS ORG'!$L$186:$L$198</definedName>
    <definedName function="false" hidden="false" name="EC" vbProcedure="false">'DATOS ORG'!$C$9:$C$12</definedName>
    <definedName function="false" hidden="false" name="EC1A_Deloitte_and_Touche_Ecuador" vbProcedure="false">'DATOS ORG'!$E$230:$E$260</definedName>
    <definedName function="false" hidden="false" name="EC1C_RPC_ABOGADOS_CIA_LTDA" vbProcedure="false">'DATOS ORG'!$E$261:$E$272</definedName>
    <definedName function="false" hidden="false" name="EC1D_AndeanEcuador_Consultores" vbProcedure="false">'DATOS ORG'!$E$273:$E$293</definedName>
    <definedName function="false" hidden="false" name="ENGINEERING_AI" vbProcedure="false">'DATOS ORG'!$L$245:$L$252</definedName>
    <definedName function="false" hidden="false" name="ENTERPRISE_TECH" vbProcedure="false">'DATOS ORG'!$L$253:$L$261</definedName>
    <definedName function="false" hidden="false" name="ESPECIALISTA" vbProcedure="false">'DATOS SIMPLES'!$K$4:$K$19</definedName>
    <definedName function="false" hidden="false" name="ESPECIALISTA." vbProcedure="false">'DATOS SIMPLES'!$Q$136:$Q$251</definedName>
    <definedName function="false" hidden="false" name="ESPECIALISTA_BPS_CONTABILIDAD_SSC" vbProcedure="false">'DATOS SIMPLES'!$Q$252:$Q$302</definedName>
    <definedName function="false" hidden="false" name="ESPECIALISTA_BPS_IMP_INDIRECTOS_TC" vbProcedure="false">'DATOS SIMPLES'!$Q$303:$Q$343</definedName>
    <definedName function="false" hidden="false" name="ESPECIALISTA_BPS_PAYROLL" vbProcedure="false">'DATOS SIMPLES'!$Q$344:$Q$384</definedName>
    <definedName function="false" hidden="false" name="ESPECIALISTA_CONSULTORIA" vbProcedure="false">'DATOS SIMPLES'!$Q$385:$Q$410</definedName>
    <definedName function="false" hidden="false" name="ESPECIALISTA_CYBER" vbProcedure="false">'DATOS SIMPLES'!$Q$411:$Q$436</definedName>
    <definedName function="false" hidden="false" name="ESPECIALISTA_CYBER_ITSS" vbProcedure="false">'DATOS SIMPLES'!$Q$437:$Q$462</definedName>
    <definedName function="false" hidden="false" name="FINAN_PERFORM" vbProcedure="false">'DATOS ORG'!$L$262:$L$268</definedName>
    <definedName function="false" hidden="false" name="GESTIONADOS_CYBER" vbProcedure="false">'DATOS SIMPLES'!$Q$463:$Q$488</definedName>
    <definedName function="false" hidden="false" name="GESTIONADOS_CYBER_ITSS" vbProcedure="false">'DATOS SIMPLES'!$Q$489:$Q$514</definedName>
    <definedName function="false" hidden="false" name="Grado" vbProcedure="false">Table21[grado]</definedName>
    <definedName function="false" hidden="false" name="HUMAN_CAPITAL" vbProcedure="false">'DATOS ORG'!$L$269:$L$270</definedName>
    <definedName function="false" hidden="false" name="IMPUESTOS" vbProcedure="false">'DATOS ORG'!$L$271:$L$300</definedName>
    <definedName function="false" hidden="false" name="INNOVACION" vbProcedure="false">'DATOS ORG'!$L$301:$L$302</definedName>
    <definedName function="false" hidden="false" name="LEGAL_COUNSEL" vbProcedure="false">'DATOS ORG'!$L$303:$L$304</definedName>
    <definedName function="false" hidden="false" name="Medio" vbProcedure="false">#REF!</definedName>
    <definedName function="false" hidden="false" name="MES" vbProcedure="false">'DATOS SIMPLES'!$J$46:$J$57</definedName>
    <definedName function="false" hidden="false" name="Meses" vbProcedure="false">'DATOS SIMPLES'!$C$2:$C$14</definedName>
    <definedName function="false" hidden="false" name="MKTG" vbProcedure="false">'DATOS ORG'!$L$305:$L$318</definedName>
    <definedName function="false" hidden="false" name="Nivel" vbProcedure="false">Table17[Nivel]</definedName>
    <definedName function="false" hidden="false" name="NO_APLICA" vbProcedure="false">'DATOS SIMPLES'!$K$20:$K$21</definedName>
    <definedName function="false" hidden="false" name="NO_APLICA." vbProcedure="false">Table58[Categorías No Aplica (Admin, Terceros, Socio)]</definedName>
    <definedName function="false" hidden="false" name="NPC" vbProcedure="false">Table24[NPC]</definedName>
    <definedName function="false" hidden="false" name="OPERATE" vbProcedure="false">'DATOS ORG'!$L$319</definedName>
    <definedName function="false" hidden="false" name="OPERATE_CYBER" vbProcedure="false">'DATOS SIMPLES'!$Q$515:$Q$545</definedName>
    <definedName function="false" hidden="false" name="Parentesco" vbProcedure="false">Table1[Parentesco ]</definedName>
    <definedName function="false" hidden="false" name="País" vbProcedure="false">'DATOS ORG'!$A$2:$A$6</definedName>
    <definedName function="false" hidden="false" name="PE" vbProcedure="false">'DATOS ORG'!$C$13:$C$17</definedName>
    <definedName function="false" hidden="false" name="PE1A_Velasquez_Loli_Y_Aso" vbProcedure="false">'DATOS ORG'!$E$294:$E$300</definedName>
    <definedName function="false" hidden="false" name="PE1B_D_Contadores_SAC" vbProcedure="false">'DATOS ORG'!$E$301:$E$307</definedName>
    <definedName function="false" hidden="false" name="PE1C_DELOITTE_CORPORATE_FINANC" vbProcedure="false">'DATOS ORG'!$E$308:$E$320</definedName>
    <definedName function="false" hidden="false" name="PE9D_Deloitte_and_Touche_SRL" vbProcedure="false">'DATOS ORG'!$E$321:$E$372</definedName>
    <definedName function="false" hidden="false" name="Perfil" vbProcedure="false">Table18[Perfil]</definedName>
    <definedName function="false" hidden="false" name="PLAN_DE_CARRERA" vbProcedure="false">'DATOS SIMPLES'!$K$2:$K$3</definedName>
    <definedName function="false" hidden="false" name="PLAN_DE_CARRERA." vbProcedure="false">Table47[Categorías Plan de Carrera]</definedName>
    <definedName function="false" hidden="false" name="Reclutador" vbProcedure="false">Table5[Reclutador]</definedName>
    <definedName function="false" hidden="false" name="REP_RIESGO" vbProcedure="false">'DATOS ORG'!$L$320</definedName>
    <definedName function="false" hidden="false" name="RH" vbProcedure="false">'DATOS ORG'!$L$321:$L$353</definedName>
    <definedName function="false" hidden="false" name="Seleccione" vbProcedure="false">'DATOS ORG'!$C$2</definedName>
    <definedName function="false" hidden="false" name="SERV_OF" vbProcedure="false">'DATOS ORG'!$L$354:$L$374</definedName>
    <definedName function="false" hidden="false" name="SRT" vbProcedure="false">'DATOS ORG'!$L$375:$L$406</definedName>
    <definedName function="false" hidden="false" name="Subdivisión" vbProcedure="false">Table16[Subdivisión]</definedName>
    <definedName function="false" hidden="false" name="TEC" vbProcedure="false">'DATOS ORG'!$L$408:$L$449</definedName>
    <definedName function="false" hidden="false" name="TECH_TRANSF" vbProcedure="false">'DATOS ORG'!$L$407</definedName>
    <definedName function="false" hidden="false" name="Transfer" vbProcedure="false">Table14[Transfer]</definedName>
    <definedName function="false" hidden="false" name="VE" vbProcedure="false">'DATOS ORG'!$C$18:$C$21</definedName>
    <definedName function="false" hidden="false" name="VE2D_Deloitte_and_Touche_CA" vbProcedure="false">'DATOS ORG'!$E$373:$E$380</definedName>
    <definedName function="false" hidden="false" name="VE2L_Lara_Marambio_and_Asociados" vbProcedure="false">'DATOS ORG'!$E$381:$E$392</definedName>
    <definedName function="false" hidden="false" name="VE2R_Gomez_Rutmann_y_Asociados" vbProcedure="false">'DATOS ORG'!$E$393:$E$394</definedName>
    <definedName function="false" hidden="true" localSheetId="0" name="Z_A132454A_2EFE_405C_9231_8E4DA32AC256_.wvu.Cols" vbProcedure="false">'formato de alta'!#ref!</definedName>
    <definedName function="false" hidden="true" localSheetId="0" name="Z_A132454A_2EFE_405C_9231_8E4DA32AC256_.wvu.Rows" vbProcedure="false">'Formato de Alta'!$89:$1048576</definedName>
    <definedName function="false" hidden="true" localSheetId="0" name="Z_B7C60BA7_E59D_4CEA_9FE6_AC154BDEAB55_.wvu.Cols" vbProcedure="false">'formato de alta'!#ref!</definedName>
    <definedName function="false" hidden="true" localSheetId="0" name="Z_B7C60BA7_E59D_4CEA_9FE6_AC154BDEAB55_.wvu.Rows" vbProcedure="false">'Formato de Alta'!$89:$1048576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<sst xmlns="http://schemas.openxmlformats.org/spreadsheetml/2006/main" count="4179" uniqueCount="1660">
  <si>
    <t xml:space="preserve">FAVOR DE LLENAR EL SIGUIENTE FORMATO EN MAYUSCULAS / PERÚ COLOCAR TILDES SEGÚN DOCUMENTO DE IDENTIDAD</t>
  </si>
  <si>
    <r>
      <rPr>
        <b val="true"/>
        <sz val="8"/>
        <color rgb="FFFFFFFF"/>
        <rFont val="Calibri"/>
        <family val="0"/>
        <charset val="134"/>
      </rPr>
      <t xml:space="preserve">País de Registro</t>
    </r>
    <r>
      <rPr>
        <b val="true"/>
        <sz val="8"/>
        <color rgb="FFFF0000"/>
        <rFont val="Calibri"/>
        <family val="0"/>
        <charset val="134"/>
      </rPr>
      <t xml:space="preserve">*</t>
    </r>
  </si>
  <si>
    <t xml:space="preserve">COLOMBIA</t>
  </si>
  <si>
    <t xml:space="preserve">No. SAP</t>
  </si>
  <si>
    <t xml:space="preserve">Fecha</t>
  </si>
  <si>
    <t xml:space="preserve">DATOS PERSONALES</t>
  </si>
  <si>
    <r>
      <rPr>
        <b val="true"/>
        <sz val="8"/>
        <color rgb="FFFFFFFF"/>
        <rFont val="Calibri"/>
        <family val="0"/>
        <charset val="134"/>
      </rPr>
      <t xml:space="preserve">Apellido Paterno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</si>
  <si>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rgb="FFFFFFFF"/>
        <rFont val="Calibri"/>
        <family val="0"/>
        <charset val="134"/>
      </rPr>
      <t xml:space="preserve">Apellido Materno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</si>
  <si>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rgb="FFFFFFFF"/>
        <rFont val="Calibri"/>
        <family val="0"/>
        <charset val="134"/>
      </rPr>
      <t xml:space="preserve">Nombre(s)</t>
    </r>
    <r>
      <rPr>
        <b val="true"/>
        <sz val="8"/>
        <color rgb="FFFF0000"/>
        <rFont val="Calibri"/>
        <family val="0"/>
        <charset val="134"/>
      </rPr>
      <t xml:space="preserve">*</t>
    </r>
  </si>
  <si>
    <t xml:space="preserve">Moreno </t>
  </si>
  <si>
    <t xml:space="preserve">Liscano</t>
  </si>
  <si>
    <t xml:space="preserve">Mildred Maria </t>
  </si>
  <si>
    <r>
      <rPr>
        <b val="true"/>
        <sz val="8"/>
        <color rgb="FFFFFFFF"/>
        <rFont val="Calibri"/>
        <family val="0"/>
        <charset val="134"/>
      </rPr>
      <t xml:space="preserve">Tipo de Documento</t>
    </r>
    <r>
      <rPr>
        <b val="true"/>
        <sz val="8"/>
        <color rgb="FFFF0000"/>
        <rFont val="Calibri"/>
        <family val="0"/>
        <charset val="134"/>
      </rPr>
      <t xml:space="preserve">*</t>
    </r>
  </si>
  <si>
    <t xml:space="preserve">Número de Documento</t>
  </si>
  <si>
    <t xml:space="preserve">Lugar de Expedición   (Exclusivo Colombia)</t>
  </si>
  <si>
    <t xml:space="preserve">Fecha de Expedición                      (Exclusivo Colombia)</t>
  </si>
  <si>
    <t xml:space="preserve">Fecha Expiración                        (Exclusivo Venezuela)</t>
  </si>
  <si>
    <r>
      <rPr>
        <b val="true"/>
        <sz val="8"/>
        <color rgb="FFFFFFFF"/>
        <rFont val="Calibri"/>
        <family val="0"/>
        <charset val="134"/>
      </rPr>
      <t xml:space="preserve">Fecha de Nacimiento (dd/mm/aa)</t>
    </r>
    <r>
      <rPr>
        <b val="true"/>
        <sz val="8"/>
        <color rgb="FFFF0000"/>
        <rFont val="Calibri"/>
        <family val="0"/>
        <charset val="134"/>
      </rPr>
      <t xml:space="preserve">*</t>
    </r>
  </si>
  <si>
    <t xml:space="preserve">CC</t>
  </si>
  <si>
    <t xml:space="preserve">1020846521</t>
  </si>
  <si>
    <t xml:space="preserve">Bogota</t>
  </si>
  <si>
    <r>
      <rPr>
        <b val="true"/>
        <sz val="8"/>
        <color rgb="FFFFFFFF"/>
        <rFont val="Calibri"/>
        <family val="0"/>
        <charset val="134"/>
      </rPr>
      <t xml:space="preserve">Sexo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</si>
  <si>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rgb="FFFFFFFF"/>
        <rFont val="Calibri"/>
        <family val="0"/>
        <charset val="134"/>
      </rPr>
      <t xml:space="preserve">País de Nacimiento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</si>
  <si>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rgb="FFFFFFFF"/>
        <rFont val="Calibri"/>
        <family val="0"/>
        <charset val="134"/>
      </rPr>
      <t xml:space="preserve">Provincia / Departamento Nacimiento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</si>
  <si>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rgb="FFFFFFFF"/>
        <rFont val="Calibri"/>
        <family val="0"/>
        <charset val="134"/>
      </rPr>
      <t xml:space="preserve">Ciudad de Nacimiento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</si>
  <si>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rgb="FFFFFFFF"/>
        <rFont val="Calibri"/>
        <family val="0"/>
        <charset val="134"/>
      </rPr>
      <t xml:space="preserve">Nacionalidad</t>
    </r>
    <r>
      <rPr>
        <b val="true"/>
        <sz val="8"/>
        <color rgb="FFFF0000"/>
        <rFont val="Calibri"/>
        <family val="0"/>
        <charset val="134"/>
      </rPr>
      <t xml:space="preserve">*</t>
    </r>
  </si>
  <si>
    <t xml:space="preserve">Nacionalidad 2</t>
  </si>
  <si>
    <t xml:space="preserve">Femenino</t>
  </si>
  <si>
    <t xml:space="preserve">Venezuela</t>
  </si>
  <si>
    <t xml:space="preserve">Lara</t>
  </si>
  <si>
    <t xml:space="preserve">Barquisimeto</t>
  </si>
  <si>
    <t xml:space="preserve">Colombiana</t>
  </si>
  <si>
    <t xml:space="preserve">Venezolana</t>
  </si>
  <si>
    <r>
      <rPr>
        <b val="true"/>
        <sz val="8"/>
        <color rgb="FFFFFFFF"/>
        <rFont val="Calibri"/>
        <family val="0"/>
        <charset val="134"/>
      </rPr>
      <t xml:space="preserve">Estado Civil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</si>
  <si>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rgb="FFFFFFFF"/>
        <rFont val="Calibri"/>
        <family val="0"/>
        <charset val="134"/>
      </rPr>
      <t xml:space="preserve">No. Hijos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</si>
  <si>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rgb="FFFFFFFF"/>
        <rFont val="Calibri"/>
        <family val="0"/>
        <charset val="134"/>
      </rPr>
      <t xml:space="preserve">¿Cuentas con Residencia Estadounidese "Green Card"?</t>
    </r>
    <r>
      <rPr>
        <b val="true"/>
        <sz val="8"/>
        <color rgb="FFFF0000"/>
        <rFont val="Calibri"/>
        <family val="0"/>
        <charset val="134"/>
      </rPr>
      <t xml:space="preserve">*</t>
    </r>
  </si>
  <si>
    <t xml:space="preserve">Fecha Expiración (dd/mm/aa)</t>
  </si>
  <si>
    <t xml:space="preserve">ID Green Card</t>
  </si>
  <si>
    <t xml:space="preserve">Casado</t>
  </si>
  <si>
    <t xml:space="preserve">2</t>
  </si>
  <si>
    <t xml:space="preserve">SI                                     NO</t>
  </si>
  <si>
    <t xml:space="preserve">DOMICILIO</t>
  </si>
  <si>
    <r>
      <rPr>
        <b val="true"/>
        <sz val="8"/>
        <color rgb="FFFFFFFF"/>
        <rFont val="Calibri"/>
        <family val="0"/>
        <charset val="134"/>
      </rPr>
      <t xml:space="preserve">Dirección/Calle/Avenida</t>
    </r>
    <r>
      <rPr>
        <b val="true"/>
        <sz val="8"/>
        <color rgb="FFFF0000"/>
        <rFont val="Calibri"/>
        <family val="0"/>
        <charset val="134"/>
      </rPr>
      <t xml:space="preserve">*</t>
    </r>
  </si>
  <si>
    <t xml:space="preserve">No. Exterior/Piso</t>
  </si>
  <si>
    <t xml:space="preserve">No Int/Apartamento</t>
  </si>
  <si>
    <t xml:space="preserve">Edificio/Casa/Cpo.adicional direc</t>
  </si>
  <si>
    <r>
      <rPr>
        <b val="true"/>
        <sz val="8"/>
        <color rgb="FFFFFFFF"/>
        <rFont val="Calibri"/>
        <family val="0"/>
        <charset val="134"/>
      </rPr>
      <t xml:space="preserve">Barrio/Distrito/ Urbanización</t>
    </r>
    <r>
      <rPr>
        <b val="true"/>
        <sz val="8"/>
        <color rgb="FFFF0000"/>
        <rFont val="Calibri"/>
        <family val="0"/>
        <charset val="134"/>
      </rPr>
      <t xml:space="preserve">*</t>
    </r>
  </si>
  <si>
    <t xml:space="preserve">Calle 55</t>
  </si>
  <si>
    <t xml:space="preserve">#67b-160</t>
  </si>
  <si>
    <t xml:space="preserve">Torre 5/apart 1561</t>
  </si>
  <si>
    <t xml:space="preserve">Trapiche</t>
  </si>
  <si>
    <r>
      <rPr>
        <b val="true"/>
        <sz val="8"/>
        <color rgb="FFFFFFFF"/>
        <rFont val="Calibri"/>
        <family val="0"/>
        <charset val="134"/>
      </rPr>
      <t xml:space="preserve">Provincia/Departamento/Región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</si>
  <si>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rgb="FFFFFFFF"/>
        <rFont val="Calibri"/>
        <family val="0"/>
        <charset val="134"/>
      </rPr>
      <t xml:space="preserve">Ciudad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</si>
  <si>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rgb="FFFFFFFF"/>
        <rFont val="Calibri"/>
        <family val="0"/>
        <charset val="134"/>
      </rPr>
      <t xml:space="preserve">País</t>
    </r>
    <r>
      <rPr>
        <b val="true"/>
        <sz val="8"/>
        <color rgb="FFFF0000"/>
        <rFont val="Calibri"/>
        <family val="0"/>
        <charset val="134"/>
      </rPr>
      <t xml:space="preserve">*</t>
    </r>
  </si>
  <si>
    <t xml:space="preserve">Código Postal</t>
  </si>
  <si>
    <t xml:space="preserve">No. Telefónico fijo + Clave País</t>
  </si>
  <si>
    <t xml:space="preserve">Antioquia</t>
  </si>
  <si>
    <t xml:space="preserve">Bello</t>
  </si>
  <si>
    <t xml:space="preserve">Colombia</t>
  </si>
  <si>
    <t xml:space="preserve">051050</t>
  </si>
  <si>
    <t xml:space="preserve">DATOS FAMILIARES (Exclusivo Perú)</t>
  </si>
  <si>
    <t xml:space="preserve">Vínculo</t>
  </si>
  <si>
    <t xml:space="preserve">Nombre y apellido</t>
  </si>
  <si>
    <t xml:space="preserve">País de Nacimiento</t>
  </si>
  <si>
    <t xml:space="preserve">Ciudad de Nacimiento</t>
  </si>
  <si>
    <t xml:space="preserve">DNI</t>
  </si>
  <si>
    <t xml:space="preserve">Fecha Nacimiento (dd/mm/aa)</t>
  </si>
  <si>
    <t xml:space="preserve">Cónyuge:</t>
  </si>
  <si>
    <t xml:space="preserve">Hijo/a:</t>
  </si>
  <si>
    <t xml:space="preserve">DATOS ESCOLARES</t>
  </si>
  <si>
    <r>
      <rPr>
        <b val="true"/>
        <sz val="8"/>
        <color rgb="FFFFFFFF"/>
        <rFont val="Calibri"/>
        <family val="0"/>
        <charset val="134"/>
      </rPr>
      <t xml:space="preserve">Nivel 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</si>
  <si>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rgb="FFFFFFFF"/>
        <rFont val="Calibri"/>
        <family val="0"/>
        <charset val="134"/>
      </rPr>
      <t xml:space="preserve">Formación 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</si>
  <si>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rgb="FFFFFFFF"/>
        <rFont val="Calibri"/>
        <family val="0"/>
        <charset val="134"/>
      </rPr>
      <t xml:space="preserve">Institución 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</si>
  <si>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rgb="FFFFFFFF"/>
        <rFont val="Calibri"/>
        <family val="0"/>
        <charset val="134"/>
      </rPr>
      <t xml:space="preserve">País </t>
    </r>
    <r>
      <rPr>
        <b val="true"/>
        <sz val="8"/>
        <color rgb="FFFF0000"/>
        <rFont val="Calibri"/>
        <family val="0"/>
        <charset val="134"/>
      </rPr>
      <t xml:space="preserve">*</t>
    </r>
  </si>
  <si>
    <t xml:space="preserve">Maestría</t>
  </si>
  <si>
    <t xml:space="preserve">Ingeniero en informatica</t>
  </si>
  <si>
    <t xml:space="preserve">U.C.L.A</t>
  </si>
  <si>
    <r>
      <rPr>
        <b val="true"/>
        <sz val="8"/>
        <color rgb="FFFFFFFF"/>
        <rFont val="Calibri"/>
        <family val="0"/>
        <charset val="134"/>
      </rPr>
      <t xml:space="preserve">Grado 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</si>
  <si>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rgb="FFFFFFFF"/>
        <rFont val="Calibri"/>
        <family val="0"/>
        <charset val="134"/>
      </rPr>
      <t xml:space="preserve">Fecha Inicio (dd/mm/aa)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</si>
  <si>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rgb="FFFFFFFF"/>
        <rFont val="Calibri"/>
        <family val="0"/>
        <charset val="134"/>
      </rPr>
      <t xml:space="preserve">Fecha real o estimada de Término (dd/mm/aa)</t>
    </r>
    <r>
      <rPr>
        <b val="true"/>
        <sz val="8"/>
        <color rgb="FFFF0000"/>
        <rFont val="Calibri"/>
        <family val="0"/>
        <charset val="134"/>
      </rPr>
      <t xml:space="preserve">*</t>
    </r>
  </si>
  <si>
    <t xml:space="preserve">No.Tarjeta Prof./Matrícula/Colegiado</t>
  </si>
  <si>
    <t xml:space="preserve">Otro Grado de Estudios? Especifíque</t>
  </si>
  <si>
    <t xml:space="preserve">Titulado con tarjeta</t>
  </si>
  <si>
    <t xml:space="preserve">18/09/1996</t>
  </si>
  <si>
    <t xml:space="preserve">20/06/2003</t>
  </si>
  <si>
    <t xml:space="preserve">091184-0635904 CND</t>
  </si>
  <si>
    <t xml:space="preserve">Certificado de Ingles</t>
  </si>
  <si>
    <t xml:space="preserve">Tipo de Certificado</t>
  </si>
  <si>
    <t xml:space="preserve">Puntaje</t>
  </si>
  <si>
    <t xml:space="preserve">Fecha de aplicación (dd/mm/aa)</t>
  </si>
  <si>
    <t xml:space="preserve">Fin de vigencia  (dd/mm/aa)</t>
  </si>
  <si>
    <t xml:space="preserve">  Si                    No</t>
  </si>
  <si>
    <t xml:space="preserve">CONTACTO DE EMERGENCIA</t>
  </si>
  <si>
    <r>
      <rPr>
        <b val="true"/>
        <sz val="8"/>
        <color rgb="FFFFFFFF"/>
        <rFont val="Calibri"/>
        <family val="0"/>
        <charset val="134"/>
      </rPr>
      <t xml:space="preserve">Nombre Completo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</si>
  <si>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rgb="FFFFFFFF"/>
        <rFont val="Calibri"/>
        <family val="0"/>
        <charset val="134"/>
      </rPr>
      <t xml:space="preserve">Parentesco 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</si>
  <si>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rgb="FFFFFFFF"/>
        <rFont val="Calibri"/>
        <family val="0"/>
        <charset val="134"/>
      </rPr>
      <t xml:space="preserve">País Contacto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</si>
  <si>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rgb="FFFFFFFF"/>
        <rFont val="Calibri"/>
        <family val="0"/>
        <charset val="134"/>
      </rPr>
      <t xml:space="preserve">No. Telefónico + Clave País</t>
    </r>
    <r>
      <rPr>
        <b val="true"/>
        <sz val="8"/>
        <color rgb="FFFF0000"/>
        <rFont val="Calibri"/>
        <family val="0"/>
        <charset val="134"/>
      </rPr>
      <t xml:space="preserve">*</t>
    </r>
  </si>
  <si>
    <t xml:space="preserve">2do No. Telefónico + Clave País</t>
  </si>
  <si>
    <t xml:space="preserve">Angel Dairam Mendoza Moreno</t>
  </si>
  <si>
    <t xml:space="preserve">FAMILIAR</t>
  </si>
  <si>
    <t xml:space="preserve">+57 3015545238</t>
  </si>
  <si>
    <t xml:space="preserve">+57 3138904348</t>
  </si>
  <si>
    <t xml:space="preserve">DATOS LABORALES / ULTIMO EMPLEO</t>
  </si>
  <si>
    <t xml:space="preserve">Fecha Inicio (dd/mm/aa)</t>
  </si>
  <si>
    <t xml:space="preserve">Fecha Termino (dd/mm/aa)</t>
  </si>
  <si>
    <t xml:space="preserve">Nombre de la Empresa</t>
  </si>
  <si>
    <t xml:space="preserve">Puesto</t>
  </si>
  <si>
    <t xml:space="preserve">País</t>
  </si>
  <si>
    <t xml:space="preserve">18/10/2024</t>
  </si>
  <si>
    <t xml:space="preserve">actual</t>
  </si>
  <si>
    <t xml:space="preserve">SoftwareOne</t>
  </si>
  <si>
    <t xml:space="preserve">Sr expert managed operations</t>
  </si>
  <si>
    <t xml:space="preserve">DATOS ADICIONALES</t>
  </si>
  <si>
    <r>
      <rPr>
        <b val="true"/>
        <sz val="8"/>
        <color rgb="FFFFFFFF"/>
        <rFont val="Calibri"/>
        <family val="0"/>
        <charset val="134"/>
      </rPr>
      <t xml:space="preserve">No. de Teléfono Celular Personal + Clave País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</si>
  <si>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rgb="FFFFFFFF"/>
        <rFont val="Calibri"/>
        <family val="0"/>
        <charset val="134"/>
      </rPr>
      <t xml:space="preserve">Correo Electrónico Personal </t>
    </r>
    <r>
      <rPr>
        <b val="true"/>
        <sz val="8"/>
        <color rgb="FFFF0000"/>
        <rFont val="Calibri"/>
        <family val="0"/>
        <charset val="134"/>
      </rPr>
      <t xml:space="preserve">*</t>
    </r>
  </si>
  <si>
    <t xml:space="preserve">Nombre Preferido (En caso de contar con más de uno)</t>
  </si>
  <si>
    <t xml:space="preserve">+57 3044123136</t>
  </si>
  <si>
    <t xml:space="preserve">milydemendoza@gmail.com</t>
  </si>
  <si>
    <t xml:space="preserve">Banco de Depósito</t>
  </si>
  <si>
    <t xml:space="preserve">No. Cuenta</t>
  </si>
  <si>
    <t xml:space="preserve">Tipo de Cuenta</t>
  </si>
  <si>
    <t xml:space="preserve">Código Interbancario CCI (Exclusivo Perú)</t>
  </si>
  <si>
    <t xml:space="preserve">Itau</t>
  </si>
  <si>
    <t xml:space="preserve">017174087</t>
  </si>
  <si>
    <t xml:space="preserve">ahorros</t>
  </si>
  <si>
    <t xml:space="preserve">EPS (Exclusivo Colombia)</t>
  </si>
  <si>
    <t xml:space="preserve">Fondo de Pensiones (Exclusivo Colombia)</t>
  </si>
  <si>
    <t xml:space="preserve">Fondo de Cesantias                    (Exclusivo Colombia)</t>
  </si>
  <si>
    <t xml:space="preserve">Fondo de pensiones al que pertenece                                                       (Exclusivo Perú, en caso de que aplique)</t>
  </si>
  <si>
    <t xml:space="preserve">Sanitas</t>
  </si>
  <si>
    <t xml:space="preserve">Fdo de Pensiones Obl Protección</t>
  </si>
  <si>
    <t xml:space="preserve">Fdo Nacional del Ahorro</t>
  </si>
  <si>
    <t xml:space="preserve">AFP                           ONP</t>
  </si>
  <si>
    <t xml:space="preserve">Entidad AFP             (Exclusivo Perú)</t>
  </si>
  <si>
    <t xml:space="preserve">CUPS (Exclusivo Perú)</t>
  </si>
  <si>
    <t xml:space="preserve">Tipo de comisión (Exclusivo Perú)</t>
  </si>
  <si>
    <t xml:space="preserve">De no contar con ningun fondo de pensión tramitaremos tu inscripción                                                                           (Exclusivo Perú):</t>
  </si>
  <si>
    <t xml:space="preserve">AFP                                                       ONP</t>
  </si>
  <si>
    <t xml:space="preserve">AVISO DE PRIVACIDAD</t>
  </si>
  <si>
    <t xml:space="preserve">PARA USO EXCLUSIVO DE RECURSOS HUMANOS</t>
  </si>
  <si>
    <t xml:space="preserve">Fecha de Ingreso</t>
  </si>
  <si>
    <t xml:space="preserve">Tipo de contrato</t>
  </si>
  <si>
    <t xml:space="preserve">Fecha fin contrato prueba</t>
  </si>
  <si>
    <t xml:space="preserve">Fecha fin contrato fijo</t>
  </si>
  <si>
    <t xml:space="preserve">Tipo de Alta</t>
  </si>
  <si>
    <t xml:space="preserve">Seleccione</t>
  </si>
  <si>
    <t xml:space="preserve">País Origen (Exclusivo Transfer S-LATAM)</t>
  </si>
  <si>
    <t xml:space="preserve">Sociedad</t>
  </si>
  <si>
    <t xml:space="preserve">CeCo</t>
  </si>
  <si>
    <t xml:space="preserve">Oficina</t>
  </si>
  <si>
    <t xml:space="preserve">Área </t>
  </si>
  <si>
    <t xml:space="preserve">Negocio</t>
  </si>
  <si>
    <t xml:space="preserve">Área</t>
  </si>
  <si>
    <t xml:space="preserve">Especialización</t>
  </si>
  <si>
    <t xml:space="preserve">Subdiv. Personal</t>
  </si>
  <si>
    <t xml:space="preserve">Tipo de Perfil</t>
  </si>
  <si>
    <t xml:space="preserve">Detalle Esquema</t>
  </si>
  <si>
    <t xml:space="preserve">Función / Categoría Global</t>
  </si>
  <si>
    <t xml:space="preserve">Nivel plan de carrera/desarrollo</t>
  </si>
  <si>
    <t xml:space="preserve">Exp. Previa Reconocida en la Categoría</t>
  </si>
  <si>
    <r>
      <rPr>
        <b val="true"/>
        <sz val="8"/>
        <color theme="1"/>
        <rFont val="Calibri"/>
        <family val="0"/>
        <charset val="134"/>
      </rPr>
      <t xml:space="preserve">Salario </t>
    </r>
    <r>
      <rPr>
        <b val="true"/>
        <sz val="8"/>
        <color rgb="FFFF0000"/>
        <rFont val="Calibri"/>
        <family val="0"/>
        <charset val="134"/>
      </rPr>
      <t xml:space="preserve">*</t>
    </r>
  </si>
  <si>
    <t xml:space="preserve">Años</t>
  </si>
  <si>
    <r>
      <rPr>
        <b val="true"/>
        <sz val="8"/>
        <color theme="1"/>
        <rFont val="Calibri"/>
        <family val="0"/>
        <charset val="134"/>
      </rPr>
      <t xml:space="preserve">Cuota</t>
    </r>
    <r>
      <rPr>
        <b val="true"/>
        <sz val="8"/>
        <color rgb="FFFF0000"/>
        <rFont val="Calibri"/>
        <family val="0"/>
        <charset val="134"/>
      </rPr>
      <t xml:space="preserve">*</t>
    </r>
  </si>
  <si>
    <t xml:space="preserve">Paquete Salarial Anual(CO)</t>
  </si>
  <si>
    <t xml:space="preserve">Meses</t>
  </si>
  <si>
    <r>
      <rPr>
        <b val="true"/>
        <sz val="8"/>
        <color theme="1"/>
        <rFont val="Calibri"/>
        <family val="0"/>
        <charset val="134"/>
      </rPr>
      <t xml:space="preserve">% Utilización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</si>
  <si>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theme="1"/>
        <rFont val="Calibri"/>
        <family val="0"/>
        <charset val="134"/>
      </rPr>
      <t xml:space="preserve">Nombre Hiring Partner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</si>
  <si>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theme="1"/>
        <rFont val="Calibri"/>
        <family val="0"/>
        <charset val="134"/>
      </rPr>
      <t xml:space="preserve">Nombre Hiring Manager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</si>
  <si>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theme="1"/>
        <rFont val="Calibri"/>
        <family val="0"/>
        <charset val="134"/>
      </rPr>
      <t xml:space="preserve">Nombre Reclutador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</si>
  <si>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theme="1"/>
        <rFont val="Calibri"/>
        <family val="0"/>
        <charset val="134"/>
      </rPr>
      <t xml:space="preserve">No. SAP Hiring Partner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</si>
  <si>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theme="1"/>
        <rFont val="Calibri"/>
        <family val="0"/>
        <charset val="134"/>
      </rPr>
      <t xml:space="preserve">No. SAP Hiring Manager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</si>
  <si>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theme="1"/>
        <rFont val="Calibri"/>
        <family val="0"/>
        <charset val="134"/>
      </rPr>
      <t xml:space="preserve">Fuente de reclutamiento</t>
    </r>
    <r>
      <rPr>
        <b val="true"/>
        <sz val="8"/>
        <color rgb="FFFF0000"/>
        <rFont val="Calibri"/>
        <family val="0"/>
        <charset val="134"/>
      </rPr>
      <t xml:space="preserve">*</t>
    </r>
  </si>
  <si>
    <r>
      <rPr>
        <b val="true"/>
        <sz val="8"/>
        <color theme="1"/>
        <rFont val="Calibri"/>
        <family val="0"/>
        <charset val="134"/>
      </rPr>
      <t xml:space="preserve">ID Vacante SSFF</t>
    </r>
    <r>
      <rPr>
        <b val="true"/>
        <sz val="8"/>
        <color rgb="FFFF0000"/>
        <rFont val="Calibri"/>
        <family val="0"/>
        <charset val="134"/>
      </rPr>
      <t xml:space="preserve">*</t>
    </r>
  </si>
  <si>
    <t xml:space="preserve">No. SAP que refiere</t>
  </si>
  <si>
    <t xml:space="preserve">OBSERVACIONES</t>
  </si>
  <si>
    <t xml:space="preserve">                                                                Mildred Maria Moreno Liscano               __________________________             __________________________             __________________________  </t>
  </si>
  <si>
    <t xml:space="preserve">                                                                             Nombre y Firma                                         Nombre y Firma                                          Nombre y Firma                                        Nombre y Firma</t>
  </si>
  <si>
    <t xml:space="preserve">                                                                                  Candidato                                                 Reclutador                                                 Gte o Dir                                      Administración de Personal    </t>
  </si>
  <si>
    <t xml:space="preserve">AVISO</t>
  </si>
  <si>
    <t xml:space="preserve">Avisos País</t>
  </si>
  <si>
    <t xml:space="preserve">Link aviso privacidad</t>
  </si>
  <si>
    <t xml:space="preserve">Seleccione_País</t>
  </si>
  <si>
    <t xml:space="preserve">Seleccione País de Registro para mostrar Aviso Privacidad</t>
  </si>
  <si>
    <t xml:space="preserve">.</t>
  </si>
  <si>
    <t xml:space="preserve">Deloitte &amp; Touche S.A.S.; Deloitte Asesores y Consultores S.A.S.; D Contadores S.A.S.; Deloitte S.A.S.; y D Profesionales S.A.S., y/o sus subsidiarias o afiladas, con domicilio en Carrera 9 # 78-31, pisos 1 al 7, Bogotá DC, Bogotá, Colombia, tratará sus datos personales para (i) identificarlo y contactarlo; (ii) gestionar su proceso como solicitante de empleo e integrar su expediente; (iii) verificar la información proporcionada por usted. Nuestra Política de Privacidad puede ser consultada en Política de Privacidad | Deloitte Colombia.  </t>
  </si>
  <si>
    <t xml:space="preserve">https://www2.deloitte.com/co/es/footerlinks1/politica-tratamiento-datos-personales.html</t>
  </si>
  <si>
    <t xml:space="preserve">ECUADOR (Deloitte &amp; Touche Ecuador)</t>
  </si>
  <si>
    <t xml:space="preserve">Deloitte &amp; Touche Ecuador Cía. Ltda, y/o sus subsidiarias o afiladas, con domicilio en Av. Amazonas N35-17, Juan Pablo Sanz, Edificio Xerox, Piso 9 y 10, Quito, Pichincha, Ecuador, tratará sus datos personales para (i) identificarlo y contactarlo; (ii) gestionar su proceso como solicitante de empleo e integrar su expediente; (iii) verificar la información proporcionada por usted. Nuestro Aviso de Privacidad para Solicitantes de empleo puede ser consultado en Aviso de Privacidad | Deloitte Ecuador </t>
  </si>
  <si>
    <t xml:space="preserve">https://www2.deloitte.com/ec/es/footerlinks1/about-Deloitte-Ecuador/Solicitantes-de-empleo.html</t>
  </si>
  <si>
    <t xml:space="preserve">ECUADOR (AndeanEcuador Consultores)</t>
  </si>
  <si>
    <t xml:space="preserve">RP&amp;C-LAW Representaciones Cía. Ltda; Andeanecuador Consultores Estratégicos C.L; y RP&amp;C Abogados CIA. LTDA, y/o sus subsidiarias o afiladas, con domicilio en Av. Amazonas N35-17, Juan Pablo Sanz, Edificio Xerox, Piso 7 y 8, Quito, Pichincha, Ecuador, tratará sus datos personales para (i) identificarlo y contactarlo; (ii) gestionar su proceso como solicitante de empleo e integrar su expediente; (iii) verificar la información proporcionada por usted. Nuestro Aviso de Privacidad para Solicitantes de empleo puede ser consultado en Avisos de Privacidad   </t>
  </si>
  <si>
    <t xml:space="preserve">https://www.andeanecuador.com.ec/dc/es/footerlinks1/privacy.html?icid=bottom_privacy</t>
  </si>
  <si>
    <t xml:space="preserve">ECUADOR (RPC ABOGADOS CIA. LTDA.)</t>
  </si>
  <si>
    <t xml:space="preserve">PERU</t>
  </si>
  <si>
    <t xml:space="preserve">Deloitte &amp; Touche S.R.L.; Deloitte Corporate Finance S.A.C.; Velásquez, Loli y Asociados S. Civil de R.L. (antes Velasquez, Mazuelos y Asociados Sociedad Civil de Responsabilidad Limitada); y D Contadores S.A.C., y/o sus subsidiarias o afiladas, con domicilio en Calle Begonias N° 441, piso 5 y 6, distrito de San Isidro, Lima, tratará sus datos personales para (i) identificarlo y contactarlo; (ii) gestionar su proceso como solicitante de empleo e integrar su expediente; (iii) verificar la información proporcionada por usted. Nuestra Política de Privacidad puede ser consultada en Política de Privacidad | Deloitte Perú </t>
  </si>
  <si>
    <t xml:space="preserve">https://www2.deloitte.com/pe/es/footerlinks1/politica-tratamiento-datos-personales.html</t>
  </si>
  <si>
    <t xml:space="preserve">VENEZUELA</t>
  </si>
  <si>
    <t xml:space="preserve">LARA MARAMBIO &amp; ASOCIADOS; GOMEZ RUTMANN y ASOCIADOS, DESPACHO DE ABOGADOS SOCIEDAD CIVIL; DELOITTE &amp; TOUCHE C.A.; DELOIBARVE CORP; y FUNDACIÓN DELOITTE, y/o sus subsidiarias o afiladas, con domicilio en Av. Blandín. Torre BNC, piso 21, La Castellana, Caracas, Estado Miranda, Venezuela, tratará sus datos personales para (i) identificarlo y contactarlo; (ii) gestionar su proceso como solicitante de empleo e integrar su expediente; (iii) verificar la información proporcionada por usted. Nuestro Aviso de Privacidad para Solicitantes de empleo puede ser consultado en Aviso de Privacidad | Deloitte Venezuela </t>
  </si>
  <si>
    <t xml:space="preserve">https://www2.deloitte.com/ve/es/pages/about-deloitte/articles/solicitantes-de-empleo.html</t>
  </si>
  <si>
    <t xml:space="preserve">Ceco</t>
  </si>
  <si>
    <t xml:space="preserve">Oficina física</t>
  </si>
  <si>
    <t xml:space="preserve">Descripc.area organi</t>
  </si>
  <si>
    <t xml:space="preserve">Seleccione </t>
  </si>
  <si>
    <t xml:space="preserve">CO</t>
  </si>
  <si>
    <t xml:space="preserve">CO1ABQ1004 D&amp;T BQ AUDITORIA CN</t>
  </si>
  <si>
    <t xml:space="preserve">BARRANQUILLA</t>
  </si>
  <si>
    <t xml:space="preserve">AUDIT &amp; ASSURANCE</t>
  </si>
  <si>
    <t xml:space="preserve">AUDITORIA</t>
  </si>
  <si>
    <t xml:space="preserve">EC</t>
  </si>
  <si>
    <t xml:space="preserve">CO1A_Deloitte_and_Touche_SAS</t>
  </si>
  <si>
    <t xml:space="preserve">CO1ABQ1008 D&amp;T CALIDAD COLOMBIA</t>
  </si>
  <si>
    <t xml:space="preserve">ADM_REP_RGO</t>
  </si>
  <si>
    <t xml:space="preserve">ADMINISTRACION</t>
  </si>
  <si>
    <t xml:space="preserve">PE</t>
  </si>
  <si>
    <t xml:space="preserve">CO1C_D_Contadores_SAS</t>
  </si>
  <si>
    <t xml:space="preserve">CO1ABQ1911 CENTRALIZED AUDIT &amp;</t>
  </si>
  <si>
    <t xml:space="preserve">CRIMENES FINAN</t>
  </si>
  <si>
    <t xml:space="preserve">VE</t>
  </si>
  <si>
    <t xml:space="preserve">CO1D_Deloitte_Asesores_y_Consu</t>
  </si>
  <si>
    <t xml:space="preserve">CO1ABQ9916 BUSINESS OPERATIONS</t>
  </si>
  <si>
    <t xml:space="preserve">CENTRAL &amp; SUPPORT ACTIV</t>
  </si>
  <si>
    <t xml:space="preserve">ADM_Y_FIN</t>
  </si>
  <si>
    <t xml:space="preserve">ETICA</t>
  </si>
  <si>
    <t xml:space="preserve">CO1T_D_Profesionales_SAS</t>
  </si>
  <si>
    <t xml:space="preserve">CO1ABQ9947 D&amp;T BQ DIR TECNOLOGI</t>
  </si>
  <si>
    <t xml:space="preserve">TEC</t>
  </si>
  <si>
    <t xml:space="preserve">IND CONFLICTOS</t>
  </si>
  <si>
    <t xml:space="preserve">CO9B_Deloitte_SAS</t>
  </si>
  <si>
    <t xml:space="preserve">CO1ABT1004 D&amp;T BT AUDITORIA CO</t>
  </si>
  <si>
    <t xml:space="preserve">BOGOTA D.C.</t>
  </si>
  <si>
    <t xml:space="preserve">POLITICAS PUB</t>
  </si>
  <si>
    <t xml:space="preserve">CO1ABT1005 D&amp;T BT AUDITORIA CN</t>
  </si>
  <si>
    <t xml:space="preserve">PRIVACIDAD</t>
  </si>
  <si>
    <t xml:space="preserve">EC1A_Deloitte_and_Touche_Ecuador</t>
  </si>
  <si>
    <t xml:space="preserve">CO1ABT1007 D&amp;T PROYECTOS ESPECI</t>
  </si>
  <si>
    <t xml:space="preserve">REGULACION</t>
  </si>
  <si>
    <t xml:space="preserve">EC1C_RPC_ABOGADOS_CIA_LTDA</t>
  </si>
  <si>
    <t xml:space="preserve">CO1ABT1008 D&amp;T CALIDAD COLOMBIA</t>
  </si>
  <si>
    <t xml:space="preserve">REP/RIESGO</t>
  </si>
  <si>
    <t xml:space="preserve">EC1D_AndeanEcuador_Consultores</t>
  </si>
  <si>
    <t xml:space="preserve">CO1ABT1009 D&amp;T PMO COLOMBIA</t>
  </si>
  <si>
    <t xml:space="preserve">RGO CAL &amp; REG</t>
  </si>
  <si>
    <t xml:space="preserve">CO1ABT1916 D&amp;T BT CENTRALIZED A</t>
  </si>
  <si>
    <t xml:space="preserve">ADMIN_AUDITORIA</t>
  </si>
  <si>
    <t xml:space="preserve">TRADUCTOR</t>
  </si>
  <si>
    <t xml:space="preserve">PE1A_Velasquez_Loli_Y_Aso</t>
  </si>
  <si>
    <t xml:space="preserve">CO1ABT9031 GROWTH ALIANZAS</t>
  </si>
  <si>
    <t xml:space="preserve">DIR_COMERCIAL</t>
  </si>
  <si>
    <t xml:space="preserve">ADM_RF_AUDIT</t>
  </si>
  <si>
    <t xml:space="preserve">PE1B_D_Contadores_SAC</t>
  </si>
  <si>
    <t xml:space="preserve">CO1ABT9050 GROWTH MKT CYBER</t>
  </si>
  <si>
    <t xml:space="preserve">ACTIVO FIJO</t>
  </si>
  <si>
    <t xml:space="preserve">PE1C_DELOITTE_CORPORATE_FINANC</t>
  </si>
  <si>
    <t xml:space="preserve">CO1ABT9052 GROWTH BDM CYBER</t>
  </si>
  <si>
    <t xml:space="preserve">ADM FDO AHORRO</t>
  </si>
  <si>
    <t xml:space="preserve">PE9D_Deloitte_and_Touche_SRL</t>
  </si>
  <si>
    <t xml:space="preserve">CO1ABT9056 GROWTH CRSSLL</t>
  </si>
  <si>
    <t xml:space="preserve">ADMIN Y FIN</t>
  </si>
  <si>
    <t xml:space="preserve">CO1ABT9112 APRENDICES SENA</t>
  </si>
  <si>
    <t xml:space="preserve">RH</t>
  </si>
  <si>
    <t xml:space="preserve">ADMIN Y PRESUP</t>
  </si>
  <si>
    <t xml:space="preserve">VE2D_Deloitte_and_Touche_CA</t>
  </si>
  <si>
    <t xml:space="preserve">CO1ABT9910 D&amp;T BT TALENT</t>
  </si>
  <si>
    <t xml:space="preserve">VE2L_Lara_Marambio_and_Asociados</t>
  </si>
  <si>
    <t xml:space="preserve">CO1ABT9915 D&amp;T BT FINANCE</t>
  </si>
  <si>
    <t xml:space="preserve">ANALISIS PRESP</t>
  </si>
  <si>
    <t xml:space="preserve">VE2R_Gomez_Rutmann_y_Asociados</t>
  </si>
  <si>
    <t xml:space="preserve">CO1ABT9918 D&amp;T BT GESTION OPERA</t>
  </si>
  <si>
    <t xml:space="preserve">ARCHIVO</t>
  </si>
  <si>
    <t xml:space="preserve">CO1ABT9919 D&amp;T BT MARKETING</t>
  </si>
  <si>
    <t xml:space="preserve">MKTG</t>
  </si>
  <si>
    <t xml:space="preserve">ARCHIVO CTES</t>
  </si>
  <si>
    <t xml:space="preserve">CO1ABT9924 BUSINESS OPERATIONS</t>
  </si>
  <si>
    <t xml:space="preserve">AUD INTERNA</t>
  </si>
  <si>
    <t xml:space="preserve">CO1ABT9929 D&amp;T BT CLIENTES &amp; IN</t>
  </si>
  <si>
    <t xml:space="preserve">CAFETERIA</t>
  </si>
  <si>
    <t xml:space="preserve">CO1ABT9937 EXECUTIVE &amp; MANAGEME</t>
  </si>
  <si>
    <t xml:space="preserve">COBRADOR</t>
  </si>
  <si>
    <t xml:space="preserve">CO1ABT9711 ADM DIR NAC RYR SLAT</t>
  </si>
  <si>
    <t xml:space="preserve">COBRANZA</t>
  </si>
  <si>
    <t xml:space="preserve">CO1ABT9934 QUALITY RISK AND REG</t>
  </si>
  <si>
    <t xml:space="preserve">COBRANZA CTES</t>
  </si>
  <si>
    <t xml:space="preserve">CO1ABT9936 OGC / LEGAL</t>
  </si>
  <si>
    <t xml:space="preserve">LEGAL_COUNSEL</t>
  </si>
  <si>
    <t xml:space="preserve">COMPRAS</t>
  </si>
  <si>
    <t xml:space="preserve">CO1ABT9947 D&amp;T BT DIR TECNOLOGI</t>
  </si>
  <si>
    <t xml:space="preserve">CONMUTADOR</t>
  </si>
  <si>
    <t xml:space="preserve">CO1ABT9948 WORLDIMPACT S-LATAM</t>
  </si>
  <si>
    <t xml:space="preserve">CENTRAL</t>
  </si>
  <si>
    <t xml:space="preserve">CONTAB FISCAL</t>
  </si>
  <si>
    <t xml:space="preserve">CO1ABT9949 APRENDIZAJE CO</t>
  </si>
  <si>
    <t xml:space="preserve">D_LIDERES</t>
  </si>
  <si>
    <t xml:space="preserve">CONTAB NOMINA</t>
  </si>
  <si>
    <t xml:space="preserve">CO1ABT9957 D&amp;T BT DIR TECNOLOGI</t>
  </si>
  <si>
    <t xml:space="preserve">CONTABILIDAD</t>
  </si>
  <si>
    <t xml:space="preserve">CO1ABT9967 D&amp;T BT DIR TECNOLOGI</t>
  </si>
  <si>
    <t xml:space="preserve">CONTB CLIENTES</t>
  </si>
  <si>
    <t xml:space="preserve">CO1ABT9977 DIR TCNLOG PROYEC MF</t>
  </si>
  <si>
    <t xml:space="preserve">CONTB COBRANZA</t>
  </si>
  <si>
    <t xml:space="preserve">CO1ACL1004 D&amp;T CL AUDITORIA CO</t>
  </si>
  <si>
    <t xml:space="preserve">CALI</t>
  </si>
  <si>
    <t xml:space="preserve">CONTRAL FISCAL</t>
  </si>
  <si>
    <t xml:space="preserve">CO1ACL1017 D&amp;T PROYECTOS ESPECI</t>
  </si>
  <si>
    <t xml:space="preserve">CONTRALORIA</t>
  </si>
  <si>
    <t xml:space="preserve">CO1ACL1911 CENTRALIZED AUDIT &amp;</t>
  </si>
  <si>
    <t xml:space="preserve">COORD ADMIN</t>
  </si>
  <si>
    <t xml:space="preserve">CO1ACL9916 BUSINESS OPERATIONS</t>
  </si>
  <si>
    <t xml:space="preserve">CTAS EMPLEADOS</t>
  </si>
  <si>
    <t xml:space="preserve">CO1ACL9921 D&amp;T CL CLIENTS &amp; IN</t>
  </si>
  <si>
    <t xml:space="preserve">CTAS X PAGAR</t>
  </si>
  <si>
    <t xml:space="preserve">CO1ACL9956 GROWTH CRSSLL CL</t>
  </si>
  <si>
    <t xml:space="preserve">DICTAM SEG SOC</t>
  </si>
  <si>
    <t xml:space="preserve">CO1ACL9947 D&amp;T CL DIR TECNOLOGI</t>
  </si>
  <si>
    <t xml:space="preserve">DIR NAC AD&amp;FIN</t>
  </si>
  <si>
    <t xml:space="preserve">CO1ACT1003 D&amp;T CT AUDITORIA CN</t>
  </si>
  <si>
    <t xml:space="preserve">CARTAGENA D.T. Y C.</t>
  </si>
  <si>
    <t xml:space="preserve">DISTRIB SOCIOS</t>
  </si>
  <si>
    <t xml:space="preserve">CO1ACT9916 BUSINESS OPERATIONS</t>
  </si>
  <si>
    <t xml:space="preserve">DUPLICACION</t>
  </si>
  <si>
    <t xml:space="preserve">CO1AMD1004 D&amp;T MD AUDITORIA CO</t>
  </si>
  <si>
    <t xml:space="preserve">MEDELLIN</t>
  </si>
  <si>
    <t xml:space="preserve">FACTURACION</t>
  </si>
  <si>
    <t xml:space="preserve">CO1AMD1008 D&amp;T CALIDAD COLOMBIA</t>
  </si>
  <si>
    <t xml:space="preserve">FINANZAS</t>
  </si>
  <si>
    <t xml:space="preserve">CO1AMD1912 CENTRALIZED AUDIT &amp;</t>
  </si>
  <si>
    <t xml:space="preserve">FUNC SECRET</t>
  </si>
  <si>
    <t xml:space="preserve">CO1AMD9916 BUSINESS OPERATIONS</t>
  </si>
  <si>
    <t xml:space="preserve">IMPTOS ESTATAL</t>
  </si>
  <si>
    <t xml:space="preserve">CO1AMD9921 D&amp;T MD CLIENTES &amp; IN</t>
  </si>
  <si>
    <t xml:space="preserve">IMPTOS FEDERAL</t>
  </si>
  <si>
    <t xml:space="preserve">CO1AMD9949 GENERALISTA DE R H</t>
  </si>
  <si>
    <t xml:space="preserve">IMPTOS SUBSID</t>
  </si>
  <si>
    <t xml:space="preserve">CO1AMD9947 D&amp;T MD DIR TECNOLOGI</t>
  </si>
  <si>
    <t xml:space="preserve">INGR CXC CTES</t>
  </si>
  <si>
    <t xml:space="preserve">CO1BT501AM DELIV CTER AID BT AM</t>
  </si>
  <si>
    <t xml:space="preserve">T&amp;T</t>
  </si>
  <si>
    <t xml:space="preserve">ENGINEERING_AI</t>
  </si>
  <si>
    <t xml:space="preserve">INTERFIRM</t>
  </si>
  <si>
    <t xml:space="preserve">CO1CBT2003 DC BT BPS CONTABLE</t>
  </si>
  <si>
    <t xml:space="preserve">TAX &amp; LEGAL</t>
  </si>
  <si>
    <t xml:space="preserve">IMPUESTOS</t>
  </si>
  <si>
    <t xml:space="preserve">MENSAJERIA</t>
  </si>
  <si>
    <t xml:space="preserve">OPCOBT5620 OPERATE BPS BOGOTA</t>
  </si>
  <si>
    <t xml:space="preserve">MSC INTERFIRM</t>
  </si>
  <si>
    <t xml:space="preserve">CO1CBT2004 DC BT BPS NOMINA</t>
  </si>
  <si>
    <t xml:space="preserve">MSC OPERACION</t>
  </si>
  <si>
    <t xml:space="preserve">CO1CBT2006 DC BT BPS TMC</t>
  </si>
  <si>
    <t xml:space="preserve">MTO CATAL SAP</t>
  </si>
  <si>
    <t xml:space="preserve">CO1CBT2007 DC BT BPS CONTABLE</t>
  </si>
  <si>
    <t xml:space="preserve">MTO INSTALACIO</t>
  </si>
  <si>
    <t xml:space="preserve">CO1CBT2916 CENTRALIZED BPS</t>
  </si>
  <si>
    <t xml:space="preserve">ADMIN_IMPUESTOS</t>
  </si>
  <si>
    <t xml:space="preserve">MTO Y LIMPIEZA</t>
  </si>
  <si>
    <t xml:space="preserve">CO1CBT9112 APRENDICES SENA</t>
  </si>
  <si>
    <t xml:space="preserve">NOM ATN USUARI</t>
  </si>
  <si>
    <t xml:space="preserve">CO1CBT9903 DC BT TALENT</t>
  </si>
  <si>
    <t xml:space="preserve">NOMINA</t>
  </si>
  <si>
    <t xml:space="preserve">CO1CBT9904 DC BT FINANCE</t>
  </si>
  <si>
    <t xml:space="preserve">NOMINA SUA</t>
  </si>
  <si>
    <t xml:space="preserve">CO1CBT9908 DC BT GESTION OPERAT</t>
  </si>
  <si>
    <t xml:space="preserve">OPER Y SERV OF</t>
  </si>
  <si>
    <t xml:space="preserve">CO1CBT9910 BUSINESS OPERATIONS</t>
  </si>
  <si>
    <t xml:space="preserve">OPERACIONES</t>
  </si>
  <si>
    <t xml:space="preserve">CO1CBT9915 OGC / LEGAL</t>
  </si>
  <si>
    <t xml:space="preserve">POLITICAS PROC</t>
  </si>
  <si>
    <t xml:space="preserve">OPCOBT562E OPER BPS IMP ESP BOG</t>
  </si>
  <si>
    <t xml:space="preserve">REC MATERIALES</t>
  </si>
  <si>
    <t xml:space="preserve">CO1DMD4042 ORGANIZ TRANSFARMAT</t>
  </si>
  <si>
    <t xml:space="preserve">SRT</t>
  </si>
  <si>
    <t xml:space="preserve">RECEPCION</t>
  </si>
  <si>
    <t xml:space="preserve">CO1DMD5005 DAC MD STRATEGY &amp; BU</t>
  </si>
  <si>
    <t xml:space="preserve">SEGURIDAD</t>
  </si>
  <si>
    <t xml:space="preserve">CO1DCT3018 AUDITORIA INTERNA</t>
  </si>
  <si>
    <t xml:space="preserve">SERV GASTRONOM</t>
  </si>
  <si>
    <t xml:space="preserve">CO1D4033ES STRAT T &amp; RESTR ESP</t>
  </si>
  <si>
    <t xml:space="preserve">SERV OFICINA</t>
  </si>
  <si>
    <t xml:space="preserve">CO1D4042ES ORGANIZ TRANSF ESP</t>
  </si>
  <si>
    <t xml:space="preserve">TERCEROS</t>
  </si>
  <si>
    <t xml:space="preserve">CO1D5010ES DIGITAL CUSTOMER ESP</t>
  </si>
  <si>
    <t xml:space="preserve">CUSTOMER</t>
  </si>
  <si>
    <t xml:space="preserve">TESORERIA</t>
  </si>
  <si>
    <t xml:space="preserve">CO1D5011ES  ARTIF INTEL DATA ESP</t>
  </si>
  <si>
    <t xml:space="preserve">TESORERIA CAJA</t>
  </si>
  <si>
    <t xml:space="preserve">CO1D5012ES ORACLE ESP</t>
  </si>
  <si>
    <t xml:space="preserve">ENTERPRISE_TECH</t>
  </si>
  <si>
    <t xml:space="preserve">CO1D5020ES  ASSET IP ESP</t>
  </si>
  <si>
    <t xml:space="preserve">VIAJES CORPORA</t>
  </si>
  <si>
    <t xml:space="preserve">CO1D5070ES MARKETING AND COMMERCE ESP</t>
  </si>
  <si>
    <t xml:space="preserve">CO1D5075ES SYST DELIV AND M ESP</t>
  </si>
  <si>
    <t xml:space="preserve">CO1D5106ES M&amp;C ESPECIALISTAS</t>
  </si>
  <si>
    <t xml:space="preserve">CO1DB4021E STRATEGY CO_ESP</t>
  </si>
  <si>
    <t xml:space="preserve">CO1DB501ES SAP ESP</t>
  </si>
  <si>
    <t xml:space="preserve">CALIDAD</t>
  </si>
  <si>
    <t xml:space="preserve">CO1DB510AM OPERATE ETP AMS BT</t>
  </si>
  <si>
    <t xml:space="preserve">CAPT EDO FIN</t>
  </si>
  <si>
    <t xml:space="preserve">CO1DB510ES OPERATE ETP ESP BT</t>
  </si>
  <si>
    <t xml:space="preserve">CAPTU-DEFENSA</t>
  </si>
  <si>
    <t xml:space="preserve">CO1DB512ES CUST STRATEGY BT ESP</t>
  </si>
  <si>
    <t xml:space="preserve">CHOFER</t>
  </si>
  <si>
    <t xml:space="preserve">CO1DB518ES HR TRANSFORMATION ESP</t>
  </si>
  <si>
    <t xml:space="preserve">HUMAN_CAPITAL</t>
  </si>
  <si>
    <t xml:space="preserve">CO1DBT520G OP ITSS GESTIONADO B</t>
  </si>
  <si>
    <t xml:space="preserve">CYBER</t>
  </si>
  <si>
    <t xml:space="preserve">DATA MANAGER</t>
  </si>
  <si>
    <t xml:space="preserve">CO1DB564AM DC ORACLE BOGOTA AMS</t>
  </si>
  <si>
    <t xml:space="preserve">CO1DB564ES DC ORACLE BOGOTA ESP</t>
  </si>
  <si>
    <t xml:space="preserve">CO1DB574ES DC SAP BOGOTA ESP</t>
  </si>
  <si>
    <t xml:space="preserve">LICITACIONES</t>
  </si>
  <si>
    <t xml:space="preserve">CO1DBQ1005 DAC BQ ASSURANCE COL</t>
  </si>
  <si>
    <t xml:space="preserve">CO1DBQ3025 AUDIT INTERNA CO1DBQ</t>
  </si>
  <si>
    <t xml:space="preserve">PMO</t>
  </si>
  <si>
    <t xml:space="preserve">CO1DBQ355E CS&amp;T ESPECIALISTA BQ</t>
  </si>
  <si>
    <t xml:space="preserve">RIESGO FUNCION</t>
  </si>
  <si>
    <t xml:space="preserve">CO1DBQ5070 MARKETING AND COMMER</t>
  </si>
  <si>
    <t xml:space="preserve">CO1DBQ9005  DAC BQ DTT STST</t>
  </si>
  <si>
    <t xml:space="preserve">DTTL_GLOBAL</t>
  </si>
  <si>
    <t xml:space="preserve">CO1DBQ9907 BUSINESS OPERATIONS</t>
  </si>
  <si>
    <t xml:space="preserve">CO1DBT1004 DAC BT ASSURANCE COL</t>
  </si>
  <si>
    <t xml:space="preserve">BPS</t>
  </si>
  <si>
    <t xml:space="preserve">CO1DBT2005 BPS TMC</t>
  </si>
  <si>
    <t xml:space="preserve">CO1DBT2007 DAC BT IINDIRECT TAX</t>
  </si>
  <si>
    <t xml:space="preserve">COORD ADMIN/RF</t>
  </si>
  <si>
    <t xml:space="preserve">CO1DBT2008 DAC BT TRANSFER PRIC</t>
  </si>
  <si>
    <t xml:space="preserve">CROSS-SE I&amp;SL</t>
  </si>
  <si>
    <t xml:space="preserve">CO1DBT2009 DAC BT BUSINESS TAX</t>
  </si>
  <si>
    <t xml:space="preserve">CO1DBT2011 DAC BT GES PRACTICA</t>
  </si>
  <si>
    <t xml:space="preserve">GESTORIA</t>
  </si>
  <si>
    <t xml:space="preserve">CO1DBT2018 DAC DELOITTE LEGAL</t>
  </si>
  <si>
    <t xml:space="preserve">CO1DBT2032 TAX CONTROVERSY</t>
  </si>
  <si>
    <t xml:space="preserve">PROM ANAL MERC</t>
  </si>
  <si>
    <t xml:space="preserve">CO1DBT2301 COE GES</t>
  </si>
  <si>
    <t xml:space="preserve">CO1DBT2929 CENTRALIZED TAX &amp; LE</t>
  </si>
  <si>
    <t xml:space="preserve">SOPORTE IT BPS</t>
  </si>
  <si>
    <t xml:space="preserve">CO1DBT3008 CIBER TRADICIONAL CO1DBT</t>
  </si>
  <si>
    <t xml:space="preserve">SOPORTE PRACT</t>
  </si>
  <si>
    <t xml:space="preserve">CO1DBT3012 SOSTENIBILIDAD CO1DBT</t>
  </si>
  <si>
    <t xml:space="preserve">ADMIN_SRT</t>
  </si>
  <si>
    <t xml:space="preserve">CO1DBT3018 AUDITORIA INTERNA</t>
  </si>
  <si>
    <t xml:space="preserve">CO1DBT3025 RIESGO FINAN CO1DBT</t>
  </si>
  <si>
    <t xml:space="preserve">CO1DBT3115 CUMP REGULATO CO1DBT</t>
  </si>
  <si>
    <t xml:space="preserve">CO1DBT355E CS&amp;T ESPECIALISTA BT</t>
  </si>
  <si>
    <t xml:space="preserve">CO1DBT3999 ADMON PRORRATEABLE CO1DBT</t>
  </si>
  <si>
    <t xml:space="preserve">CO1DBT4002 DAC BT CFA PRACTICA</t>
  </si>
  <si>
    <t xml:space="preserve">ADMIN_TECH_TRANSF</t>
  </si>
  <si>
    <t xml:space="preserve">CO1DBT4003 DAC BT M&amp;A PRACTICA</t>
  </si>
  <si>
    <t xml:space="preserve">AREAS ESTRAT</t>
  </si>
  <si>
    <t xml:space="preserve">CO1DBT4006 DAC BT FORENSIC PRAC</t>
  </si>
  <si>
    <t xml:space="preserve">CONSUL CENTRAL</t>
  </si>
  <si>
    <t xml:space="preserve">CO1DBT4009 DISCOVERY</t>
  </si>
  <si>
    <t xml:space="preserve">CO1DBT4011 DAC BT VALUATION PRA</t>
  </si>
  <si>
    <t xml:space="preserve">CO1DBT4012 INFRAESTRUCTURA</t>
  </si>
  <si>
    <t xml:space="preserve">CO1DBT4018 MONITOR</t>
  </si>
  <si>
    <t xml:space="preserve">CO1DBT4017 DAC BT REAL ESTATE-V</t>
  </si>
  <si>
    <t xml:space="preserve">ASIA</t>
  </si>
  <si>
    <t xml:space="preserve">CO1DBT4033 VCS REESTRUCTURACION</t>
  </si>
  <si>
    <t xml:space="preserve">PRACTICA ASIA</t>
  </si>
  <si>
    <t xml:space="preserve">CO1DBT4034 BC-INTERNOS-CO</t>
  </si>
  <si>
    <t xml:space="preserve">PRACTICA COREA</t>
  </si>
  <si>
    <t xml:space="preserve">CO1DBT4041 SUSTAIN DATA MOD&amp;FIN</t>
  </si>
  <si>
    <t xml:space="preserve">PRACTICA JAPON</t>
  </si>
  <si>
    <t xml:space="preserve">CO1DBT4926 CENTRALIZED FINANCIA</t>
  </si>
  <si>
    <t xml:space="preserve">ACCOUNTING OPE</t>
  </si>
  <si>
    <t xml:space="preserve">CO1DBT5001 DAC BT SAP</t>
  </si>
  <si>
    <t xml:space="preserve">ACT DIG/ALIANZ</t>
  </si>
  <si>
    <t xml:space="preserve">CO1DBT5002 DAC BT FINANCE &amp; PER</t>
  </si>
  <si>
    <t xml:space="preserve">FINAN_PERFORM</t>
  </si>
  <si>
    <t xml:space="preserve">ADVISORY SERVI</t>
  </si>
  <si>
    <t xml:space="preserve">CO1DBT5009 DAC BT OPERATIONS TR</t>
  </si>
  <si>
    <t xml:space="preserve">ANALYTICS</t>
  </si>
  <si>
    <t xml:space="preserve">CO1DBT5010 DAC BT DIGITAL CUSTO</t>
  </si>
  <si>
    <t xml:space="preserve">ARA</t>
  </si>
  <si>
    <t xml:space="preserve">CO1DBT5011 DAC BT ANALYTICS &amp; C</t>
  </si>
  <si>
    <t xml:space="preserve">ASEG CONTAB</t>
  </si>
  <si>
    <t xml:space="preserve">CO1DBT5012 DAC BT ORACLE</t>
  </si>
  <si>
    <t xml:space="preserve">ASS ACTUARIAL</t>
  </si>
  <si>
    <t xml:space="preserve">CO1DBT5018 HR TRANSFORMATION</t>
  </si>
  <si>
    <t xml:space="preserve">ASS ARA</t>
  </si>
  <si>
    <t xml:space="preserve">CO1DBT5019 - INDUSTRY SOLUTIONS</t>
  </si>
  <si>
    <t xml:space="preserve">ASS CONTROL IN</t>
  </si>
  <si>
    <t xml:space="preserve">CO1DBT5020 ASSET IP</t>
  </si>
  <si>
    <t xml:space="preserve">ASS ESG</t>
  </si>
  <si>
    <t xml:space="preserve">CO1DBT5061 ASSURANCE</t>
  </si>
  <si>
    <t xml:space="preserve">ASS FAVA</t>
  </si>
  <si>
    <t xml:space="preserve">CO1DBT5062 ASEG DELIVER CENT CO</t>
  </si>
  <si>
    <t xml:space="preserve">ASS RIESGO CRE</t>
  </si>
  <si>
    <t xml:space="preserve">CO1DBT5070 MARKETING AND COMMER</t>
  </si>
  <si>
    <t xml:space="preserve">ASSURANCE</t>
  </si>
  <si>
    <t xml:space="preserve">CO1DBT5102 ASS FINANCE TRANSFOR</t>
  </si>
  <si>
    <t xml:space="preserve">AUDIT DELIVERY</t>
  </si>
  <si>
    <t xml:space="preserve">CO1DBT5110  OPERATE ETP BT</t>
  </si>
  <si>
    <t xml:space="preserve">AUDIT EXT TEAM</t>
  </si>
  <si>
    <t xml:space="preserve">CO1DBT5201 CYBER ITSS</t>
  </si>
  <si>
    <t xml:space="preserve">CO1DBT5206 ENT SEC CLOUD BOGOTA</t>
  </si>
  <si>
    <t xml:space="preserve">CFDI ANALYTICS</t>
  </si>
  <si>
    <t xml:space="preserve">CO1DBT520E OP ITSS ESPECIALISTA</t>
  </si>
  <si>
    <t xml:space="preserve">CONS,HOTEL,BR</t>
  </si>
  <si>
    <t xml:space="preserve">CO1DBT5230 CYBER TRADICIONAL</t>
  </si>
  <si>
    <t xml:space="preserve">CROSSCOUNTRY</t>
  </si>
  <si>
    <t xml:space="preserve">CO1DBT525O OP OPERATIVO BT</t>
  </si>
  <si>
    <t xml:space="preserve">DESARROLLO</t>
  </si>
  <si>
    <t xml:space="preserve">CO1DBT5640 DELIVERY CENTER ORACLE</t>
  </si>
  <si>
    <t xml:space="preserve">DIR NAL AUDIT</t>
  </si>
  <si>
    <t xml:space="preserve">CO1DBT5740 - DELIVERY CENTER SAP</t>
  </si>
  <si>
    <t xml:space="preserve">FAVA</t>
  </si>
  <si>
    <t xml:space="preserve">CO1DBT5901 ADMON CYBER ITSS</t>
  </si>
  <si>
    <t xml:space="preserve">GIOS</t>
  </si>
  <si>
    <t xml:space="preserve">CO1DBT5917 CENTRALIZED CONSULTI</t>
  </si>
  <si>
    <t xml:space="preserve">ICFR</t>
  </si>
  <si>
    <t xml:space="preserve">CO1DBT9112 APRENDICES SENA</t>
  </si>
  <si>
    <t xml:space="preserve">ISQM</t>
  </si>
  <si>
    <t xml:space="preserve">CO1DBT9903 DAC BT DTT SAP</t>
  </si>
  <si>
    <t xml:space="preserve">MACROS Y PROG</t>
  </si>
  <si>
    <t xml:space="preserve">CO1DBT9904 DAC BT STAFFIT</t>
  </si>
  <si>
    <t xml:space="preserve">MANUFACTURA</t>
  </si>
  <si>
    <t xml:space="preserve">CO1DBT9905 DAC BT DTT STST</t>
  </si>
  <si>
    <t xml:space="preserve">MERC CAPITALES</t>
  </si>
  <si>
    <t xml:space="preserve">CO1DBT9906 DAC BT GTI</t>
  </si>
  <si>
    <t xml:space="preserve">NPPD</t>
  </si>
  <si>
    <t xml:space="preserve">CO1DBT9907 DAC BT GLOBAL T&amp;L</t>
  </si>
  <si>
    <t xml:space="preserve">PCAOB</t>
  </si>
  <si>
    <t xml:space="preserve">CO1DBT9908 DAC BT TALENT</t>
  </si>
  <si>
    <t xml:space="preserve">CO1DBT9909 DAC BT FINANCE</t>
  </si>
  <si>
    <t xml:space="preserve">PROD,DETAL,SVS</t>
  </si>
  <si>
    <t xml:space="preserve">CO1DBT9916 BUSINESS OPERATIONS</t>
  </si>
  <si>
    <t xml:space="preserve">Q&amp;R ASSURANCE</t>
  </si>
  <si>
    <t xml:space="preserve">CO1DBT9917 CLIENTS &amp; INDUSTRIES</t>
  </si>
  <si>
    <t xml:space="preserve">RADC</t>
  </si>
  <si>
    <t xml:space="preserve">CO1DBT9919 QUALITY RISK AND REG</t>
  </si>
  <si>
    <t xml:space="preserve">CO1DBT9926 DAC BT GLOBAL O2E</t>
  </si>
  <si>
    <t xml:space="preserve">SB/CL</t>
  </si>
  <si>
    <t xml:space="preserve">CO1DBT9941 GLOBAL ANALITYCS</t>
  </si>
  <si>
    <t xml:space="preserve">SERV. FINANC</t>
  </si>
  <si>
    <t xml:space="preserve">CO1DBT9951 DTMR DTT TECHM MNGMT</t>
  </si>
  <si>
    <t xml:space="preserve">SVS ACTUARIAL</t>
  </si>
  <si>
    <t xml:space="preserve">CO1DBT9952 DAC BT CONCUR</t>
  </si>
  <si>
    <t xml:space="preserve">CO1DBT9958 GROWTH GREENHOUSE C</t>
  </si>
  <si>
    <t xml:space="preserve">TIER 2</t>
  </si>
  <si>
    <t xml:space="preserve">CO1DT526ES ENTSEC BOGOTA ESP</t>
  </si>
  <si>
    <t xml:space="preserve">TMT/RECURSOS</t>
  </si>
  <si>
    <t xml:space="preserve">CO1DC580ES AID CALI ESP</t>
  </si>
  <si>
    <t xml:space="preserve">CO1DC583ES HR TRANSFORMATION ESP CALI</t>
  </si>
  <si>
    <t xml:space="preserve">TRANS FINANC</t>
  </si>
  <si>
    <t xml:space="preserve">CO1DC584ES ORACLE ESP CALI</t>
  </si>
  <si>
    <t xml:space="preserve">WORLD IMPACT</t>
  </si>
  <si>
    <t xml:space="preserve">CO1DC585ES SAP CALI ESP</t>
  </si>
  <si>
    <t xml:space="preserve">DIGITAL CUSTOM</t>
  </si>
  <si>
    <t xml:space="preserve">CO1DC586ES DELIVERY CENTER ORACLE ESP</t>
  </si>
  <si>
    <t xml:space="preserve">MKT &amp; COMM</t>
  </si>
  <si>
    <t xml:space="preserve">CO1DC502ES F&amp;P CALI ESP</t>
  </si>
  <si>
    <t xml:space="preserve">ADV CYBER STRA</t>
  </si>
  <si>
    <t xml:space="preserve">CO1DC506ES OPERATION TRNSF ES</t>
  </si>
  <si>
    <t xml:space="preserve">ADV IDENTITY</t>
  </si>
  <si>
    <t xml:space="preserve">CO1DCL2003 DAC CL BUSINESS TAX</t>
  </si>
  <si>
    <t xml:space="preserve">ADVISORY AS</t>
  </si>
  <si>
    <t xml:space="preserve">CO1DCL5060 CO1DCL ASEGURAMIENT</t>
  </si>
  <si>
    <t xml:space="preserve">APP SEC</t>
  </si>
  <si>
    <t xml:space="preserve">CO1DCL5083 HR TRANSFORMATION CALI</t>
  </si>
  <si>
    <t xml:space="preserve">CLOUD</t>
  </si>
  <si>
    <t xml:space="preserve">CO1DCL5089 ASSET IP BT</t>
  </si>
  <si>
    <t xml:space="preserve">CYBER CD&amp;R ESP</t>
  </si>
  <si>
    <t xml:space="preserve">CO1DCL5206 CYBER D&amp;R CALI</t>
  </si>
  <si>
    <t xml:space="preserve">CYBER CS&amp;T ESP</t>
  </si>
  <si>
    <t xml:space="preserve">CO1DC5206E ENTERPRICE SECCUR ES</t>
  </si>
  <si>
    <t xml:space="preserve">CYBER CS&amp;T GES</t>
  </si>
  <si>
    <t xml:space="preserve">CO1DCL520G OP GESTIONADO CL</t>
  </si>
  <si>
    <t xml:space="preserve">CYBER ENTSEC E</t>
  </si>
  <si>
    <t xml:space="preserve">CO1DCL5401 DC HR TRANSF CL</t>
  </si>
  <si>
    <t xml:space="preserve">CYBER ENTSEC G</t>
  </si>
  <si>
    <t xml:space="preserve">CO1DCL9908 BUSINESS OPERATIONS</t>
  </si>
  <si>
    <t xml:space="preserve">CYBER OPERATE</t>
  </si>
  <si>
    <t xml:space="preserve">CO1DCL9941 DAC CL ANALYTICS</t>
  </si>
  <si>
    <t xml:space="preserve">CYBER STRA</t>
  </si>
  <si>
    <t xml:space="preserve">CO1DM501ES SAP ESP</t>
  </si>
  <si>
    <t xml:space="preserve">ESPEC CIBER</t>
  </si>
  <si>
    <t xml:space="preserve">CO1DM5024E OPS IND &amp;DO MEDE ESP</t>
  </si>
  <si>
    <t xml:space="preserve">GES CIBER</t>
  </si>
  <si>
    <t xml:space="preserve">CO1DM510ES OPERATE ETP ESP MD</t>
  </si>
  <si>
    <t xml:space="preserve">IDENTITY</t>
  </si>
  <si>
    <t xml:space="preserve">CO1DM541ES ORACLE MEDELLIN ESPE</t>
  </si>
  <si>
    <t xml:space="preserve">OPER GEST SEG</t>
  </si>
  <si>
    <t xml:space="preserve">CO1DM545ES DC HRT MD ESP</t>
  </si>
  <si>
    <t xml:space="preserve">OPERATE CYBER</t>
  </si>
  <si>
    <t xml:space="preserve">CO1DM570ES DELIV CENTER SAP ESP</t>
  </si>
  <si>
    <t xml:space="preserve">OPERATE D&amp;R</t>
  </si>
  <si>
    <t xml:space="preserve">CO1DM580ES AID MEDELLIN ESP</t>
  </si>
  <si>
    <t xml:space="preserve">RIESGO CIBER</t>
  </si>
  <si>
    <t xml:space="preserve">CO1DM589ES ASSET IP MD ESP</t>
  </si>
  <si>
    <t xml:space="preserve">CO1DMD2001 DAC MD INDIRECT TAX</t>
  </si>
  <si>
    <t xml:space="preserve">APREN ESTRATEG</t>
  </si>
  <si>
    <t xml:space="preserve">CO1DMD2003 DAC MD BUSINESS TAX</t>
  </si>
  <si>
    <t xml:space="preserve">APREN OPERACIO</t>
  </si>
  <si>
    <t xml:space="preserve">CO1DMD2008 DAC MD LEGAL PRACTICA</t>
  </si>
  <si>
    <t xml:space="preserve">APREND TRADUC</t>
  </si>
  <si>
    <t xml:space="preserve">CO1DMD3013 SUSTENTABILIDAD</t>
  </si>
  <si>
    <t xml:space="preserve">APRENDIZAJE</t>
  </si>
  <si>
    <t xml:space="preserve">CO1DMD3027 AUDIT INTERNA CO1DMD</t>
  </si>
  <si>
    <t xml:space="preserve">CTRO EXCELEN</t>
  </si>
  <si>
    <t xml:space="preserve">CO1DMD5001 DAC MD SAP</t>
  </si>
  <si>
    <t xml:space="preserve">D.LIDERES</t>
  </si>
  <si>
    <t xml:space="preserve">CO1DMD5018 HR TRANSFORMAT MD</t>
  </si>
  <si>
    <t xml:space="preserve">EXPERIENCIA DU</t>
  </si>
  <si>
    <t xml:space="preserve">CO1DMD501O DC CYBR OPERATE MD O</t>
  </si>
  <si>
    <t xml:space="preserve">CO1DMD5070 MARKETING &amp; COMMERCE</t>
  </si>
  <si>
    <t xml:space="preserve">INGLES</t>
  </si>
  <si>
    <t xml:space="preserve">CO1DMD5080 AID MEDELLIN</t>
  </si>
  <si>
    <t xml:space="preserve">OPERACIONES AP</t>
  </si>
  <si>
    <t xml:space="preserve">CO1DMD5089 ASSET IP MD</t>
  </si>
  <si>
    <t xml:space="preserve">PROYECTO APREN</t>
  </si>
  <si>
    <t xml:space="preserve">CO1DMD524G ENTSEC GESTIONADO MD</t>
  </si>
  <si>
    <t xml:space="preserve">CO1DMD5701 DELIVERY CENTER MD</t>
  </si>
  <si>
    <t xml:space="preserve">TECH_TRANSF</t>
  </si>
  <si>
    <t xml:space="preserve">ACADEMIA DTT</t>
  </si>
  <si>
    <t xml:space="preserve">CO1DMD5740 DELIVERY CENTER SAP</t>
  </si>
  <si>
    <t xml:space="preserve">ANALISIS ECONO</t>
  </si>
  <si>
    <t xml:space="preserve">CO1DMD5912 CENTRALIZED CONSULTI</t>
  </si>
  <si>
    <t xml:space="preserve">COM ALIANZAS</t>
  </si>
  <si>
    <t xml:space="preserve">CO1DMD9055 GROWTH ANDINA</t>
  </si>
  <si>
    <t xml:space="preserve">COM CR-SE MKP</t>
  </si>
  <si>
    <t xml:space="preserve">CO1DMD9903 DAC MD DTT SAP</t>
  </si>
  <si>
    <t xml:space="preserve">COM CR-SE REG</t>
  </si>
  <si>
    <t xml:space="preserve">CO1DMD9905 DAC MD GTI</t>
  </si>
  <si>
    <t xml:space="preserve">COMER BDM ITSS</t>
  </si>
  <si>
    <t xml:space="preserve">CO1DMD9912 BUSINESS OPERATIONS</t>
  </si>
  <si>
    <t xml:space="preserve">COMERCIAL</t>
  </si>
  <si>
    <t xml:space="preserve">CO1DT545ES HRT DELI CENT BT ESP</t>
  </si>
  <si>
    <t xml:space="preserve">COMERCIAL BDM</t>
  </si>
  <si>
    <t xml:space="preserve">CO1DQ588ES OT BQUILLA ESP</t>
  </si>
  <si>
    <t xml:space="preserve">COMERCIAL SME</t>
  </si>
  <si>
    <t xml:space="preserve">OP1DBT562E OPERATE EAID BOG ESP</t>
  </si>
  <si>
    <t xml:space="preserve">CONTENIDOS</t>
  </si>
  <si>
    <t xml:space="preserve">OPCOBT56ES OP TECH ST &amp; TRS ESP</t>
  </si>
  <si>
    <t xml:space="preserve">OPCOBT606G OPERCYBER DC2 TORRE</t>
  </si>
  <si>
    <t xml:space="preserve">GREENHOUSE</t>
  </si>
  <si>
    <t xml:space="preserve">OPCOCL56ES - OP TECH ST &amp; TRS ESP CALI</t>
  </si>
  <si>
    <t xml:space="preserve">MEJORE EMP MKP</t>
  </si>
  <si>
    <t xml:space="preserve">OPCOCL606E OPERCYBER DC2 TORRE</t>
  </si>
  <si>
    <t xml:space="preserve">MEJORE EMP REG</t>
  </si>
  <si>
    <t xml:space="preserve">OPCOMD521E OPER C&amp;M MKT-COM ESP</t>
  </si>
  <si>
    <t xml:space="preserve">OP C&amp;I MKP</t>
  </si>
  <si>
    <t xml:space="preserve">OPCOMD5340 OPERATE INTER AUD MD</t>
  </si>
  <si>
    <t xml:space="preserve">OP C&amp;I PAIS</t>
  </si>
  <si>
    <t xml:space="preserve">OPCOMD6067 OPERCYBER DC2 TORRE</t>
  </si>
  <si>
    <t xml:space="preserve">OP C&amp;I REG</t>
  </si>
  <si>
    <t xml:space="preserve">CO1TBT9901 DP BT TALENT</t>
  </si>
  <si>
    <t xml:space="preserve">OP CC&amp;SSC</t>
  </si>
  <si>
    <t xml:space="preserve">CO9BBQ1046 ASS ARA</t>
  </si>
  <si>
    <t xml:space="preserve">OP CSLC</t>
  </si>
  <si>
    <t xml:space="preserve">CO9BMD1043 ASS ESG</t>
  </si>
  <si>
    <t xml:space="preserve">OP HIC REG</t>
  </si>
  <si>
    <t xml:space="preserve">CO9BBT1002 DL BT AUDITORIA CN</t>
  </si>
  <si>
    <t xml:space="preserve">OP INT COM-PE</t>
  </si>
  <si>
    <t xml:space="preserve">CO9BBT1020 ASSURANCE ACTUARIA</t>
  </si>
  <si>
    <t xml:space="preserve">OP MSCRM</t>
  </si>
  <si>
    <t xml:space="preserve">CO9BBT1025 REG AUD DC (RADC)</t>
  </si>
  <si>
    <t xml:space="preserve">OP P-PULSO REG</t>
  </si>
  <si>
    <t xml:space="preserve">CO9BBT1040 ASS RIESGO DE CREDIT</t>
  </si>
  <si>
    <t xml:space="preserve">CO9BBT1042 ASS FAVA</t>
  </si>
  <si>
    <t xml:space="preserve">DIR_GRAL</t>
  </si>
  <si>
    <t xml:space="preserve">CO9BBT1043 ASS ESG</t>
  </si>
  <si>
    <t xml:space="preserve">CO9BBT1044 ASS CONTROL INTERNO</t>
  </si>
  <si>
    <t xml:space="preserve">CO9BBT1046 ASS ARA</t>
  </si>
  <si>
    <t xml:space="preserve">DIR GRAL</t>
  </si>
  <si>
    <t xml:space="preserve">CO9BBT9912 EXEC &amp; MANAGEMEN S&amp;I</t>
  </si>
  <si>
    <t xml:space="preserve">ESTRATEGIA</t>
  </si>
  <si>
    <t xml:space="preserve">CO9BCL1044 ASS CONTROL INTERNO</t>
  </si>
  <si>
    <t xml:space="preserve">CO9BMD1046 ASS ARA</t>
  </si>
  <si>
    <t xml:space="preserve">DIR_OPERACIONES</t>
  </si>
  <si>
    <t xml:space="preserve">DIR OPERACION</t>
  </si>
  <si>
    <t xml:space="preserve">EC1AGY1001 1AGY AUDIT</t>
  </si>
  <si>
    <t xml:space="preserve">GUAYAQUIL</t>
  </si>
  <si>
    <t xml:space="preserve">EC1AGY1002 PROYECTOS ESPECIALES</t>
  </si>
  <si>
    <t xml:space="preserve">DIRECCION</t>
  </si>
  <si>
    <t xml:space="preserve">C&amp;I SLATAM</t>
  </si>
  <si>
    <t xml:space="preserve">EC1AGY1004 1AGY ASSURANCE</t>
  </si>
  <si>
    <t xml:space="preserve">EC1AGY1014 CTRO SERV ANALYT CSA</t>
  </si>
  <si>
    <t xml:space="preserve">TALENTO</t>
  </si>
  <si>
    <t xml:space="preserve">EC1AGY1902 1AGY ADMINISTRATIVO DE LA PRÃ</t>
  </si>
  <si>
    <t xml:space="preserve">DTTL ADM Y FIN</t>
  </si>
  <si>
    <t xml:space="preserve">EC1AGY2001 1AGY TAX OUTSOURCING</t>
  </si>
  <si>
    <t xml:space="preserve">DTTL CONSULT</t>
  </si>
  <si>
    <t xml:space="preserve">EC1AGY2905 CENTRALIZADO TAX</t>
  </si>
  <si>
    <t xml:space="preserve">DTTL FINANCIAL</t>
  </si>
  <si>
    <t xml:space="preserve">EC1AGY9902 1AGY ADMIN HUMAN RESOURCES</t>
  </si>
  <si>
    <t xml:space="preserve">DTTL IMPUESTOS</t>
  </si>
  <si>
    <t xml:space="preserve">EC1AGY9903 1AGY ADMIN FINANCE</t>
  </si>
  <si>
    <t xml:space="preserve">DTTL MKTG</t>
  </si>
  <si>
    <t xml:space="preserve">EC1AGY9904 1AGY ADMIN MARKETING</t>
  </si>
  <si>
    <t xml:space="preserve">DTTL RH R&amp;S</t>
  </si>
  <si>
    <t xml:space="preserve">EC1AGY9907 CLIENTS &amp; INDUSTRIES</t>
  </si>
  <si>
    <t xml:space="preserve">DTTL RIESGO</t>
  </si>
  <si>
    <t xml:space="preserve">EC1AGY9912 OTHER FIRMWIDE</t>
  </si>
  <si>
    <t xml:space="preserve">DTTL TEC</t>
  </si>
  <si>
    <t xml:space="preserve">EC1AGY9947 1AGY DIR TECNOLOGIA ITOF</t>
  </si>
  <si>
    <t xml:space="preserve">DTTL TEC CYBER</t>
  </si>
  <si>
    <t xml:space="preserve">EC1AGY9957 1AGY DIR TECNOLOGIA OFICINA C</t>
  </si>
  <si>
    <t xml:space="preserve">DTTL TEC TOC</t>
  </si>
  <si>
    <t xml:space="preserve">EC1AGY9967 1AGY DIR TECNOLOGIA - DEVHUB</t>
  </si>
  <si>
    <t xml:space="preserve">GROWTH</t>
  </si>
  <si>
    <t xml:space="preserve">EC1AQI1001 AUDIT</t>
  </si>
  <si>
    <t xml:space="preserve">QUITO</t>
  </si>
  <si>
    <t xml:space="preserve">ANALYT &amp; COGNI</t>
  </si>
  <si>
    <t xml:space="preserve">EC1AQI1002 PROYECTOS ESPECIALES</t>
  </si>
  <si>
    <t xml:space="preserve">ARTIFICIAL INT</t>
  </si>
  <si>
    <t xml:space="preserve">EC1AQI1004 1AQI AUDIT ASSURANCE</t>
  </si>
  <si>
    <t xml:space="preserve">CLOUD ENGINEER</t>
  </si>
  <si>
    <t xml:space="preserve">EC1AQI1014 CTRO SERV ANALYT CSA</t>
  </si>
  <si>
    <t xml:space="preserve">CORE IND SOLUT</t>
  </si>
  <si>
    <t xml:space="preserve">EC1AQI1020 ASSURANCE ACTUARIA</t>
  </si>
  <si>
    <t xml:space="preserve">ENGINEERING</t>
  </si>
  <si>
    <t xml:space="preserve">EC1AQI1902 1AQI ADMINISTRATIVO DE LA PRA</t>
  </si>
  <si>
    <t xml:space="preserve">OPS TRANSFORMA</t>
  </si>
  <si>
    <t xml:space="preserve">EC1AQI2001 1AQI TAX OUTSOURCING</t>
  </si>
  <si>
    <t xml:space="preserve">SYSTEMS ENGINE</t>
  </si>
  <si>
    <t xml:space="preserve">EC1AQI2902 1AQI ADMINISTRATIVO DE LA PRA</t>
  </si>
  <si>
    <t xml:space="preserve">EC1AQI9902 1AQI ADMIN HUMAN RESOURCES</t>
  </si>
  <si>
    <t xml:space="preserve">DELIVERY SAP</t>
  </si>
  <si>
    <t xml:space="preserve">EC1AQI9903 1AQI ADMIN FINANCE</t>
  </si>
  <si>
    <t xml:space="preserve">ENTERPRISE TEC</t>
  </si>
  <si>
    <t xml:space="preserve">EC1AQI9904 1AQI ADMIN MARKETING</t>
  </si>
  <si>
    <t xml:space="preserve">OPERATE</t>
  </si>
  <si>
    <t xml:space="preserve">EC1AQI9907 CLIENTS &amp; INDUSTRIES</t>
  </si>
  <si>
    <t xml:space="preserve">OPERATE ETP</t>
  </si>
  <si>
    <t xml:space="preserve">EC1AQI9909 QUALITY RISK AND REGULATORY</t>
  </si>
  <si>
    <t xml:space="preserve">ORACLE</t>
  </si>
  <si>
    <t xml:space="preserve">EC1AQI9912 OTHER FIRMWIDE</t>
  </si>
  <si>
    <t xml:space="preserve">SAP</t>
  </si>
  <si>
    <t xml:space="preserve">OPECGY5620 OPERATE BPS GUAYAQUI</t>
  </si>
  <si>
    <t xml:space="preserve">SUPPLY CHAIN</t>
  </si>
  <si>
    <t xml:space="preserve">OPECQI5620 OPERATE BPS QUITO</t>
  </si>
  <si>
    <t xml:space="preserve">TECH S&amp;T</t>
  </si>
  <si>
    <t xml:space="preserve">EC1CGY2005 1CGY CORPORATE TAX</t>
  </si>
  <si>
    <t xml:space="preserve">EC1CGY2013 1CGY TAX: TRANSFER PRICING</t>
  </si>
  <si>
    <t xml:space="preserve">ASES TERCEROS</t>
  </si>
  <si>
    <t xml:space="preserve">EC1CGY2015 1CGY LEGAL</t>
  </si>
  <si>
    <t xml:space="preserve">EC1CGY9910 OGC LEGAL</t>
  </si>
  <si>
    <t xml:space="preserve">DIGITAL RISK</t>
  </si>
  <si>
    <t xml:space="preserve">EC1CQI2001 1CQI BPS</t>
  </si>
  <si>
    <t xml:space="preserve">SIMETRIK</t>
  </si>
  <si>
    <t xml:space="preserve">EC1CQI2005 1CQI CORPORATE TAX</t>
  </si>
  <si>
    <t xml:space="preserve">EC1CQI2013 1CQI TAX TRANSFER PRICING</t>
  </si>
  <si>
    <t xml:space="preserve">EC1CQI2015 1CQI LEGAL</t>
  </si>
  <si>
    <t xml:space="preserve">TRANSF FINANC</t>
  </si>
  <si>
    <t xml:space="preserve">EC1CQI2916 1CQI ADMINISTRATIVO DE LA PRA</t>
  </si>
  <si>
    <t xml:space="preserve">DELIVERY CENTE</t>
  </si>
  <si>
    <t xml:space="preserve">EC1CQI9903 1CQI ADMIN FINANCE</t>
  </si>
  <si>
    <t xml:space="preserve">HR TRANSFORMAT</t>
  </si>
  <si>
    <t xml:space="preserve">EC1CQI9912 OTHER FIRMWIDE</t>
  </si>
  <si>
    <t xml:space="preserve">ADMIN DE PRACT</t>
  </si>
  <si>
    <t xml:space="preserve">EC1CQI9947 1CQI DIR TECNOLOGIA ITOF</t>
  </si>
  <si>
    <t xml:space="preserve">EC1DGY4003 M&amp;A TRANSACTION SERVICES</t>
  </si>
  <si>
    <t xml:space="preserve">BPS CONTAB</t>
  </si>
  <si>
    <t xml:space="preserve">EC1DGY4043 WORKFORCE TRANSF</t>
  </si>
  <si>
    <t xml:space="preserve">BPS CUMPL</t>
  </si>
  <si>
    <t xml:space="preserve">EC1DGY9947 1AGY DIR TECNOLOGIA</t>
  </si>
  <si>
    <t xml:space="preserve">BPS IMPUESTOS</t>
  </si>
  <si>
    <t xml:space="preserve">EC1DGY506E DIGITAL RISK ESP</t>
  </si>
  <si>
    <t xml:space="preserve">BPS NOMINAS</t>
  </si>
  <si>
    <t xml:space="preserve">EC1DQI3012 SOSTENIBILIDAD</t>
  </si>
  <si>
    <t xml:space="preserve">BUSINESS TAX</t>
  </si>
  <si>
    <t xml:space="preserve">EC1DQI4002 1DQI GENERAL FAS CORPORATE F</t>
  </si>
  <si>
    <t xml:space="preserve">EC1DQI4013 FORENSIC</t>
  </si>
  <si>
    <t xml:space="preserve">COMERCIO EXT</t>
  </si>
  <si>
    <t xml:space="preserve">EC1DQI4021 STRATEGY EC_PC</t>
  </si>
  <si>
    <t xml:space="preserve">EC1DQI4043 WORKFORCE TRANSF</t>
  </si>
  <si>
    <t xml:space="preserve">DIR NAL IMPTOS</t>
  </si>
  <si>
    <t xml:space="preserve">EC1DQI4710 BC-INTERNOS-EC</t>
  </si>
  <si>
    <t xml:space="preserve">ESPEC TECNICO</t>
  </si>
  <si>
    <t xml:space="preserve">EC1DQI4904 1DQI ADMINISTRATIVO DE LA PRÃ</t>
  </si>
  <si>
    <t xml:space="preserve">GES</t>
  </si>
  <si>
    <t xml:space="preserve">EC1DQI5008 1DQI SUPPLY CHAIN AND NETWORK</t>
  </si>
  <si>
    <t xml:space="preserve">GES - COE</t>
  </si>
  <si>
    <t xml:space="preserve">EC1DQI5022 INDUSTRY SOLUTIONS Q</t>
  </si>
  <si>
    <t xml:space="preserve">GES COE</t>
  </si>
  <si>
    <t xml:space="preserve">EC1DQI523E OP ESPECIALISTA QI</t>
  </si>
  <si>
    <t xml:space="preserve">IMP CORPORATIV</t>
  </si>
  <si>
    <t xml:space="preserve">EC1DQI9902 1DQI ADMIN FINANCE</t>
  </si>
  <si>
    <t xml:space="preserve">IMP INTERNAC</t>
  </si>
  <si>
    <t xml:space="preserve">EC1DQI9903 1DQI ADMIN FINANCE</t>
  </si>
  <si>
    <t xml:space="preserve">EC1DQI9904 1DQI ADMIN:MARKETING</t>
  </si>
  <si>
    <t xml:space="preserve">INDIRECT TAX</t>
  </si>
  <si>
    <t xml:space="preserve">EC1DQI9907 CLIENTS &amp; INDUSTRIES</t>
  </si>
  <si>
    <t xml:space="preserve">LITIGIO FISCAL</t>
  </si>
  <si>
    <t xml:space="preserve">EC1DQI9909 QUALITY RISK AND REG</t>
  </si>
  <si>
    <t xml:space="preserve">OPERATE BPS</t>
  </si>
  <si>
    <t xml:space="preserve">EC1DQI9947 1AQI DIR TECNOL</t>
  </si>
  <si>
    <t xml:space="preserve">OUTSOURCING</t>
  </si>
  <si>
    <t xml:space="preserve">EC1DQI9967 1DQI DIR TECNOLOGIA - DEVHUB</t>
  </si>
  <si>
    <t xml:space="preserve">PRECIOS TRANSF</t>
  </si>
  <si>
    <t xml:space="preserve">PE1ALI1001 BG&amp;A AUDIT PRACTICA</t>
  </si>
  <si>
    <t xml:space="preserve">LIMA</t>
  </si>
  <si>
    <t xml:space="preserve">REINTEGROS IVA</t>
  </si>
  <si>
    <t xml:space="preserve">PE1ALI1008 PMO PERU</t>
  </si>
  <si>
    <t xml:space="preserve">PE1ALI1009 PROYECTOS ESPECIALES A&amp;A</t>
  </si>
  <si>
    <t xml:space="preserve">SERV LEGALES</t>
  </si>
  <si>
    <t xml:space="preserve">PE1ALI1025 REG AUD DC (RADC)</t>
  </si>
  <si>
    <t xml:space="preserve">PE1ALI1903 BG&amp;A AUDIT SOPORTE</t>
  </si>
  <si>
    <t xml:space="preserve">TAX CONTROVER</t>
  </si>
  <si>
    <t xml:space="preserve">PE1ALI9901 EQUIPO GLOBAL BUSINE</t>
  </si>
  <si>
    <t xml:space="preserve">TAX PORTAL</t>
  </si>
  <si>
    <t xml:space="preserve">PE1ALI9915 BUSINESS OPERATIONS</t>
  </si>
  <si>
    <t xml:space="preserve">PE1BLI2006 DC BPS CONTABLE PRAC</t>
  </si>
  <si>
    <t xml:space="preserve">INNOVACION</t>
  </si>
  <si>
    <t xml:space="preserve">PE1BLI2007 DC BPS PLANILLAS PRA</t>
  </si>
  <si>
    <t xml:space="preserve">PE1BLI2009 DC BPS TMC</t>
  </si>
  <si>
    <t xml:space="preserve">PE1BLI2915 DC BPS PLANILLA SOPO</t>
  </si>
  <si>
    <t xml:space="preserve">LEGAL COUNSEL</t>
  </si>
  <si>
    <t xml:space="preserve">PE1BLI9910 BUSINESS OPERATIONS</t>
  </si>
  <si>
    <t xml:space="preserve">ADM PR DES NEG</t>
  </si>
  <si>
    <t xml:space="preserve">OPELI5631E OPER BPS NOM ESP LIM</t>
  </si>
  <si>
    <t xml:space="preserve">OPPELI5620 OPERATE BPS LIMA</t>
  </si>
  <si>
    <t xml:space="preserve">BRANDING</t>
  </si>
  <si>
    <t xml:space="preserve">PE1C4042ES ORGANIZ TRANSF ESP</t>
  </si>
  <si>
    <t xml:space="preserve">COM Y DES NEG</t>
  </si>
  <si>
    <t xml:space="preserve">PE1CLI4007 INFRAESTRUCTURA</t>
  </si>
  <si>
    <t xml:space="preserve">COMUNICACION</t>
  </si>
  <si>
    <t xml:space="preserve">PE1CLI4011 DCF COPORATE PRACTIC</t>
  </si>
  <si>
    <t xml:space="preserve">DISEÑADOR PROP</t>
  </si>
  <si>
    <t xml:space="preserve">PE1CLI4012 DCF M&amp;A PRACTICA</t>
  </si>
  <si>
    <t xml:space="preserve">EVENTOS</t>
  </si>
  <si>
    <t xml:space="preserve">PE1CLI4013 DCF FORENSIC PRACTIC</t>
  </si>
  <si>
    <t xml:space="preserve">PE1CLI4015 DCF VALUATION PRACTI</t>
  </si>
  <si>
    <t xml:space="preserve">INF CONT PL DI</t>
  </si>
  <si>
    <t xml:space="preserve">PE1CLI4018 MONITOR PE</t>
  </si>
  <si>
    <t xml:space="preserve">MARKETING</t>
  </si>
  <si>
    <t xml:space="preserve">PE1CLI4020 BC - EXTERNOS PE</t>
  </si>
  <si>
    <t xml:space="preserve">MERCADOTECNIA</t>
  </si>
  <si>
    <t xml:space="preserve">PE1CLI4024 DCF BACKGROUND CHECK</t>
  </si>
  <si>
    <t xml:space="preserve">MKT Y BRANDING</t>
  </si>
  <si>
    <t xml:space="preserve">PE1CLI4041 MERGERS AND ACQUISIT</t>
  </si>
  <si>
    <t xml:space="preserve">MKTG C&amp;I</t>
  </si>
  <si>
    <t xml:space="preserve">PE1CLI4042 ORGANIZ TRANSF</t>
  </si>
  <si>
    <t xml:space="preserve">REDACTOR PROP</t>
  </si>
  <si>
    <t xml:space="preserve">PE1CLI4043 WORKFORCE TRANSF</t>
  </si>
  <si>
    <t xml:space="preserve">PE1CLI4701 ANALYTICS TS</t>
  </si>
  <si>
    <t xml:space="preserve">REP_RIESGO</t>
  </si>
  <si>
    <t xml:space="preserve">PE9D2021SP D&amp;T GES PRACTICA SPC</t>
  </si>
  <si>
    <t xml:space="preserve">A TALENTO</t>
  </si>
  <si>
    <t xml:space="preserve">PE9D5015AM SAP AMS</t>
  </si>
  <si>
    <t xml:space="preserve">A TALENTO/R&amp;S</t>
  </si>
  <si>
    <t xml:space="preserve">PE9D5001ES ARTIF INTEL DATA ESP</t>
  </si>
  <si>
    <t xml:space="preserve">ADM PERSON/DO</t>
  </si>
  <si>
    <t xml:space="preserve">PE9D5002ES M&amp;C ESPECIALISTAS ES</t>
  </si>
  <si>
    <t xml:space="preserve">ADM PERSONAL</t>
  </si>
  <si>
    <t xml:space="preserve">PE9D5004ES OPSIND ESPECIALISTAS</t>
  </si>
  <si>
    <t xml:space="preserve">ADMIN RH</t>
  </si>
  <si>
    <t xml:space="preserve">PE9D5015ES SAP ESP</t>
  </si>
  <si>
    <t xml:space="preserve">PE9D5019ES ORACLE ESP</t>
  </si>
  <si>
    <t xml:space="preserve">PE9D5021ES HRT ESPECIALISTAS LI</t>
  </si>
  <si>
    <t xml:space="preserve">PE9D5032ES ENGINEERING ESPEC LI</t>
  </si>
  <si>
    <t xml:space="preserve">BECAS</t>
  </si>
  <si>
    <t xml:space="preserve">PE9D5070AM DELIV CENTER SAP AM</t>
  </si>
  <si>
    <t xml:space="preserve">CAT</t>
  </si>
  <si>
    <t xml:space="preserve">PE9D5070ES DELIV CENTER SAP ESP</t>
  </si>
  <si>
    <t xml:space="preserve">CDE-COACH OUTP</t>
  </si>
  <si>
    <t xml:space="preserve">PE9DL502AM  INDUSTRY SOLUTIO AMS</t>
  </si>
  <si>
    <t xml:space="preserve">CDE-COMPENSACI</t>
  </si>
  <si>
    <t xml:space="preserve">PE9DL510AM OPERATE ETP AMS LIM</t>
  </si>
  <si>
    <t xml:space="preserve">CDE-DES ORGANI</t>
  </si>
  <si>
    <t xml:space="preserve">PE9DL510ES OPERATE ETP ESP LIM</t>
  </si>
  <si>
    <t xml:space="preserve">CDE-DISEÑO</t>
  </si>
  <si>
    <t xml:space="preserve">PE9DLI2009 LEGAL PRACTICA</t>
  </si>
  <si>
    <t xml:space="preserve">CDE-PROYEC DO</t>
  </si>
  <si>
    <t xml:space="preserve">PE9DLI2012 D&amp;T INDIRECT TAX</t>
  </si>
  <si>
    <t xml:space="preserve">CDE-PROYEC TI</t>
  </si>
  <si>
    <t xml:space="preserve">PE9DLI2015 D&amp;T TRANSFER PRICING</t>
  </si>
  <si>
    <t xml:space="preserve">CSC-BENEFICIOS</t>
  </si>
  <si>
    <t xml:space="preserve">PE9DLI2017 D&amp;T BUSINESS TAX PRA</t>
  </si>
  <si>
    <t xml:space="preserve">DATOS</t>
  </si>
  <si>
    <t xml:space="preserve">PE9DLI2021 D&amp;T GES PRACTICA</t>
  </si>
  <si>
    <t xml:space="preserve">DIR NAL RH</t>
  </si>
  <si>
    <t xml:space="preserve">PE9DLI2910 LEGAL PRACTICA</t>
  </si>
  <si>
    <t xml:space="preserve">PE9DLI2916 D&amp;T TRANSFER PRICING</t>
  </si>
  <si>
    <t xml:space="preserve">LABORAL</t>
  </si>
  <si>
    <t xml:space="preserve">PE9DLI3004 AUDITORIA INTERNA</t>
  </si>
  <si>
    <t xml:space="preserve">MEDICINA LAB</t>
  </si>
  <si>
    <t xml:space="preserve">PE9DLI3062 D&amp;T SUSTENTABILIDAD</t>
  </si>
  <si>
    <t xml:space="preserve">MEDICO</t>
  </si>
  <si>
    <t xml:space="preserve">PE9DLI360E CD&amp;R ESPECIALISTA LI</t>
  </si>
  <si>
    <t xml:space="preserve">MOVILIDAD/R&amp;S</t>
  </si>
  <si>
    <t xml:space="preserve">PE9DLI364E CD&amp;R ESPECIALISTAS</t>
  </si>
  <si>
    <t xml:space="preserve">R&amp;S</t>
  </si>
  <si>
    <t xml:space="preserve">PE9DLI3921 CENTRALIZED RISK ADV</t>
  </si>
  <si>
    <t xml:space="preserve">REC HUM</t>
  </si>
  <si>
    <t xml:space="preserve">PE9DLI5001 ANALYTICS &amp; COGNITIV</t>
  </si>
  <si>
    <t xml:space="preserve">SENA</t>
  </si>
  <si>
    <t xml:space="preserve">PE9DLI5004 D&amp;T CBO PERU</t>
  </si>
  <si>
    <t xml:space="preserve">TALENT MANAGER</t>
  </si>
  <si>
    <t xml:space="preserve">PE9DLI5015 D&amp;T E&amp;A SAP PRACTICA</t>
  </si>
  <si>
    <t xml:space="preserve">TALENTO AUDIT</t>
  </si>
  <si>
    <t xml:space="preserve">PE9DLI5017 DIGITAL CUSTOMER</t>
  </si>
  <si>
    <t xml:space="preserve">TALENTO IMP</t>
  </si>
  <si>
    <t xml:space="preserve">PE9DLI5021 HR TRANSFORMATION</t>
  </si>
  <si>
    <t xml:space="preserve">TALENTO SRT</t>
  </si>
  <si>
    <t xml:space="preserve">PE9DLI5022 INDUSTRY SOLUTIONS</t>
  </si>
  <si>
    <t xml:space="preserve">TALENTO T&amp;T</t>
  </si>
  <si>
    <t xml:space="preserve">PE9DLI5032 SYSTEMS ENGINEERING</t>
  </si>
  <si>
    <t xml:space="preserve">PE9DLI5060 ASEGURAMIENTO</t>
  </si>
  <si>
    <t xml:space="preserve">SERV_OF</t>
  </si>
  <si>
    <t xml:space="preserve">PE9DLI5103 ASSURANCE PRACTICA</t>
  </si>
  <si>
    <t xml:space="preserve">ALMACEN REC MT</t>
  </si>
  <si>
    <t xml:space="preserve">PE9DLI5204 ENTSEC PERU</t>
  </si>
  <si>
    <t xml:space="preserve">PE9DLI521E DP&amp;T ESPECIALISTA LI</t>
  </si>
  <si>
    <t xml:space="preserve">PE9DLI5235 CYBER TRADICIONAL</t>
  </si>
  <si>
    <t xml:space="preserve">PE9DLI524E ENTSEC ESPECIALISTA</t>
  </si>
  <si>
    <t xml:space="preserve">PE9DLI524G ENTSEC GESTIONADO LI</t>
  </si>
  <si>
    <t xml:space="preserve">PE9DLI525G CYBER DEFENS GESTION</t>
  </si>
  <si>
    <t xml:space="preserve">PE9DLI5908 D&amp;T TECHNOLOGY</t>
  </si>
  <si>
    <t xml:space="preserve">PE9DLI9059 GROWTH BDM</t>
  </si>
  <si>
    <t xml:space="preserve">PE9DLI9907 D&amp;T TALENT</t>
  </si>
  <si>
    <t xml:space="preserve">MENSAJ INTERNA</t>
  </si>
  <si>
    <t xml:space="preserve">PE9DLI9914 D&amp;T FINANCE</t>
  </si>
  <si>
    <t xml:space="preserve">PE9DLI9916 D&amp;T MARKETING</t>
  </si>
  <si>
    <t xml:space="preserve">PE9DLI9929 BUSINESS OPERATIONS</t>
  </si>
  <si>
    <t xml:space="preserve">PE9DLI9930 CLIENTS &amp; INDUSTRIES</t>
  </si>
  <si>
    <t xml:space="preserve">PE9DLI9938 QUALITY RISK AND REG</t>
  </si>
  <si>
    <t xml:space="preserve">PE9DLI9943 OGC / LEGAL</t>
  </si>
  <si>
    <t xml:space="preserve">SEG INTEGRAL</t>
  </si>
  <si>
    <t xml:space="preserve">PE9DLI9947 D&amp;T DIR TECNOLOGIA I</t>
  </si>
  <si>
    <t xml:space="preserve">PE9DLI9949 APRENDIZAJE PE</t>
  </si>
  <si>
    <t xml:space="preserve">VE2DCA2002 2D BUSINESS PROCESS SOLUTION</t>
  </si>
  <si>
    <t xml:space="preserve">CARACAS</t>
  </si>
  <si>
    <t xml:space="preserve">VE2DCA2003 2D CARACAS PDT</t>
  </si>
  <si>
    <t xml:space="preserve">VE2DCA2010 2D CARACAS IMPUESTO</t>
  </si>
  <si>
    <t xml:space="preserve">ASC DELIVERY</t>
  </si>
  <si>
    <t xml:space="preserve">VE2DCA2901 2D CARACAS IMPUESTO SOPORTE</t>
  </si>
  <si>
    <t xml:space="preserve">ASE SOCIOS COM</t>
  </si>
  <si>
    <t xml:space="preserve">VE2DCA2905 2D  BPS SOPORTE</t>
  </si>
  <si>
    <t xml:space="preserve">ASES FIN F&amp;D</t>
  </si>
  <si>
    <t xml:space="preserve">VE2DCA4002 VALUACION &amp; MODELING VE2D</t>
  </si>
  <si>
    <t xml:space="preserve">VE2DCA9906 2D APRENDICES INCES</t>
  </si>
  <si>
    <t xml:space="preserve">BACKG CHECK IN</t>
  </si>
  <si>
    <t xml:space="preserve">VE2DVA2010 2D VALENCIA IMPUESTO</t>
  </si>
  <si>
    <t xml:space="preserve">VALENCIA</t>
  </si>
  <si>
    <t xml:space="preserve">BC EXTERNOS</t>
  </si>
  <si>
    <t xml:space="preserve">VE2LCA1001 2L CARACAS AUDITORIA PRACTICA</t>
  </si>
  <si>
    <t xml:space="preserve">BC INTERNOS</t>
  </si>
  <si>
    <t xml:space="preserve">VE2LCA1901 2L CARACAS AUDITORIA SOPORTE</t>
  </si>
  <si>
    <t xml:space="preserve">BSNSS ECON</t>
  </si>
  <si>
    <t xml:space="preserve">VE2LCA5060 2L ASEGURAMIENTO CARACAS</t>
  </si>
  <si>
    <t xml:space="preserve">CAP. PROJECTS</t>
  </si>
  <si>
    <t xml:space="preserve">VE2LCA9901 2L TALENT HUMAN RESOURCES</t>
  </si>
  <si>
    <t xml:space="preserve">CUMPLIM REG</t>
  </si>
  <si>
    <t xml:space="preserve">VE2LCA9903 2L FINANZAS</t>
  </si>
  <si>
    <t xml:space="preserve">DATA RISK</t>
  </si>
  <si>
    <t xml:space="preserve">VE2LCA9904 2L RIESGO &amp; CALIDAD</t>
  </si>
  <si>
    <t xml:space="preserve">ESPEC TEC VS</t>
  </si>
  <si>
    <t xml:space="preserve">VE2LCA9905 2L MERCADEO</t>
  </si>
  <si>
    <t xml:space="preserve">FORENSIC/DIS.</t>
  </si>
  <si>
    <t xml:space="preserve">VE2LCA9907 2L CARACAS SOPORTE ADMINISTRA</t>
  </si>
  <si>
    <t xml:space="preserve">VE2LCA9908 2L APRENDICES INCES</t>
  </si>
  <si>
    <t xml:space="preserve">INFRA</t>
  </si>
  <si>
    <t xml:space="preserve">VE2LCA9947 2L DIR TECOLOGIA ITOF</t>
  </si>
  <si>
    <t xml:space="preserve">INVESTMENT BAN</t>
  </si>
  <si>
    <t xml:space="preserve">VE2LVA1001 2L VALENCIA AUDITORIA</t>
  </si>
  <si>
    <t xml:space="preserve">M&amp;A AND STRAT</t>
  </si>
  <si>
    <t xml:space="preserve">VE2LVA1901 2L VALENCIA AUDITORIA SOPORTE</t>
  </si>
  <si>
    <t xml:space="preserve">M&amp;A TS</t>
  </si>
  <si>
    <t xml:space="preserve">VE2RCA2001 2L LEGAL</t>
  </si>
  <si>
    <t xml:space="preserve">MERGER &amp; ACQUI</t>
  </si>
  <si>
    <t xml:space="preserve">VE2RCA2901 2R LEGAL SOPORTE</t>
  </si>
  <si>
    <t xml:space="preserve">ORGANI TRANSFO</t>
  </si>
  <si>
    <t xml:space="preserve">REORGANIZATION</t>
  </si>
  <si>
    <t xml:space="preserve">RIESGO ETICO</t>
  </si>
  <si>
    <t xml:space="preserve">RIESGO FINAN</t>
  </si>
  <si>
    <t xml:space="preserve">SERV REESTRUCT</t>
  </si>
  <si>
    <t xml:space="preserve">SOSTENIBILIDAD</t>
  </si>
  <si>
    <t xml:space="preserve">SRT CENTRAL</t>
  </si>
  <si>
    <t xml:space="preserve">STRATE &amp; BRAND</t>
  </si>
  <si>
    <t xml:space="preserve">STRATEGY</t>
  </si>
  <si>
    <t xml:space="preserve">STRATEGY &amp; BUS</t>
  </si>
  <si>
    <t xml:space="preserve">VALUATION SERV</t>
  </si>
  <si>
    <t xml:space="preserve">WORKFORCE TRAN</t>
  </si>
  <si>
    <t xml:space="preserve">APLIC AUDIT</t>
  </si>
  <si>
    <t xml:space="preserve">APLIC C&amp;I</t>
  </si>
  <si>
    <t xml:space="preserve">APLIC IMP</t>
  </si>
  <si>
    <t xml:space="preserve">APLIC SRT</t>
  </si>
  <si>
    <t xml:space="preserve">APLIC TI</t>
  </si>
  <si>
    <t xml:space="preserve">APPS ESTRATEGI</t>
  </si>
  <si>
    <t xml:space="preserve">APPS GESTION</t>
  </si>
  <si>
    <t xml:space="preserve">ARQUITECTURA</t>
  </si>
  <si>
    <t xml:space="preserve">BCP</t>
  </si>
  <si>
    <t xml:space="preserve">COLABORACION</t>
  </si>
  <si>
    <t xml:space="preserve">DATA CENTER</t>
  </si>
  <si>
    <t xml:space="preserve">DEVHUB</t>
  </si>
  <si>
    <t xml:space="preserve">DIR NAL DE TI</t>
  </si>
  <si>
    <t xml:space="preserve">DRP</t>
  </si>
  <si>
    <t xml:space="preserve">HELP DESK</t>
  </si>
  <si>
    <t xml:space="preserve">IMPLEMENTACION</t>
  </si>
  <si>
    <t xml:space="preserve">PROYECTOS EMS</t>
  </si>
  <si>
    <t xml:space="preserve">PROYECTOS INFR</t>
  </si>
  <si>
    <t xml:space="preserve">PROYECTOS PMO</t>
  </si>
  <si>
    <t xml:space="preserve">PROYECTOS R&amp;R</t>
  </si>
  <si>
    <t xml:space="preserve">PROYECTOS TI</t>
  </si>
  <si>
    <t xml:space="preserve">SAP ABAP</t>
  </si>
  <si>
    <t xml:space="preserve">SAP EM</t>
  </si>
  <si>
    <t xml:space="preserve">SAP FINANZAS</t>
  </si>
  <si>
    <t xml:space="preserve">SAP MM</t>
  </si>
  <si>
    <t xml:space="preserve">SAP RH</t>
  </si>
  <si>
    <t xml:space="preserve">SEG TECNOLOGIA</t>
  </si>
  <si>
    <t xml:space="preserve">SEGURIDAD BCP</t>
  </si>
  <si>
    <t xml:space="preserve">SGCN/BCP</t>
  </si>
  <si>
    <t xml:space="preserve">SOFTWAR IBM/MS</t>
  </si>
  <si>
    <t xml:space="preserve">SOFTWAR SAP/BW</t>
  </si>
  <si>
    <t xml:space="preserve">SOFTWARE NET</t>
  </si>
  <si>
    <t xml:space="preserve">SOFTWARE SP/BI</t>
  </si>
  <si>
    <t xml:space="preserve">TAM</t>
  </si>
  <si>
    <t xml:space="preserve">TECNOLOGIA</t>
  </si>
  <si>
    <t xml:space="preserve">TECNOLOGIA CRM</t>
  </si>
  <si>
    <t xml:space="preserve">TECNOLOGIA INF</t>
  </si>
  <si>
    <t xml:space="preserve">TECNOLOGIA PC</t>
  </si>
  <si>
    <t xml:space="preserve">TECNOLOGIA PMO</t>
  </si>
  <si>
    <t xml:space="preserve">TELECOMUNICACI</t>
  </si>
  <si>
    <t xml:space="preserve">Alta</t>
  </si>
  <si>
    <t xml:space="preserve">Subdivisión</t>
  </si>
  <si>
    <t xml:space="preserve">Perfil</t>
  </si>
  <si>
    <t xml:space="preserve">Detalle esquema</t>
  </si>
  <si>
    <t xml:space="preserve">Categorías Plan de Carrera</t>
  </si>
  <si>
    <t xml:space="preserve">Categorías No Aplica (Admin, Terceros, Socio)</t>
  </si>
  <si>
    <t xml:space="preserve">Categorías especialistas</t>
  </si>
  <si>
    <t xml:space="preserve">Esquema</t>
  </si>
  <si>
    <t xml:space="preserve">NPC</t>
  </si>
  <si>
    <t xml:space="preserve">Nuevo ingreso</t>
  </si>
  <si>
    <t xml:space="preserve">Técnico</t>
  </si>
  <si>
    <t xml:space="preserve">PLAN_DE_CARRERA</t>
  </si>
  <si>
    <t xml:space="preserve">PLAN_DE_CARRERA.</t>
  </si>
  <si>
    <t xml:space="preserve">ABOGADO</t>
  </si>
  <si>
    <t xml:space="preserve">ANALISTA AMS (Staff)</t>
  </si>
  <si>
    <t xml:space="preserve">AMS_CONSULTORIA</t>
  </si>
  <si>
    <t xml:space="preserve">NO APLICA</t>
  </si>
  <si>
    <t xml:space="preserve">Reingreso</t>
  </si>
  <si>
    <t xml:space="preserve">Administrativo</t>
  </si>
  <si>
    <t xml:space="preserve">ESPECIALISTA</t>
  </si>
  <si>
    <t xml:space="preserve">ABOGADO 4/8</t>
  </si>
  <si>
    <t xml:space="preserve">ANALISTA AMS 4/8 (Staff)</t>
  </si>
  <si>
    <t xml:space="preserve">Transferencia S-LATAM</t>
  </si>
  <si>
    <t xml:space="preserve">Tercero</t>
  </si>
  <si>
    <t xml:space="preserve">NO_APLICA</t>
  </si>
  <si>
    <t xml:space="preserve">ESPECIALISTA.</t>
  </si>
  <si>
    <t xml:space="preserve">ABOGADO 5/8</t>
  </si>
  <si>
    <t xml:space="preserve">ANALISTA AMS 5/8 (Staff)</t>
  </si>
  <si>
    <t xml:space="preserve">Movilidad otros Países</t>
  </si>
  <si>
    <t xml:space="preserve">ESPECIALISTA_CYBER</t>
  </si>
  <si>
    <t xml:space="preserve">ABOGADO 6/8</t>
  </si>
  <si>
    <t xml:space="preserve">ANALISTA AMS 6/8 (Staff)</t>
  </si>
  <si>
    <t xml:space="preserve">GESTIONADOS_CYBER</t>
  </si>
  <si>
    <t xml:space="preserve">ABOGADO 7/8</t>
  </si>
  <si>
    <t xml:space="preserve">ANALISTA AMS 7/8 (Staff)</t>
  </si>
  <si>
    <t xml:space="preserve">ESPECIALISTA_CYBER_ITSS</t>
  </si>
  <si>
    <t xml:space="preserve">ABOGADO SNR</t>
  </si>
  <si>
    <t xml:space="preserve">ANALISTA SNR AMS (Senior)</t>
  </si>
  <si>
    <t xml:space="preserve">Documento</t>
  </si>
  <si>
    <t xml:space="preserve">Transfer</t>
  </si>
  <si>
    <t xml:space="preserve">GESTIONADOS_CYBER_ITSS</t>
  </si>
  <si>
    <t xml:space="preserve">ABOGADO SNR 4/8</t>
  </si>
  <si>
    <t xml:space="preserve">ANALISTA SNR AMS 4/8 (Senior)</t>
  </si>
  <si>
    <t xml:space="preserve">Reclutador</t>
  </si>
  <si>
    <t xml:space="preserve">ESPECIALISTA_CONSULTORIA</t>
  </si>
  <si>
    <t xml:space="preserve">ABOGADO SNR 5/8</t>
  </si>
  <si>
    <t xml:space="preserve">ANALISTA SNR AMS 5/8 (Senior)</t>
  </si>
  <si>
    <t xml:space="preserve">AR</t>
  </si>
  <si>
    <t xml:space="preserve">ABOGADO SNR 6/8</t>
  </si>
  <si>
    <t xml:space="preserve">ANALISTA SNR AMS 6/8 (Senior)</t>
  </si>
  <si>
    <t xml:space="preserve">CO 50678 OFELIA G</t>
  </si>
  <si>
    <t xml:space="preserve">CE</t>
  </si>
  <si>
    <t xml:space="preserve">BO</t>
  </si>
  <si>
    <t xml:space="preserve">ESPECIALISTA_BPS_IMP_INDIRECTOS_TC</t>
  </si>
  <si>
    <t xml:space="preserve">ABOGADO SNR 7/8</t>
  </si>
  <si>
    <t xml:space="preserve">ANALISTA SNR AMS 7/8 (Senior)</t>
  </si>
  <si>
    <t xml:space="preserve">Parentesco </t>
  </si>
  <si>
    <t xml:space="preserve">CO 51214 GINETH L</t>
  </si>
  <si>
    <t xml:space="preserve">CI</t>
  </si>
  <si>
    <t xml:space="preserve">ESPECIALISTA_BPS_CONTABILIDAD_SSC</t>
  </si>
  <si>
    <t xml:space="preserve">CONSULTOR</t>
  </si>
  <si>
    <t xml:space="preserve">ASISTENTE</t>
  </si>
  <si>
    <t xml:space="preserve">SUPERVISOR AMS (Manager)</t>
  </si>
  <si>
    <t xml:space="preserve">CO 51244 JULIANA M</t>
  </si>
  <si>
    <t xml:space="preserve">CR</t>
  </si>
  <si>
    <t xml:space="preserve">ESPECIALISTA_BPS_PAYROLL</t>
  </si>
  <si>
    <t xml:space="preserve">CONSULTOR 4/8</t>
  </si>
  <si>
    <t xml:space="preserve">ASISTENTE 4/8</t>
  </si>
  <si>
    <t xml:space="preserve">SUPERVISOR AMS 4/8 (Manager)</t>
  </si>
  <si>
    <t xml:space="preserve">CO 56865 LAURA H</t>
  </si>
  <si>
    <t xml:space="preserve">DO</t>
  </si>
  <si>
    <t xml:space="preserve">AUDITORIA_RADC</t>
  </si>
  <si>
    <t xml:space="preserve">CONSULTOR 5/8</t>
  </si>
  <si>
    <t xml:space="preserve">ASISTENTE 5/8</t>
  </si>
  <si>
    <t xml:space="preserve">SUPERVISOR AMS 5/8 (Manager)</t>
  </si>
  <si>
    <t xml:space="preserve">PAREJA</t>
  </si>
  <si>
    <t xml:space="preserve">CO 63695 DANIELA F</t>
  </si>
  <si>
    <t xml:space="preserve">AUDITORIA_ANALYTICS</t>
  </si>
  <si>
    <t xml:space="preserve">CONSULTOR 6/8</t>
  </si>
  <si>
    <t xml:space="preserve">ASISTENTE 6/8</t>
  </si>
  <si>
    <t xml:space="preserve">SUPERVISOR AMS 6/8 (Manager)</t>
  </si>
  <si>
    <t xml:space="preserve">CONOCIDO</t>
  </si>
  <si>
    <t xml:space="preserve">CO 64101 ALEJANDRA SACH</t>
  </si>
  <si>
    <t xml:space="preserve">GT</t>
  </si>
  <si>
    <t xml:space="preserve">AUDITORIA_SPOTLIGTH</t>
  </si>
  <si>
    <t xml:space="preserve">CONSULTOR 7/8</t>
  </si>
  <si>
    <t xml:space="preserve">ASISTENTE 7/8</t>
  </si>
  <si>
    <t xml:space="preserve">SUPERVISOR AMS 7/8 (Manager)</t>
  </si>
  <si>
    <t xml:space="preserve">AMISTAD</t>
  </si>
  <si>
    <t xml:space="preserve">EC 54570 ALEXANDRA S</t>
  </si>
  <si>
    <t xml:space="preserve">HN</t>
  </si>
  <si>
    <t xml:space="preserve">AUDITORIA_CFDI</t>
  </si>
  <si>
    <t xml:space="preserve">CONSULTOR SNR</t>
  </si>
  <si>
    <t xml:space="preserve">ASISTENTE EJECUTIVA</t>
  </si>
  <si>
    <t xml:space="preserve">LIDER DE SERVICIO AMS (Senior Manager)</t>
  </si>
  <si>
    <t xml:space="preserve">EC 54574 GRACE M</t>
  </si>
  <si>
    <t xml:space="preserve">MX</t>
  </si>
  <si>
    <t xml:space="preserve">OPERATE_CYBER</t>
  </si>
  <si>
    <t xml:space="preserve">CONSULTOR SNR 4/8</t>
  </si>
  <si>
    <t xml:space="preserve">ASISTENTE EJECUTIVA 4/8</t>
  </si>
  <si>
    <t xml:space="preserve">LIDER DE SERVICIO AMS 4/8 (Senior Manager)</t>
  </si>
  <si>
    <t xml:space="preserve">MX 30475 DENISSE M</t>
  </si>
  <si>
    <t xml:space="preserve">NI</t>
  </si>
  <si>
    <t xml:space="preserve">CONSULTOR SNR 5/8</t>
  </si>
  <si>
    <t xml:space="preserve">ASISTENTE EJECUTIVA 5/8</t>
  </si>
  <si>
    <t xml:space="preserve">LIDER DE SERVICIO AMS 5/8 (Senior Manager)</t>
  </si>
  <si>
    <t xml:space="preserve">MX 46622 ANELY P</t>
  </si>
  <si>
    <t xml:space="preserve">PA</t>
  </si>
  <si>
    <t xml:space="preserve">NO_APLICA.</t>
  </si>
  <si>
    <t xml:space="preserve">CONSULTOR SNR 6/8</t>
  </si>
  <si>
    <t xml:space="preserve">ASISTENTE EJECUTIVA 6/8</t>
  </si>
  <si>
    <t xml:space="preserve">LIDER DE SERVICIO AMS 6/8 (Senior Manager)</t>
  </si>
  <si>
    <t xml:space="preserve">MX 52810 LILIAN C</t>
  </si>
  <si>
    <t xml:space="preserve">CONSULTOR SNR 7/8</t>
  </si>
  <si>
    <t xml:space="preserve">ASISTENTE EJECUTIVA 7/8</t>
  </si>
  <si>
    <t xml:space="preserve">LIDER DE SERVICIO AMS 7/8 (Senior Manager)</t>
  </si>
  <si>
    <t xml:space="preserve">MX 58777 SONIA O</t>
  </si>
  <si>
    <t xml:space="preserve">PY</t>
  </si>
  <si>
    <t xml:space="preserve">ENCARGADO</t>
  </si>
  <si>
    <t xml:space="preserve">ASISTENTE EJECUTIVO</t>
  </si>
  <si>
    <t xml:space="preserve">HEAD OF AMS (Director)</t>
  </si>
  <si>
    <t xml:space="preserve">Medio</t>
  </si>
  <si>
    <t xml:space="preserve">MX 57384 ALESANDRO H</t>
  </si>
  <si>
    <t xml:space="preserve">SV</t>
  </si>
  <si>
    <t xml:space="preserve">ENCARGADO 4/8</t>
  </si>
  <si>
    <t xml:space="preserve">AUXILIAR</t>
  </si>
  <si>
    <t xml:space="preserve">HEAD OF AMS 4/8 (Director)</t>
  </si>
  <si>
    <t xml:space="preserve">PA 54450 SELENE D</t>
  </si>
  <si>
    <t xml:space="preserve">UY</t>
  </si>
  <si>
    <t xml:space="preserve">ENCARGADO 5/8</t>
  </si>
  <si>
    <t xml:space="preserve">AUXILIAR 4/8</t>
  </si>
  <si>
    <t xml:space="preserve">HEAD OF AMS 5/8 (Director)</t>
  </si>
  <si>
    <t xml:space="preserve">Bumeran</t>
  </si>
  <si>
    <t xml:space="preserve">PE 48313 MELISSA M</t>
  </si>
  <si>
    <t xml:space="preserve">ENCARGADO 6/8</t>
  </si>
  <si>
    <t xml:space="preserve">AUXILIAR 5/8</t>
  </si>
  <si>
    <t xml:space="preserve">HEAD OF AMS 6/8 (Director)</t>
  </si>
  <si>
    <t xml:space="preserve">Buscojobs</t>
  </si>
  <si>
    <t xml:space="preserve">PE 48364 KARINA G</t>
  </si>
  <si>
    <t xml:space="preserve">ENCARGADO 7/8</t>
  </si>
  <si>
    <t xml:space="preserve">AUXILIAR 6/8</t>
  </si>
  <si>
    <t xml:space="preserve">HEAD OF AMS 7/8 (Director)</t>
  </si>
  <si>
    <t xml:space="preserve">Computrabajo</t>
  </si>
  <si>
    <t xml:space="preserve">PE 49158 GERSON R</t>
  </si>
  <si>
    <t xml:space="preserve">GERENTE</t>
  </si>
  <si>
    <t xml:space="preserve">AUXILIAR 7/8</t>
  </si>
  <si>
    <t xml:space="preserve">Congreso / Maratón</t>
  </si>
  <si>
    <t xml:space="preserve">VE 54855 DANYBEL C</t>
  </si>
  <si>
    <t xml:space="preserve">GERENTE 4/8</t>
  </si>
  <si>
    <t xml:space="preserve">DIRECTOR DE ADMIN</t>
  </si>
  <si>
    <t xml:space="preserve">CONSULTOR (Staff)</t>
  </si>
  <si>
    <t xml:space="preserve">Elempleo</t>
  </si>
  <si>
    <t xml:space="preserve">VE 54914 LEIDY L</t>
  </si>
  <si>
    <t xml:space="preserve">GERENTE 5/8</t>
  </si>
  <si>
    <t xml:space="preserve">DIRECTOR DE ADMIN 4/8</t>
  </si>
  <si>
    <t xml:space="preserve">CONSULTOR 4/8 (Staff)</t>
  </si>
  <si>
    <t xml:space="preserve">Facebook</t>
  </si>
  <si>
    <t xml:space="preserve">AR 61718 NADIA G</t>
  </si>
  <si>
    <t xml:space="preserve">GERENTE 6/8</t>
  </si>
  <si>
    <t xml:space="preserve">DIRECTOR DE ADMIN 5/8</t>
  </si>
  <si>
    <t xml:space="preserve">CONSULTOR 5/8 (Staff)</t>
  </si>
  <si>
    <t xml:space="preserve">Feria de Empleo</t>
  </si>
  <si>
    <t xml:space="preserve">Nivel</t>
  </si>
  <si>
    <t xml:space="preserve">grado</t>
  </si>
  <si>
    <t xml:space="preserve">GERENTE 7/8</t>
  </si>
  <si>
    <t xml:space="preserve">DIRECTOR DE ADMIN 6/8</t>
  </si>
  <si>
    <t xml:space="preserve">CONSULTOR 6/8 (Staff)</t>
  </si>
  <si>
    <t xml:space="preserve">Head Hunter </t>
  </si>
  <si>
    <t xml:space="preserve">GERENTE SNR</t>
  </si>
  <si>
    <t xml:space="preserve">DIRECTOR DE ADMIN 7/8</t>
  </si>
  <si>
    <t xml:space="preserve">CONSULTOR 7/8 (Staff)</t>
  </si>
  <si>
    <t xml:space="preserve">Instagram</t>
  </si>
  <si>
    <t xml:space="preserve">Bachillerato</t>
  </si>
  <si>
    <t xml:space="preserve">Certificado</t>
  </si>
  <si>
    <t xml:space="preserve">GERENTE SENIOR 4/8</t>
  </si>
  <si>
    <t xml:space="preserve">ENCARGADO ADMIN</t>
  </si>
  <si>
    <t xml:space="preserve">STAFF (Staff)</t>
  </si>
  <si>
    <t xml:space="preserve">Konzerta</t>
  </si>
  <si>
    <t xml:space="preserve">Carrera Comercial</t>
  </si>
  <si>
    <t xml:space="preserve">Egresado sin título</t>
  </si>
  <si>
    <t xml:space="preserve">GERENTE SENIOR 5/8</t>
  </si>
  <si>
    <t xml:space="preserve">ENCARGADO ADMIN 4/8</t>
  </si>
  <si>
    <t xml:space="preserve">STAFF 4/8 (Staff)</t>
  </si>
  <si>
    <t xml:space="preserve">LinkedIn</t>
  </si>
  <si>
    <t xml:space="preserve">Diplomado</t>
  </si>
  <si>
    <t xml:space="preserve">Estudiante</t>
  </si>
  <si>
    <t xml:space="preserve">GERENTE SENIOR 6/8</t>
  </si>
  <si>
    <t xml:space="preserve">ENCARGADO ADMIN 5/8</t>
  </si>
  <si>
    <t xml:space="preserve">STAFF 5/8 (Staff)</t>
  </si>
  <si>
    <t xml:space="preserve">Multitrabajos</t>
  </si>
  <si>
    <t xml:space="preserve">Doctorado</t>
  </si>
  <si>
    <t xml:space="preserve">Titulado sin tarjeta</t>
  </si>
  <si>
    <t xml:space="preserve">GERENTE SENIOR 7/8</t>
  </si>
  <si>
    <t xml:space="preserve">ENCARGADO ADMIN 6/8</t>
  </si>
  <si>
    <t xml:space="preserve">STAFF 6/8 (Staff)</t>
  </si>
  <si>
    <t xml:space="preserve">OCC</t>
  </si>
  <si>
    <t xml:space="preserve">Educación Técnica</t>
  </si>
  <si>
    <t xml:space="preserve">PASANTE</t>
  </si>
  <si>
    <t xml:space="preserve">ENCARGADO ADMIN 7/8</t>
  </si>
  <si>
    <t xml:space="preserve">STAFF 7/8 (Staff)</t>
  </si>
  <si>
    <t xml:space="preserve">Página web Deloitte</t>
  </si>
  <si>
    <t xml:space="preserve">AFP</t>
  </si>
  <si>
    <t xml:space="preserve">Trunco/Incompleto</t>
  </si>
  <si>
    <t xml:space="preserve">PASANTE 4/8</t>
  </si>
  <si>
    <t xml:space="preserve">GERENTE ADMIN</t>
  </si>
  <si>
    <t xml:space="preserve">CONSULTOR SNR (Senior)</t>
  </si>
  <si>
    <t xml:space="preserve">Plática Deloitte</t>
  </si>
  <si>
    <t xml:space="preserve">Universitario</t>
  </si>
  <si>
    <t xml:space="preserve">PASANTE 5/8</t>
  </si>
  <si>
    <t xml:space="preserve">GERENTE ADMIN 4/8</t>
  </si>
  <si>
    <t xml:space="preserve">CONSULTOR SNR 4/8 (Senior)</t>
  </si>
  <si>
    <t xml:space="preserve">Practicas profesionales</t>
  </si>
  <si>
    <t xml:space="preserve">PROFUTURO</t>
  </si>
  <si>
    <t xml:space="preserve">PASANTE 6/8</t>
  </si>
  <si>
    <t xml:space="preserve">GERENTE ADMIN 5/8</t>
  </si>
  <si>
    <t xml:space="preserve">CONSULTOR SNR 5/8 (Senior)</t>
  </si>
  <si>
    <t xml:space="preserve">Referido Directo</t>
  </si>
  <si>
    <t xml:space="preserve">AFP INTEGRA</t>
  </si>
  <si>
    <t xml:space="preserve">PASANTE 7/8</t>
  </si>
  <si>
    <t xml:space="preserve">GERENTE ADMIN 6/8</t>
  </si>
  <si>
    <t xml:space="preserve">CONSULTOR SNR 6/8 (Senior)</t>
  </si>
  <si>
    <t xml:space="preserve">Referido Hunting</t>
  </si>
  <si>
    <t xml:space="preserve">PRIMA AFP</t>
  </si>
  <si>
    <t xml:space="preserve">STAFF</t>
  </si>
  <si>
    <t xml:space="preserve">GERENTE ADMIN 7/8</t>
  </si>
  <si>
    <t xml:space="preserve">CONSULTOR SNR 7/8 (Senior)</t>
  </si>
  <si>
    <t xml:space="preserve">Reclutamiento Dia D</t>
  </si>
  <si>
    <t xml:space="preserve">AFP HABITAT</t>
  </si>
  <si>
    <t xml:space="preserve">Experiencia previa</t>
  </si>
  <si>
    <t xml:space="preserve">STAFF 4/8</t>
  </si>
  <si>
    <t xml:space="preserve">GERENTE SENIOR ADMIN</t>
  </si>
  <si>
    <t xml:space="preserve">ENCARGADO (Senior)</t>
  </si>
  <si>
    <t xml:space="preserve">Ref x otro cand</t>
  </si>
  <si>
    <t xml:space="preserve">años</t>
  </si>
  <si>
    <t xml:space="preserve">mes</t>
  </si>
  <si>
    <t xml:space="preserve">STAFF 5/8</t>
  </si>
  <si>
    <t xml:space="preserve">GERENTE SNR ADMIN 4/8</t>
  </si>
  <si>
    <t xml:space="preserve">ENCARGADO 4/8 (Senior)</t>
  </si>
  <si>
    <t xml:space="preserve">Simulador de Negocio</t>
  </si>
  <si>
    <t xml:space="preserve">STAFF 6/8</t>
  </si>
  <si>
    <t xml:space="preserve">GERENTE SNR ADMIN 5/8</t>
  </si>
  <si>
    <t xml:space="preserve">ENCARGADO 5/8 (Senior)</t>
  </si>
  <si>
    <t xml:space="preserve">Tecoloco</t>
  </si>
  <si>
    <t xml:space="preserve">STAFF 7/8</t>
  </si>
  <si>
    <t xml:space="preserve">GERENTE SNR ADMIN 6/8</t>
  </si>
  <si>
    <t xml:space="preserve">ENCARGADO 6/8 (Senior)</t>
  </si>
  <si>
    <t xml:space="preserve">Transdoc </t>
  </si>
  <si>
    <t xml:space="preserve">Cesantias</t>
  </si>
  <si>
    <t xml:space="preserve">GERENTE SNR ADMIN 7/8</t>
  </si>
  <si>
    <t xml:space="preserve">ENCARGADO 7/8 (Senior)</t>
  </si>
  <si>
    <t xml:space="preserve">Universitaria</t>
  </si>
  <si>
    <t xml:space="preserve">SUPERVISOR</t>
  </si>
  <si>
    <t xml:space="preserve">GERENTE (Manager)</t>
  </si>
  <si>
    <t xml:space="preserve">Verano de Talento</t>
  </si>
  <si>
    <t xml:space="preserve">SUPERVISOR 4/8</t>
  </si>
  <si>
    <t xml:space="preserve">GERENTE 4/8 (Manager)</t>
  </si>
  <si>
    <t xml:space="preserve">Vinculación Academica</t>
  </si>
  <si>
    <t xml:space="preserve">Fdo Cesantías Colfondos</t>
  </si>
  <si>
    <t xml:space="preserve">SUPERVISOR 5/8</t>
  </si>
  <si>
    <t xml:space="preserve">GERENTE 5/8 (Manager)</t>
  </si>
  <si>
    <t xml:space="preserve">Visita a Deloitte</t>
  </si>
  <si>
    <t xml:space="preserve">Fdo Cesantías Porvenir </t>
  </si>
  <si>
    <t xml:space="preserve">SUPERVISOR 6/8</t>
  </si>
  <si>
    <t xml:space="preserve">GERENTE 6/8 (Manager)</t>
  </si>
  <si>
    <t xml:space="preserve">Movilidad</t>
  </si>
  <si>
    <t xml:space="preserve">Fdo Cesantías Protección</t>
  </si>
  <si>
    <t xml:space="preserve">SUPERVISOR 7/8</t>
  </si>
  <si>
    <t xml:space="preserve">GERENTE 7/8 (Manager)</t>
  </si>
  <si>
    <t xml:space="preserve">Integración</t>
  </si>
  <si>
    <t xml:space="preserve">Fdo Cesantías Skandia</t>
  </si>
  <si>
    <t xml:space="preserve">SOCIO</t>
  </si>
  <si>
    <t xml:space="preserve">GERENTE SNR (Senior Manager)</t>
  </si>
  <si>
    <t xml:space="preserve">Movimiento interno</t>
  </si>
  <si>
    <t xml:space="preserve">PRACTICAS PROFESIONALES 4/8</t>
  </si>
  <si>
    <t xml:space="preserve">GERENTE SENIOR 4/8 (Senior Manager)</t>
  </si>
  <si>
    <t xml:space="preserve">PRACTICAS PROFESIONALES 5/8</t>
  </si>
  <si>
    <t xml:space="preserve">GERENTE SENIOR 5/8 (Senior Manager)</t>
  </si>
  <si>
    <t xml:space="preserve">Pensiones</t>
  </si>
  <si>
    <t xml:space="preserve">PRACTICAS PROFESIONALES 6/8</t>
  </si>
  <si>
    <t xml:space="preserve">GERENTE SENIOR 6/8 (Senior Manager)</t>
  </si>
  <si>
    <t xml:space="preserve">PRACTICAS PROFESIONALES ADMIN 4/8</t>
  </si>
  <si>
    <t xml:space="preserve">GERENTE SENIOR 7/8 (Senior Manager)</t>
  </si>
  <si>
    <t xml:space="preserve">Colpensiones</t>
  </si>
  <si>
    <t xml:space="preserve">PRACTICAS PROFESIONALES ADMIN 5/8</t>
  </si>
  <si>
    <t xml:space="preserve">DIRECTOR (Director)</t>
  </si>
  <si>
    <t xml:space="preserve">Tipo contrato</t>
  </si>
  <si>
    <t xml:space="preserve">Fdo de Pensiones Obl Colfondos</t>
  </si>
  <si>
    <t xml:space="preserve">PRACTICAS PROFESIONALES ADMIN 6/8</t>
  </si>
  <si>
    <t xml:space="preserve">DIRECTOR 4/8 (Director)</t>
  </si>
  <si>
    <t xml:space="preserve">Fdo de Pensiones Porvenir S.A.</t>
  </si>
  <si>
    <t xml:space="preserve">PRACTICAS PROFESIONALES INTERNSHIPS 4/8</t>
  </si>
  <si>
    <t xml:space="preserve">DIRECTOR 5/8 (Director)</t>
  </si>
  <si>
    <t xml:space="preserve">TIEMPO INDEFINIDO (PRUEBA)</t>
  </si>
  <si>
    <t xml:space="preserve">PRACTICAS PROFESIONALES INTERNSHIPS 5/8</t>
  </si>
  <si>
    <t xml:space="preserve">DIRECTOR 6/8 (Director)</t>
  </si>
  <si>
    <t xml:space="preserve">TIEMPO INDEFINIDO</t>
  </si>
  <si>
    <t xml:space="preserve">Fdo de Pensiones Obl Skandia</t>
  </si>
  <si>
    <t xml:space="preserve">PRACTICAS PROFESIONALES INTERNSHIPS 6/8</t>
  </si>
  <si>
    <t xml:space="preserve">DIRECTOR 7/8 (Director)</t>
  </si>
  <si>
    <t xml:space="preserve">TIEMPO FIJO</t>
  </si>
  <si>
    <t xml:space="preserve">APRENDIZ SENA PROD 6/8</t>
  </si>
  <si>
    <t xml:space="preserve">APRENDIZ SENA LECT 6/8</t>
  </si>
  <si>
    <t xml:space="preserve">CONVENIO PRACTICAS</t>
  </si>
  <si>
    <t xml:space="preserve">VE ABOGADO ASOCIADO</t>
  </si>
  <si>
    <t xml:space="preserve">VE ABOGADO ASOCIADO 4/8</t>
  </si>
  <si>
    <t xml:space="preserve">VE ABOGADO ASOCIADO 5/8</t>
  </si>
  <si>
    <t xml:space="preserve">VE ABOGADO ASOCIADO 6/8</t>
  </si>
  <si>
    <t xml:space="preserve">VE ABOGADO ASOCIADO 7/8</t>
  </si>
  <si>
    <t xml:space="preserve">VE ABOGADO ASOCIADO SNR</t>
  </si>
  <si>
    <t xml:space="preserve">VE ABOGADO ASOCIADO SNR 4/8</t>
  </si>
  <si>
    <t xml:space="preserve">VE ABOGADO ASOCIADO SNR 5/8</t>
  </si>
  <si>
    <t xml:space="preserve">VE ABOGADO ASOCIADO SNR 6/8</t>
  </si>
  <si>
    <t xml:space="preserve">VE ABOGADO ASOCIADO SNR 7/8</t>
  </si>
  <si>
    <t xml:space="preserve">VE ABOGADO JR</t>
  </si>
  <si>
    <t xml:space="preserve">VE ABOGADO JR 4/8</t>
  </si>
  <si>
    <t xml:space="preserve">VE ABOGADO JR 5/8</t>
  </si>
  <si>
    <t xml:space="preserve">VE ABOGADO JR 6/8</t>
  </si>
  <si>
    <t xml:space="preserve">VE ABOGADO JR 7/8</t>
  </si>
  <si>
    <t xml:space="preserve">VE ABOGADO SNR</t>
  </si>
  <si>
    <t xml:space="preserve">VE ABOGADO SNR 4/8</t>
  </si>
  <si>
    <t xml:space="preserve">VE ABOGADO SNR 5/8</t>
  </si>
  <si>
    <t xml:space="preserve">VE ABOGADO SNR 6/8</t>
  </si>
  <si>
    <t xml:space="preserve">VE ABOGADO SNR 7/8</t>
  </si>
  <si>
    <t xml:space="preserve">VE ANALISTA ADMIN</t>
  </si>
  <si>
    <t xml:space="preserve">VE ANALISTA ADMIN 4/8</t>
  </si>
  <si>
    <t xml:space="preserve">VE ANALISTA ADMIN 5/8</t>
  </si>
  <si>
    <t xml:space="preserve">VE ANALISTA ADMIN 6/8</t>
  </si>
  <si>
    <t xml:space="preserve">VE ANALISTA ADMIN 7/8</t>
  </si>
  <si>
    <t xml:space="preserve">VE APRENDIZ INCES</t>
  </si>
  <si>
    <t xml:space="preserve">VE APRENDIZ INCES 4/8</t>
  </si>
  <si>
    <t xml:space="preserve">VE APRENDIZ INCES 5/8</t>
  </si>
  <si>
    <t xml:space="preserve">VE APRENDIZ INCES 6/8</t>
  </si>
  <si>
    <t xml:space="preserve">VE APRENDIZ INCES 7/8</t>
  </si>
  <si>
    <t xml:space="preserve">VE ASISTENTE</t>
  </si>
  <si>
    <t xml:space="preserve">VE ASISTENTE 4/8</t>
  </si>
  <si>
    <t xml:space="preserve">VE ASISTENTE 5/8</t>
  </si>
  <si>
    <t xml:space="preserve">VE ASISTENTE 6/8</t>
  </si>
  <si>
    <t xml:space="preserve">VE ASISTENTE 7/8</t>
  </si>
  <si>
    <t xml:space="preserve">VE ASISTENTE EJECUTIVA</t>
  </si>
  <si>
    <t xml:space="preserve">VE ASISTENTE EJECUTIVA 4/8</t>
  </si>
  <si>
    <t xml:space="preserve">VE ASISTENTE EJECUTIVA 5/8</t>
  </si>
  <si>
    <t xml:space="preserve">VE ASISTENTE EJECUTIVA 6/8</t>
  </si>
  <si>
    <t xml:space="preserve">VE ASISTENTE EJECUTIVA 7/8</t>
  </si>
  <si>
    <t xml:space="preserve">VE ASISTENTE TEC</t>
  </si>
  <si>
    <t xml:space="preserve">VE ASISTENTE TEC 4/8</t>
  </si>
  <si>
    <t xml:space="preserve">VE ASISTENTE TEC 5/8</t>
  </si>
  <si>
    <t xml:space="preserve">VE ASISTENTE TEC 6/8</t>
  </si>
  <si>
    <t xml:space="preserve">VE ASISTENTE TEC 7/8</t>
  </si>
  <si>
    <t xml:space="preserve">VE AUXILIAR</t>
  </si>
  <si>
    <t xml:space="preserve">VE AUXILIAR 4/8</t>
  </si>
  <si>
    <t xml:space="preserve">VE AUXILIAR 5/8</t>
  </si>
  <si>
    <t xml:space="preserve">VE AUXILIAR 6/8</t>
  </si>
  <si>
    <t xml:space="preserve">VE AUXILIAR 7/8</t>
  </si>
  <si>
    <t xml:space="preserve">VE CONSULT SNR</t>
  </si>
  <si>
    <t xml:space="preserve">VE CONSULT SNR 4/8</t>
  </si>
  <si>
    <t xml:space="preserve">VE CONSULT SNR 5/8</t>
  </si>
  <si>
    <t xml:space="preserve">VE CONSULT SNR 6/8</t>
  </si>
  <si>
    <t xml:space="preserve">VE CONSULT SNR 7/8</t>
  </si>
  <si>
    <t xml:space="preserve">VE CONSULTOR</t>
  </si>
  <si>
    <t xml:space="preserve">VE CONSULTOR 4/8</t>
  </si>
  <si>
    <t xml:space="preserve">VE CONSULTOR 5/8</t>
  </si>
  <si>
    <t xml:space="preserve">VE CONSULTOR 6/8</t>
  </si>
  <si>
    <t xml:space="preserve">VE CONSULTOR 7/8</t>
  </si>
  <si>
    <t xml:space="preserve">VE CONSULTOR ADMIN</t>
  </si>
  <si>
    <t xml:space="preserve">VE CONSULTOR ADMIN 4/8</t>
  </si>
  <si>
    <t xml:space="preserve">VE CONSULTOR ADMIN 5/8</t>
  </si>
  <si>
    <t xml:space="preserve">VE CONSULTOR ADMIN 6/8</t>
  </si>
  <si>
    <t xml:space="preserve">VE CONSULTOR ADMIN 7/8</t>
  </si>
  <si>
    <t xml:space="preserve">VE CONSULTOR SNR ADMIN</t>
  </si>
  <si>
    <t xml:space="preserve">VE CONSULTOR SNR ADMIN 4/8</t>
  </si>
  <si>
    <t xml:space="preserve">VE CONSULTOR SNR ADMIN 5/8</t>
  </si>
  <si>
    <t xml:space="preserve">VE CONSULTOR SNR ADMIN 6/8</t>
  </si>
  <si>
    <t xml:space="preserve">VE CONSULTOR SNR ADMIN 7/8</t>
  </si>
  <si>
    <t xml:space="preserve">VE COORDINADOR ADMIN</t>
  </si>
  <si>
    <t xml:space="preserve">VE COORDINADOR ADMIN 4/8</t>
  </si>
  <si>
    <r>
      <rPr>
        <sz val="8"/>
        <color theme="1"/>
        <rFont val="Calibri"/>
        <family val="0"/>
        <charset val="134"/>
      </rPr>
      <t xml:space="preserve">ABOGADO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(Staff)</t>
    </r>
  </si>
  <si>
    <t xml:space="preserve">VE COORDINADOR ADMIN 5/8</t>
  </si>
  <si>
    <r>
      <rPr>
        <sz val="8"/>
        <color theme="1"/>
        <rFont val="Calibri"/>
        <family val="0"/>
        <charset val="134"/>
      </rPr>
      <t xml:space="preserve">ABOGADO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4/8 (Staff)</t>
    </r>
  </si>
  <si>
    <t xml:space="preserve">VE COORDINADOR ADMIN 6/8</t>
  </si>
  <si>
    <r>
      <rPr>
        <sz val="8"/>
        <color theme="1"/>
        <rFont val="Calibri"/>
        <family val="0"/>
        <charset val="134"/>
      </rPr>
      <t xml:space="preserve">ABOGADO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5/8 (Staff)</t>
    </r>
  </si>
  <si>
    <t xml:space="preserve">VE COORDINADOR ADMIN 7/8</t>
  </si>
  <si>
    <r>
      <rPr>
        <sz val="8"/>
        <color theme="1"/>
        <rFont val="Calibri"/>
        <family val="0"/>
        <charset val="134"/>
      </rPr>
      <t xml:space="preserve">ABOGADO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6/8 (Staff)</t>
    </r>
  </si>
  <si>
    <t xml:space="preserve">VE DIRECTOR DE ADMIN</t>
  </si>
  <si>
    <r>
      <rPr>
        <sz val="8"/>
        <color theme="1"/>
        <rFont val="Calibri"/>
        <family val="0"/>
        <charset val="134"/>
      </rPr>
      <t xml:space="preserve">ABOGADO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7/8 (Staff)</t>
    </r>
  </si>
  <si>
    <t xml:space="preserve">VE DIRECTOR DE ADMIN 4/8</t>
  </si>
  <si>
    <t xml:space="preserve">ANALISTA (Staff)</t>
  </si>
  <si>
    <t xml:space="preserve">VE DIRECTOR DE ADMIN 5/8</t>
  </si>
  <si>
    <t xml:space="preserve">ANALISTA 4/8 (Staff)</t>
  </si>
  <si>
    <t xml:space="preserve">VE DIRECTOR DE ADMIN 6/8</t>
  </si>
  <si>
    <t xml:space="preserve">ANALISTA 5/8 (Staff)</t>
  </si>
  <si>
    <t xml:space="preserve">VE DIRECTOR DE ADMIN 7/8</t>
  </si>
  <si>
    <t xml:space="preserve">ANALISTA 6/8 (Staff)</t>
  </si>
  <si>
    <t xml:space="preserve">VE ENCARGADO ADMIN</t>
  </si>
  <si>
    <t xml:space="preserve">ANALISTA 7/8 (Staff)</t>
  </si>
  <si>
    <t xml:space="preserve">VE ENCARGADO ADMIN 4/8</t>
  </si>
  <si>
    <r>
      <rPr>
        <sz val="8"/>
        <color theme="1"/>
        <rFont val="Calibri"/>
        <family val="0"/>
        <charset val="134"/>
      </rPr>
      <t xml:space="preserve">ASISTENTE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(Staff)</t>
    </r>
  </si>
  <si>
    <t xml:space="preserve">VE ENCARGADO ADMIN 5/8</t>
  </si>
  <si>
    <r>
      <rPr>
        <sz val="8"/>
        <color theme="1"/>
        <rFont val="Calibri"/>
        <family val="0"/>
        <charset val="134"/>
      </rPr>
      <t xml:space="preserve">ASISTENTE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4/8 (Staff)</t>
    </r>
  </si>
  <si>
    <t xml:space="preserve">VE ENCARGADO ADMIN 6/8</t>
  </si>
  <si>
    <r>
      <rPr>
        <sz val="8"/>
        <color theme="1"/>
        <rFont val="Calibri"/>
        <family val="0"/>
        <charset val="134"/>
      </rPr>
      <t xml:space="preserve">ASISTENTE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5/8 (Staff)</t>
    </r>
  </si>
  <si>
    <t xml:space="preserve">VE ENCARGADO ADMIN 7/8</t>
  </si>
  <si>
    <r>
      <rPr>
        <sz val="8"/>
        <color theme="1"/>
        <rFont val="Calibri"/>
        <family val="0"/>
        <charset val="134"/>
      </rPr>
      <t xml:space="preserve">ASISTENTE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6/8 (Staff)</t>
    </r>
  </si>
  <si>
    <t xml:space="preserve">VE GERENTE</t>
  </si>
  <si>
    <r>
      <rPr>
        <sz val="8"/>
        <color theme="1"/>
        <rFont val="Calibri"/>
        <family val="0"/>
        <charset val="134"/>
      </rPr>
      <t xml:space="preserve">ASISTENTE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7/8 (Staff)</t>
    </r>
  </si>
  <si>
    <t xml:space="preserve">VE GERENTE 4/8</t>
  </si>
  <si>
    <t xml:space="preserve">VE GERENTE 5/8</t>
  </si>
  <si>
    <t xml:space="preserve">VE GERENTE 6/8</t>
  </si>
  <si>
    <t xml:space="preserve">VE GERENTE 7/8</t>
  </si>
  <si>
    <t xml:space="preserve">VE GERENTE ADMIN</t>
  </si>
  <si>
    <t xml:space="preserve">VE GERENTE ADMIN 4/8</t>
  </si>
  <si>
    <r>
      <rPr>
        <sz val="8"/>
        <color theme="1"/>
        <rFont val="Calibri"/>
        <family val="0"/>
        <charset val="134"/>
      </rPr>
      <t xml:space="preserve">CONSULTOR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(Staff)</t>
    </r>
  </si>
  <si>
    <t xml:space="preserve">VE GERENTE ADMIN 5/8</t>
  </si>
  <si>
    <r>
      <rPr>
        <sz val="8"/>
        <color theme="1"/>
        <rFont val="Calibri"/>
        <family val="0"/>
        <charset val="134"/>
      </rPr>
      <t xml:space="preserve">CONSULTOR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4/8 (Staff)</t>
    </r>
  </si>
  <si>
    <t xml:space="preserve">VE GERENTE ADMIN 6/8</t>
  </si>
  <si>
    <r>
      <rPr>
        <sz val="8"/>
        <color theme="1"/>
        <rFont val="Calibri"/>
        <family val="0"/>
        <charset val="134"/>
      </rPr>
      <t xml:space="preserve">CONSULTOR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5/8 (Staff)</t>
    </r>
  </si>
  <si>
    <t xml:space="preserve">VE GERENTE ADMIN 7/8</t>
  </si>
  <si>
    <r>
      <rPr>
        <sz val="8"/>
        <color theme="1"/>
        <rFont val="Calibri"/>
        <family val="0"/>
        <charset val="134"/>
      </rPr>
      <t xml:space="preserve">CONSULTOR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6/8 (Staff)</t>
    </r>
  </si>
  <si>
    <t xml:space="preserve">VE GERENTE SENIOR ADMIN</t>
  </si>
  <si>
    <r>
      <rPr>
        <sz val="8"/>
        <color theme="1"/>
        <rFont val="Calibri"/>
        <family val="0"/>
        <charset val="134"/>
      </rPr>
      <t xml:space="preserve">CONSULTOR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7/8 (Staff)</t>
    </r>
  </si>
  <si>
    <t xml:space="preserve">VE GERENTE SENIOR ADMIN 4/8</t>
  </si>
  <si>
    <t xml:space="preserve">CONSULTOR ESP SRT (Staff)</t>
  </si>
  <si>
    <t xml:space="preserve">VE GERENTE SENIOR ADMIN 5/8</t>
  </si>
  <si>
    <t xml:space="preserve">CONSULTOR ESP SRT 4/8 (Staff)</t>
  </si>
  <si>
    <t xml:space="preserve">VE GERENTE SENIOR ADMIN 6/8</t>
  </si>
  <si>
    <t xml:space="preserve">CONSULTOR ESP SRT 5/8 (Staff)</t>
  </si>
  <si>
    <t xml:space="preserve">VE GERENTE SENIOR ADMIN 7/8</t>
  </si>
  <si>
    <t xml:space="preserve">CONSULTOR ESP SRT 6/8 (Staff)</t>
  </si>
  <si>
    <t xml:space="preserve">VE GERENTE SNR</t>
  </si>
  <si>
    <t xml:space="preserve">CONSULTOR ESP SRT 7/8 (Staff)</t>
  </si>
  <si>
    <t xml:space="preserve">VE GERENTE SNR 4/8</t>
  </si>
  <si>
    <t xml:space="preserve">VE GERENTE SNR 5/8</t>
  </si>
  <si>
    <t xml:space="preserve">VE GERENTE SNR 6/8</t>
  </si>
  <si>
    <t xml:space="preserve">VE GERENTE SNR 7/8</t>
  </si>
  <si>
    <t xml:space="preserve">VE GESTOR ADMIN</t>
  </si>
  <si>
    <t xml:space="preserve">VE GESTOR ADMIN 4/8</t>
  </si>
  <si>
    <r>
      <rPr>
        <sz val="8"/>
        <color theme="1"/>
        <rFont val="Calibri"/>
        <family val="0"/>
        <charset val="134"/>
      </rPr>
      <t xml:space="preserve">STAFF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(Staff)</t>
    </r>
  </si>
  <si>
    <t xml:space="preserve">VE GESTOR ADMIN 5/8</t>
  </si>
  <si>
    <r>
      <rPr>
        <sz val="8"/>
        <color theme="1"/>
        <rFont val="Calibri"/>
        <family val="0"/>
        <charset val="134"/>
      </rPr>
      <t xml:space="preserve">STAFF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4/8 (Staff)</t>
    </r>
  </si>
  <si>
    <t xml:space="preserve">VE GESTOR ADMIN 6/8</t>
  </si>
  <si>
    <r>
      <rPr>
        <sz val="8"/>
        <color theme="1"/>
        <rFont val="Calibri"/>
        <family val="0"/>
        <charset val="134"/>
      </rPr>
      <t xml:space="preserve">STAFF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5/8 (Staff)</t>
    </r>
  </si>
  <si>
    <t xml:space="preserve">VE GESTOR ADMIN 7/8</t>
  </si>
  <si>
    <r>
      <rPr>
        <sz val="8"/>
        <color theme="1"/>
        <rFont val="Calibri"/>
        <family val="0"/>
        <charset val="134"/>
      </rPr>
      <t xml:space="preserve">STAFF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6/8 (Staff)</t>
    </r>
  </si>
  <si>
    <t xml:space="preserve">VE MEDICO</t>
  </si>
  <si>
    <r>
      <rPr>
        <sz val="8"/>
        <color theme="1"/>
        <rFont val="Calibri"/>
        <family val="0"/>
        <charset val="134"/>
      </rPr>
      <t xml:space="preserve">STAFF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7/8 (Staff)</t>
    </r>
  </si>
  <si>
    <t xml:space="preserve">VE MEDICO 4/8</t>
  </si>
  <si>
    <r>
      <rPr>
        <sz val="8"/>
        <color theme="1"/>
        <rFont val="Calibri"/>
        <family val="0"/>
        <charset val="134"/>
      </rPr>
      <t xml:space="preserve">ABOGADO SNR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(Senior)</t>
    </r>
  </si>
  <si>
    <t xml:space="preserve">VE MEDICO 5/8</t>
  </si>
  <si>
    <r>
      <rPr>
        <sz val="8"/>
        <color theme="1"/>
        <rFont val="Calibri"/>
        <family val="0"/>
        <charset val="134"/>
      </rPr>
      <t xml:space="preserve">ABOGADO SNR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4/8 (Senior)</t>
    </r>
  </si>
  <si>
    <t xml:space="preserve">VE MEDICO 6/8</t>
  </si>
  <si>
    <r>
      <rPr>
        <sz val="8"/>
        <color theme="1"/>
        <rFont val="Calibri"/>
        <family val="0"/>
        <charset val="134"/>
      </rPr>
      <t xml:space="preserve">ABOGADO SNR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5/8 (Senior)</t>
    </r>
  </si>
  <si>
    <t xml:space="preserve">VE MEDICO 7/8</t>
  </si>
  <si>
    <r>
      <rPr>
        <sz val="8"/>
        <color theme="1"/>
        <rFont val="Calibri"/>
        <family val="0"/>
        <charset val="134"/>
      </rPr>
      <t xml:space="preserve">ABOGADO SNR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6/8 (Senior)</t>
    </r>
  </si>
  <si>
    <t xml:space="preserve">VE SENIOR</t>
  </si>
  <si>
    <r>
      <rPr>
        <sz val="8"/>
        <color theme="1"/>
        <rFont val="Calibri"/>
        <family val="0"/>
        <charset val="134"/>
      </rPr>
      <t xml:space="preserve">ABOGADO SNR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7/8 (Senior)</t>
    </r>
  </si>
  <si>
    <t xml:space="preserve">VE SENIOR 4/8</t>
  </si>
  <si>
    <t xml:space="preserve">VE SENIOR 5/8</t>
  </si>
  <si>
    <t xml:space="preserve">VE SENIOR 6/8</t>
  </si>
  <si>
    <t xml:space="preserve">VE SENIOR 7/8</t>
  </si>
  <si>
    <t xml:space="preserve">VE SENIOR ADMIN</t>
  </si>
  <si>
    <t xml:space="preserve">VE SENIOR ADMIN 4/8</t>
  </si>
  <si>
    <r>
      <rPr>
        <sz val="8"/>
        <color theme="1"/>
        <rFont val="Calibri"/>
        <family val="0"/>
        <charset val="134"/>
      </rPr>
      <t xml:space="preserve">CONSULTOR SNR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(Senior)</t>
    </r>
  </si>
  <si>
    <t xml:space="preserve">VE SENIOR ADMIN 5/8</t>
  </si>
  <si>
    <r>
      <rPr>
        <sz val="8"/>
        <color theme="1"/>
        <rFont val="Calibri"/>
        <family val="0"/>
        <charset val="134"/>
      </rPr>
      <t xml:space="preserve">CONSULTOR SNR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4/8 (Senior)</t>
    </r>
  </si>
  <si>
    <t xml:space="preserve">VE SENIOR ADMIN 6/8</t>
  </si>
  <si>
    <r>
      <rPr>
        <sz val="8"/>
        <color theme="1"/>
        <rFont val="Calibri"/>
        <family val="0"/>
        <charset val="134"/>
      </rPr>
      <t xml:space="preserve">CONSULTOR SNR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5/8 (Senior)</t>
    </r>
  </si>
  <si>
    <t xml:space="preserve">VE SENIOR ADMIN 7/8</t>
  </si>
  <si>
    <r>
      <rPr>
        <sz val="8"/>
        <color theme="1"/>
        <rFont val="Calibri"/>
        <family val="0"/>
        <charset val="134"/>
      </rPr>
      <t xml:space="preserve">CONSULTOR SNR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6/8 (Senior)</t>
    </r>
  </si>
  <si>
    <t xml:space="preserve">VE SOCIO</t>
  </si>
  <si>
    <r>
      <rPr>
        <sz val="8"/>
        <color theme="1"/>
        <rFont val="Calibri"/>
        <family val="0"/>
        <charset val="134"/>
      </rPr>
      <t xml:space="preserve">CONSULTOR SNR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7/8 (Senior)</t>
    </r>
  </si>
  <si>
    <t xml:space="preserve">VE SUPERVISOR</t>
  </si>
  <si>
    <t xml:space="preserve">VE SUPERVISOR 4/8</t>
  </si>
  <si>
    <t xml:space="preserve">VE SUPERVISOR 5/8</t>
  </si>
  <si>
    <t xml:space="preserve">VE SUPERVISOR 6/8</t>
  </si>
  <si>
    <t xml:space="preserve">VE SUPERVISOR 7/8</t>
  </si>
  <si>
    <r>
      <rPr>
        <sz val="8"/>
        <color theme="1"/>
        <rFont val="Calibri"/>
        <family val="0"/>
        <charset val="134"/>
      </rPr>
      <t xml:space="preserve">ENCARGADO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(Senior)</t>
    </r>
  </si>
  <si>
    <r>
      <rPr>
        <sz val="8"/>
        <color theme="1"/>
        <rFont val="Calibri"/>
        <family val="0"/>
        <charset val="134"/>
      </rPr>
      <t xml:space="preserve">ENCARGADO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4/8 (Senior)</t>
    </r>
  </si>
  <si>
    <r>
      <rPr>
        <sz val="8"/>
        <color theme="1"/>
        <rFont val="Calibri"/>
        <family val="0"/>
        <charset val="134"/>
      </rPr>
      <t xml:space="preserve">ENCARGADO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5/8 (Senior)</t>
    </r>
  </si>
  <si>
    <r>
      <rPr>
        <sz val="8"/>
        <color theme="1"/>
        <rFont val="Calibri"/>
        <family val="0"/>
        <charset val="134"/>
      </rPr>
      <t xml:space="preserve">ENCARGADO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6/8 (Senior)</t>
    </r>
  </si>
  <si>
    <r>
      <rPr>
        <sz val="8"/>
        <color theme="1"/>
        <rFont val="Calibri"/>
        <family val="0"/>
        <charset val="134"/>
      </rPr>
      <t xml:space="preserve">ENCARGADO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7/8 (Senior)</t>
    </r>
  </si>
  <si>
    <t xml:space="preserve">ESPECIALISTA SRT (Senior)</t>
  </si>
  <si>
    <t xml:space="preserve">ESPECIALISTA SRT 4/8 (Senior)</t>
  </si>
  <si>
    <t xml:space="preserve">ESPECIALISTA SRT 5/8 (Senior)</t>
  </si>
  <si>
    <t xml:space="preserve">ESPECIALISTA SRT 6/8 (Senior)</t>
  </si>
  <si>
    <t xml:space="preserve">ESPECIALISTA SRT 7/8 (Senior)</t>
  </si>
  <si>
    <r>
      <rPr>
        <sz val="8"/>
        <color theme="1"/>
        <rFont val="Calibri"/>
        <family val="0"/>
        <charset val="134"/>
      </rPr>
      <t xml:space="preserve">GERENTE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(Manager)</t>
    </r>
  </si>
  <si>
    <r>
      <rPr>
        <sz val="8"/>
        <color theme="1"/>
        <rFont val="Calibri"/>
        <family val="0"/>
        <charset val="134"/>
      </rPr>
      <t xml:space="preserve">GERENTE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4/8 (Manager)</t>
    </r>
  </si>
  <si>
    <r>
      <rPr>
        <sz val="8"/>
        <color theme="1"/>
        <rFont val="Calibri"/>
        <family val="0"/>
        <charset val="134"/>
      </rPr>
      <t xml:space="preserve">GERENTE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5/8 (Manager)</t>
    </r>
  </si>
  <si>
    <r>
      <rPr>
        <sz val="8"/>
        <color theme="1"/>
        <rFont val="Calibri"/>
        <family val="0"/>
        <charset val="134"/>
      </rPr>
      <t xml:space="preserve">GERENTE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6/8 (Manager)</t>
    </r>
  </si>
  <si>
    <r>
      <rPr>
        <sz val="8"/>
        <color theme="1"/>
        <rFont val="Calibri"/>
        <family val="0"/>
        <charset val="134"/>
      </rPr>
      <t xml:space="preserve">GERENTE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7/8 (Manager)</t>
    </r>
  </si>
  <si>
    <t xml:space="preserve">ESPECIALISTA SNR SRT (Manager)</t>
  </si>
  <si>
    <t xml:space="preserve">ESPECIALISTA SNR SRT 4/8 (Manager)</t>
  </si>
  <si>
    <t xml:space="preserve">ESPECIALISTA SNR SRT 5/8 (Manager)</t>
  </si>
  <si>
    <t xml:space="preserve">ESPECIALISTA SNR SRT 6/8 (Manager)</t>
  </si>
  <si>
    <t xml:space="preserve">ESPECIALISTA SNR SRT 7/8 (Manager)</t>
  </si>
  <si>
    <t xml:space="preserve">GERENTE SNR ESP (Senior Manager)</t>
  </si>
  <si>
    <r>
      <rPr>
        <sz val="8"/>
        <color theme="1"/>
        <rFont val="Calibri"/>
        <family val="0"/>
        <charset val="134"/>
      </rPr>
      <t xml:space="preserve">GERENTE SENIOR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4/8 (Senior Manager)</t>
    </r>
  </si>
  <si>
    <r>
      <rPr>
        <sz val="8"/>
        <color theme="1"/>
        <rFont val="Calibri"/>
        <family val="0"/>
        <charset val="134"/>
      </rPr>
      <t xml:space="preserve">GERENTE SENIOR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5/8 (Senior Manager)</t>
    </r>
  </si>
  <si>
    <r>
      <rPr>
        <sz val="8"/>
        <color theme="1"/>
        <rFont val="Calibri"/>
        <family val="0"/>
        <charset val="134"/>
      </rPr>
      <t xml:space="preserve">GERENTE SENIOR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6/8 (Senior Manager)</t>
    </r>
  </si>
  <si>
    <r>
      <rPr>
        <sz val="8"/>
        <color theme="1"/>
        <rFont val="Calibri"/>
        <family val="0"/>
        <charset val="134"/>
      </rPr>
      <t xml:space="preserve">GERENTE SENIOR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7/8 (Senior Manager)</t>
    </r>
  </si>
  <si>
    <t xml:space="preserve">ESPECIALISTA LIDER SRT (Senior Manager)</t>
  </si>
  <si>
    <t xml:space="preserve">ESPECIALISTA LIDER SRT 4/8 (Senior Manager)</t>
  </si>
  <si>
    <t xml:space="preserve">ESPECIALISTA LIDER SRT 5/8 (Senior Manager)</t>
  </si>
  <si>
    <t xml:space="preserve">ESPECIALISTA LIDER SRT 6/8 (Senior Manager)</t>
  </si>
  <si>
    <t xml:space="preserve">ESPECIALISTA LIDER SRT 7/8 (Senior Manager)</t>
  </si>
  <si>
    <r>
      <rPr>
        <sz val="8"/>
        <color theme="1"/>
        <rFont val="Calibri"/>
        <family val="0"/>
        <charset val="134"/>
      </rPr>
      <t xml:space="preserve">DIRECTOR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(Director)</t>
    </r>
  </si>
  <si>
    <r>
      <rPr>
        <sz val="8"/>
        <color theme="1"/>
        <rFont val="Calibri"/>
        <family val="0"/>
        <charset val="134"/>
      </rPr>
      <t xml:space="preserve">DIRECTOR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4/8 (Director)</t>
    </r>
  </si>
  <si>
    <r>
      <rPr>
        <sz val="8"/>
        <color theme="1"/>
        <rFont val="Calibri"/>
        <family val="0"/>
        <charset val="134"/>
      </rPr>
      <t xml:space="preserve">DIRECTOR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5/8 (Director)</t>
    </r>
  </si>
  <si>
    <r>
      <rPr>
        <sz val="8"/>
        <color theme="1"/>
        <rFont val="Calibri"/>
        <family val="0"/>
        <charset val="134"/>
      </rPr>
      <t xml:space="preserve">DIRECTOR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6/8 (Director)</t>
    </r>
  </si>
  <si>
    <r>
      <rPr>
        <sz val="8"/>
        <color theme="1"/>
        <rFont val="Calibri"/>
        <family val="0"/>
        <charset val="134"/>
      </rPr>
      <t xml:space="preserve">DIRECTOR </t>
    </r>
    <r>
      <rPr>
        <b val="true"/>
        <sz val="8"/>
        <color theme="1"/>
        <rFont val="Calibri"/>
        <family val="0"/>
        <charset val="134"/>
      </rPr>
      <t xml:space="preserve">ESP</t>
    </r>
    <r>
      <rPr>
        <sz val="8"/>
        <color theme="1"/>
        <rFont val="Calibri"/>
        <family val="0"/>
        <charset val="134"/>
      </rPr>
      <t xml:space="preserve"> 7/8 (Director)</t>
    </r>
  </si>
  <si>
    <t xml:space="preserve">HEAD OF ESP SRT (Director)</t>
  </si>
  <si>
    <t xml:space="preserve">HEAD OF ESP SRT 4/8 (Director)</t>
  </si>
  <si>
    <t xml:space="preserve">HEAD OF ESP SRT 5/8 (Director)</t>
  </si>
  <si>
    <t xml:space="preserve">HEAD OF ESP SRT 6/8 (Director)</t>
  </si>
  <si>
    <t xml:space="preserve">HEAD OF ESP SRT 7/8 (Director)</t>
  </si>
  <si>
    <t xml:space="preserve">ASISTENTE ESP (Staff)</t>
  </si>
  <si>
    <t xml:space="preserve">ASISTENTE ESP 4/8 (Staff)</t>
  </si>
  <si>
    <t xml:space="preserve">ASISTENTE ESP 5/8 (Staff)</t>
  </si>
  <si>
    <t xml:space="preserve">ASISTENTE ESP 6/8 (Staff)</t>
  </si>
  <si>
    <t xml:space="preserve">ASISTENTE ESP 7/8 (Staff)</t>
  </si>
  <si>
    <t xml:space="preserve">CONSULTOR ESP (Staff)</t>
  </si>
  <si>
    <t xml:space="preserve">CONSULTOR ESP 4/8 (Staff)</t>
  </si>
  <si>
    <t xml:space="preserve">CONSULTOR ESP 5/8 (Staff)</t>
  </si>
  <si>
    <t xml:space="preserve">CONSULTOR ESP 6/8 (Staff)</t>
  </si>
  <si>
    <t xml:space="preserve">CONSULTOR ESP 7/8 (Staff)</t>
  </si>
  <si>
    <t xml:space="preserve">STAFF ESP (Staff)</t>
  </si>
  <si>
    <t xml:space="preserve">STAFF ESP 4/8 (Staff)</t>
  </si>
  <si>
    <t xml:space="preserve">STAFF ESP 5/8 (Staff)</t>
  </si>
  <si>
    <t xml:space="preserve">STAFF ESP 6/8 (Staff)</t>
  </si>
  <si>
    <t xml:space="preserve">STAFF ESP 7/8 (Staff)</t>
  </si>
  <si>
    <t xml:space="preserve">CONSULTOR SNR ESP (Senior)</t>
  </si>
  <si>
    <t xml:space="preserve">CONSULTOR SNR ESP 4/8 (Senior)</t>
  </si>
  <si>
    <t xml:space="preserve">CONSULTOR SNR ESP 5/8 (Senior)</t>
  </si>
  <si>
    <t xml:space="preserve">CONSULTOR SNR ESP 6/8 (Senior)</t>
  </si>
  <si>
    <t xml:space="preserve">CONSULTOR SNR ESP 7/8 (Senior)</t>
  </si>
  <si>
    <t xml:space="preserve">ENCARGADO ESP (Senior)</t>
  </si>
  <si>
    <t xml:space="preserve">ENCARGADO ESP 4/8 (Senior)</t>
  </si>
  <si>
    <t xml:space="preserve">ENCARGADO ESP 5/8 (Senior)</t>
  </si>
  <si>
    <t xml:space="preserve">ENCARGADO ESP 6/8 (Senior)</t>
  </si>
  <si>
    <t xml:space="preserve">ENCARGADO ESP 7/8 (Senior)</t>
  </si>
  <si>
    <t xml:space="preserve">SUPERVISOR T&amp;L (Senior)</t>
  </si>
  <si>
    <t xml:space="preserve">SUPERVISOR T&amp;L 4/8 (Senior)</t>
  </si>
  <si>
    <t xml:space="preserve">SUPERVISOR T&amp;L 5/8 (Senior)</t>
  </si>
  <si>
    <t xml:space="preserve">SUPERVISOR T&amp;L 6/8 (Senior)</t>
  </si>
  <si>
    <t xml:space="preserve">SUPERVISOR T&amp;L 7/8 (Senior)</t>
  </si>
  <si>
    <t xml:space="preserve">GERENTE ESP (Manager)</t>
  </si>
  <si>
    <t xml:space="preserve">GERENTE ESP 4/8 (Manager)</t>
  </si>
  <si>
    <t xml:space="preserve">GERENTE ESP 5/8 (Manager)</t>
  </si>
  <si>
    <t xml:space="preserve">GERENTE ESP 6/8 (Manager)</t>
  </si>
  <si>
    <t xml:space="preserve">GERENTE ESP 7/8 (Manager)</t>
  </si>
  <si>
    <t xml:space="preserve">GERENTE SENIOR ESP 4/8 (Senior Manager)</t>
  </si>
  <si>
    <t xml:space="preserve">GERENTE SENIOR ESP 5/8 (Senior Manager)</t>
  </si>
  <si>
    <t xml:space="preserve">GERENTE SENIOR ESP 6/8 (Senior Manager)</t>
  </si>
  <si>
    <t xml:space="preserve">GERENTE SENIOR ESP 7/8 (Senior Manager)</t>
  </si>
  <si>
    <t xml:space="preserve">DIRECTOR ESP (Director)</t>
  </si>
  <si>
    <t xml:space="preserve">DIRECTOR ESP 4/8 (Director)</t>
  </si>
  <si>
    <t xml:space="preserve">DIRECTOR ESP 5/8 (Director)</t>
  </si>
  <si>
    <t xml:space="preserve">DIRECTOR ESP 6/8 (Director)</t>
  </si>
  <si>
    <t xml:space="preserve">DIRECTOR ESP 7/8 (Director)</t>
  </si>
  <si>
    <t xml:space="preserve">CONSULTOR ESP T&amp;T (Staff)</t>
  </si>
  <si>
    <t xml:space="preserve">CONSULTOR ESP T&amp;T 4/8 (Staff)</t>
  </si>
  <si>
    <t xml:space="preserve">CONSULTOR ESP T&amp;T 5/8 (Staff)</t>
  </si>
  <si>
    <t xml:space="preserve">CONSULTOR ESP T&amp;T 6/8 (Staff)</t>
  </si>
  <si>
    <t xml:space="preserve">CONSULTOR ESP T&amp;T 7/8 (Staff)</t>
  </si>
  <si>
    <t xml:space="preserve">ESPECIALISTA T&amp;T (Senior)</t>
  </si>
  <si>
    <t xml:space="preserve">ESPECIALISTA T&amp;T 4/8 (Senior)</t>
  </si>
  <si>
    <t xml:space="preserve">ESPECIALISTA T&amp;T 5/8 (Senior)</t>
  </si>
  <si>
    <t xml:space="preserve">ESPECIALISTA T&amp;T 6/8 (Senior)</t>
  </si>
  <si>
    <t xml:space="preserve">ESPECIALISTA T&amp;T 7/8 (Senior)</t>
  </si>
  <si>
    <t xml:space="preserve">ESPECIALISTA SNR T&amp;T (Manager)</t>
  </si>
  <si>
    <t xml:space="preserve">ESPECIALISTA SNR T&amp;T 4/8 (Manager)</t>
  </si>
  <si>
    <t xml:space="preserve">ESPECIALISTA SNR T&amp;T 5/8 (Manager)</t>
  </si>
  <si>
    <t xml:space="preserve">ESPECIALISTA SNR T&amp;T 6/8 (Manager)</t>
  </si>
  <si>
    <t xml:space="preserve">ESPECIALISTA SNR T&amp;T 7/8 (Manager)</t>
  </si>
  <si>
    <t xml:space="preserve">ESPECIALISTA LIDER T&amp;T (Senior Manager)</t>
  </si>
  <si>
    <t xml:space="preserve">ESPECIALISTA LIDER T&amp;T 4/8 (Senior Manager)</t>
  </si>
  <si>
    <t xml:space="preserve">ESPECIALISTA LIDER T&amp;T 5/8 (Senior Manager)</t>
  </si>
  <si>
    <t xml:space="preserve">ESPECIALISTA LIDER T&amp;T 6/8 (Senior Manager)</t>
  </si>
  <si>
    <t xml:space="preserve">ESPECIALISTA LIDER T&amp;T 7/8 (Senior Manager)</t>
  </si>
  <si>
    <t xml:space="preserve">HEAD OF ESP T&amp;T (Director)</t>
  </si>
  <si>
    <t xml:space="preserve">HEAD OF ESP T&amp;T 4/8 (Director)</t>
  </si>
  <si>
    <t xml:space="preserve">HEAD OF ESP T&amp;T 5/8 (Director)</t>
  </si>
  <si>
    <t xml:space="preserve">HEAD OF ESP T&amp;T 6/8 (Director)</t>
  </si>
  <si>
    <t xml:space="preserve">HEAD OF ESP T&amp;T 7/8 (Director)</t>
  </si>
  <si>
    <t xml:space="preserve">ESPECIALISTA LIDER CYB T&amp;T (Manager)</t>
  </si>
  <si>
    <t xml:space="preserve">ESPECIALISTA LIDER CYB T&amp;T 4/8 (Manager)</t>
  </si>
  <si>
    <t xml:space="preserve">ESPECIALISTA LIDER CYB T&amp;T 5/8 (Manager)</t>
  </si>
  <si>
    <t xml:space="preserve">ESPECIALISTA LIDER CYB T&amp;T 6/8 (Manager)</t>
  </si>
  <si>
    <t xml:space="preserve">ESPECIALISTA LIDER CYB T&amp;T 7/8 (Manager)</t>
  </si>
  <si>
    <t xml:space="preserve">ESPECIALISTA MASTER T&amp;T (Senior Manager)</t>
  </si>
  <si>
    <t xml:space="preserve">ESPECIALISTA MASTER T&amp;T 4/8 (Senior Manager)</t>
  </si>
  <si>
    <t xml:space="preserve">ESPECIALISTA MASTER T&amp;T 5/8 (Senior Manager)</t>
  </si>
  <si>
    <t xml:space="preserve">ESPECIALISTA MASTER T&amp;T 6/8 (Senior Manager)</t>
  </si>
  <si>
    <t xml:space="preserve">ESPECIALISTA MASTER T&amp;T 7/8 (Senior Manager)</t>
  </si>
  <si>
    <t xml:space="preserve">ANALISTA SEG (Staff)</t>
  </si>
  <si>
    <t xml:space="preserve">ANALISTA SEG 4/8 (Staff)</t>
  </si>
  <si>
    <t xml:space="preserve">ANALISTA SEG 5/8 (Staff)</t>
  </si>
  <si>
    <t xml:space="preserve">ANALISTA SEG 6/8 (Staff)</t>
  </si>
  <si>
    <t xml:space="preserve">ANALISTA SEG 7/8 (Staff)</t>
  </si>
  <si>
    <t xml:space="preserve">ANALISTA SEG SNR (Senior)</t>
  </si>
  <si>
    <t xml:space="preserve">ANALISTA SEG SNR 4/8 (Senior)</t>
  </si>
  <si>
    <t xml:space="preserve">ANALISTA SEG SNR 5/8 (Senior)</t>
  </si>
  <si>
    <t xml:space="preserve">ANALISTA SEG SNR 6/8 (Senior)</t>
  </si>
  <si>
    <t xml:space="preserve">ANALISTA SEG SNR 7/8 (Senior)</t>
  </si>
  <si>
    <t xml:space="preserve">SUPERVISOR SEG (Manager)</t>
  </si>
  <si>
    <t xml:space="preserve">SUPERVISOR SEG 4/8 (Manager)</t>
  </si>
  <si>
    <t xml:space="preserve">SUPERVISOR SEG 5/8 (Manager)</t>
  </si>
  <si>
    <t xml:space="preserve">SUPERVISOR SEG 6/8 (Manager)</t>
  </si>
  <si>
    <t xml:space="preserve">SUPERVISOR SEG 7/8 (Manager)</t>
  </si>
  <si>
    <t xml:space="preserve">SUPERVISOR SEG SNR (Senior Manager)</t>
  </si>
  <si>
    <t xml:space="preserve">SUPERVISOR SEG SNR 4/8 (Senior Manager)</t>
  </si>
  <si>
    <t xml:space="preserve">SUPERVISOR SEG SNR 5/8 (Senior Manager)</t>
  </si>
  <si>
    <t xml:space="preserve">SUPERVISOR SEG SNR 6/8 (Senior Manager)</t>
  </si>
  <si>
    <t xml:space="preserve">SUPERVISOR SEG SNR 7/8 (Senior Manager)</t>
  </si>
  <si>
    <t xml:space="preserve">HEAD OF SEG (Director)</t>
  </si>
  <si>
    <t xml:space="preserve">HEAD OF SEG 4/8 (Director)</t>
  </si>
  <si>
    <t xml:space="preserve">HEAD OF SEG 5/8 (Director)</t>
  </si>
  <si>
    <t xml:space="preserve">HEAD OF SEG 6/8 (Director)</t>
  </si>
  <si>
    <t xml:space="preserve">HEAD OF SEG 7/8 (Director)</t>
  </si>
  <si>
    <t xml:space="preserve">OPERADOR N1 (Staff)</t>
  </si>
  <si>
    <t xml:space="preserve">OPERADOR N1 4/8 (Staff)</t>
  </si>
  <si>
    <t xml:space="preserve">OPERADOR N1 5/8 (Staff)</t>
  </si>
  <si>
    <t xml:space="preserve">OPERADOR N1 6/8 (Staff)</t>
  </si>
  <si>
    <t xml:space="preserve">OPERADOR N1 7/8 (Staff)</t>
  </si>
  <si>
    <t xml:space="preserve">THREAT ANALYST N2 (Staff)</t>
  </si>
  <si>
    <t xml:space="preserve">THREAT ANALYST N2 4/8 (Staff)</t>
  </si>
  <si>
    <t xml:space="preserve">THREAT ANALYST N2 5/8 (Staff)</t>
  </si>
  <si>
    <t xml:space="preserve">THREAT ANALYST N2 6/8 (Staff)</t>
  </si>
  <si>
    <t xml:space="preserve">THREAT ANALYST N2 7/8 (Staff)</t>
  </si>
  <si>
    <t xml:space="preserve">THREAT SPECIALIST N3 (Senior)</t>
  </si>
  <si>
    <t xml:space="preserve">THREAT SPECIALIST N3 4/8 (Senior)</t>
  </si>
  <si>
    <t xml:space="preserve">THREAT SPECIALIST N3 5/8 (Senior)</t>
  </si>
  <si>
    <t xml:space="preserve">THREAT SPECIALIST N3 6/8 (Senior)</t>
  </si>
  <si>
    <t xml:space="preserve">THREAT SPECIALIST N3 7/8 (Senior)</t>
  </si>
  <si>
    <t xml:space="preserve">THREAT LEAD SPECIALIST N4 (Manager)</t>
  </si>
  <si>
    <t xml:space="preserve">THREAT LEAD SPECIALIST N4 4/8 (Manager)</t>
  </si>
  <si>
    <t xml:space="preserve">THREAT LEAD SPECIALIST N4 5/8 (Manager)</t>
  </si>
  <si>
    <t xml:space="preserve">THREAT LEAD SPECIALIST N4 6/8 (Manager)</t>
  </si>
  <si>
    <t xml:space="preserve">THREAT LEAD SPECIALIST N4 7/8 (Manager)</t>
  </si>
  <si>
    <t xml:space="preserve">THREAT RESEARCHER N5 (Senior Manager)</t>
  </si>
  <si>
    <t xml:space="preserve">THREAT RESEARCHER N5 4/8 (Senior Manager)</t>
  </si>
  <si>
    <t xml:space="preserve">THREAT RESEARCHER N5 5/8 (Senior Manager)</t>
  </si>
  <si>
    <t xml:space="preserve">THREAT RESEARCHER N5 6/8 (Senior Manager)</t>
  </si>
  <si>
    <t xml:space="preserve">THREAT RESEARCHER N5 7/8 (Senior Manager)</t>
  </si>
  <si>
    <t xml:space="preserve">HEAD OF N6 (Director)</t>
  </si>
  <si>
    <t xml:space="preserve">HEAD OF N6 4/8 (Director)</t>
  </si>
  <si>
    <t xml:space="preserve">HEAD OF N6 5/8 (Director)</t>
  </si>
  <si>
    <t xml:space="preserve">HEAD OF N6 6/8 (Director)</t>
  </si>
  <si>
    <t xml:space="preserve">HEAD OF N6 7/8 (Director)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</si>
</sst>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@"/>
    <numFmt numFmtId="167" formatCode="General"/>
    <numFmt numFmtId="168" formatCode="_(\$* #,##0.00_);_(\$* \(#,##0.00\);_(\$* \-??_);_(@_)"/>
    <numFmt numFmtId="169" formatCode="0%"/>
  </numFmts>
  <fonts count="21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34"/>
    </font>
    <font>
      <sz val="8"/>
      <color theme="1"/>
      <name val="Calibri"/>
      <family val="0"/>
      <charset val="134"/>
    </font>
    <font>
      <b val="true"/>
      <u val="single"/>
      <sz val="8"/>
      <color theme="1"/>
      <name val="Calibri"/>
      <family val="0"/>
      <charset val="134"/>
    </font>
    <font>
      <b val="true"/>
      <sz val="8"/>
      <color rgb="FFFFFFFF"/>
      <name val="Calibri"/>
      <family val="0"/>
      <charset val="134"/>
    </font>
    <font>
      <b val="true"/>
      <sz val="8"/>
      <color rgb="FFFF0000"/>
      <name val="Calibri"/>
      <family val="0"/>
      <charset val="134"/>
    </font>
    <font>
      <b val="true"/>
      <sz val="8"/>
      <color theme="1"/>
      <name val="Calibri"/>
      <family val="0"/>
      <charset val="134"/>
    </font>
    <font>
      <b val="true"/>
      <sz val="8"/>
      <name val="Calibri"/>
      <family val="0"/>
      <charset val="134"/>
    </font>
    <font>
      <b val="true"/>
      <u val="single"/>
      <sz val="8"/>
      <color rgb="FFFFFFFF"/>
      <name val="Calibri"/>
      <family val="0"/>
      <charset val="134"/>
    </font>
    <font>
      <u val="single"/>
      <sz val="11"/>
      <color theme="10"/>
      <name val="Calibri"/>
      <family val="0"/>
      <charset val="134"/>
    </font>
    <font>
      <sz val="7"/>
      <name val="Calibri"/>
      <family val="0"/>
      <charset val="134"/>
    </font>
    <font>
      <u val="single"/>
      <sz val="8"/>
      <color theme="10"/>
      <name val="Calibri"/>
      <family val="0"/>
      <charset val="134"/>
    </font>
    <font>
      <b val="true"/>
      <sz val="8"/>
      <color theme="0"/>
      <name val="Calibri"/>
      <family val="0"/>
      <charset val="134"/>
    </font>
    <font>
      <sz val="8"/>
      <color theme="0"/>
      <name val="Calibri"/>
      <family val="0"/>
      <charset val="134"/>
    </font>
    <font>
      <sz val="8"/>
      <name val="Calibri"/>
      <family val="0"/>
      <charset val="134"/>
    </font>
    <font>
      <sz val="9"/>
      <color theme="1"/>
      <name val="Calibri"/>
      <family val="0"/>
      <charset val="134"/>
    </font>
    <font>
      <b val="true"/>
      <sz val="9"/>
      <color theme="0"/>
      <name val="Calibri"/>
      <family val="0"/>
      <charset val="134"/>
    </font>
    <font>
      <b val="true"/>
      <sz val="9"/>
      <color theme="1"/>
      <name val="Calibri"/>
      <family val="0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99CC00"/>
        <bgColor rgb="FF92D050"/>
      </patternFill>
    </fill>
    <fill>
      <patternFill patternType="solid">
        <fgColor theme="1"/>
        <bgColor rgb="FF003300"/>
      </patternFill>
    </fill>
    <fill>
      <patternFill patternType="solid">
        <fgColor theme="4" tint="0.7999"/>
        <bgColor rgb="FFCCFFFF"/>
      </patternFill>
    </fill>
    <fill>
      <patternFill patternType="solid">
        <fgColor theme="4"/>
        <bgColor rgb="FF808080"/>
      </patternFill>
    </fill>
    <fill>
      <patternFill patternType="solid">
        <fgColor rgb="FF92D050"/>
        <bgColor rgb="FF9BBB59"/>
      </patternFill>
    </fill>
    <fill>
      <patternFill patternType="solid">
        <fgColor theme="6"/>
        <bgColor rgb="FF92D05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theme="0"/>
      </left>
      <right style="thin">
        <color theme="0"/>
      </right>
      <top/>
      <bottom style="thin">
        <color theme="0"/>
      </bottom>
      <diagonal/>
    </border>
    <border diagonalUp="false" diagonalDown="false">
      <left style="thin">
        <color theme="4" tint="0.3999"/>
      </left>
      <right style="thin">
        <color theme="4" tint="0.3999"/>
      </right>
      <top style="thin">
        <color theme="4" tint="0.3999"/>
      </top>
      <bottom/>
      <diagonal/>
    </border>
    <border diagonalUp="false" diagonalDown="false">
      <left/>
      <right/>
      <top style="thin">
        <color theme="4"/>
      </top>
      <bottom/>
      <diagonal/>
    </border>
    <border diagonalUp="false" diagonalDown="false">
      <left style="thin">
        <color theme="4"/>
      </left>
      <right style="thin">
        <color theme="4"/>
      </right>
      <top style="thin">
        <color theme="4"/>
      </top>
      <bottom/>
      <diagonal/>
    </border>
    <border diagonalUp="false" diagonalDown="false"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 diagonalUp="false" diagonalDown="false">
      <left/>
      <right/>
      <top style="thin">
        <color theme="4"/>
      </top>
      <bottom style="thin">
        <color theme="4"/>
      </bottom>
      <diagonal/>
    </border>
    <border diagonalUp="false" diagonalDown="false">
      <left/>
      <right/>
      <top style="thin">
        <color theme="6"/>
      </top>
      <bottom/>
      <diagonal/>
    </border>
    <border diagonalUp="false" diagonalDown="false">
      <left style="thin">
        <color theme="6"/>
      </left>
      <right/>
      <top style="thin">
        <color theme="6"/>
      </top>
      <bottom/>
      <diagonal/>
    </border>
    <border diagonalUp="false" diagonalDown="false">
      <left/>
      <right style="thin">
        <color theme="6"/>
      </right>
      <top style="thin">
        <color theme="6"/>
      </top>
      <bottom/>
      <diagonal/>
    </border>
    <border diagonalUp="false" diagonalDown="false">
      <left style="thin">
        <color theme="6"/>
      </left>
      <right style="thin">
        <color theme="6"/>
      </right>
      <top style="thin">
        <color theme="6"/>
      </top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2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0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9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9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2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10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2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0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1" xfId="2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7" fontId="14" fillId="0" borderId="5" xfId="2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9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9" fillId="2" borderId="1" xfId="17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9" fillId="2" borderId="1" xfId="17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9" fillId="2" borderId="1" xfId="19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2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9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2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6" fontId="10" fillId="2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9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15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dxfs count="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4F81BD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BBB59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BBB5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trlProps/ctrlProps2.xml><?xml version="1.0" encoding="utf-8"?>
<formControlPr xmlns="http://schemas.microsoft.com/office/spreadsheetml/2009/9/main" objectType="CheckBox" autoLine="false" print="true" lockText="1" noThreeD="1"/>
</file>

<file path=xl/ctrlProps/ctrlProps3.xml><?xml version="1.0" encoding="utf-8"?>
<formControlPr xmlns="http://schemas.microsoft.com/office/spreadsheetml/2009/9/main" objectType="CheckBox" checked="Checked" autoLine="false" print="true" lockText="1" noThreeD="1"/>
</file>

<file path=xl/ctrlProps/ctrlProps4.xml><?xml version="1.0" encoding="utf-8"?>
<formControlPr xmlns="http://schemas.microsoft.com/office/spreadsheetml/2009/9/main" objectType="CheckBox" autoLine="false" print="true" lockText="1" noThreeD="1"/>
</file>

<file path=xl/ctrlProps/ctrlProps5.xml><?xml version="1.0" encoding="utf-8"?>
<formControlPr xmlns="http://schemas.microsoft.com/office/spreadsheetml/2009/9/main" objectType="CheckBox" checked="Checked" autoLine="false" print="true" lockText="1" noThreeD="1"/>
</file>

<file path=xl/ctrlProps/ctrlProps6.xml><?xml version="1.0" encoding="utf-8"?>
<formControlPr xmlns="http://schemas.microsoft.com/office/spreadsheetml/2009/9/main" objectType="CheckBox" autoLine="false" print="true" lockText="1" noThreeD="1"/>
</file>

<file path=xl/ctrlProps/ctrlProps7.xml><?xml version="1.0" encoding="utf-8"?>
<formControlPr xmlns="http://schemas.microsoft.com/office/spreadsheetml/2009/9/main" objectType="CheckBox" autoLine="false" print="true" lockText="1" noThreeD="1"/>
</file>

<file path=xl/ctrlProps/ctrlProps8.xml><?xml version="1.0" encoding="utf-8"?>
<formControlPr xmlns="http://schemas.microsoft.com/office/spreadsheetml/2009/9/main" objectType="CheckBox" autoLine="false" print="true" lockText="1" noThreeD="1"/>
</file>

<file path=xl/ctrlProps/ctrlProps9.xml><?xml version="1.0" encoding="utf-8"?>
<formControlPr xmlns="http://schemas.microsoft.com/office/spreadsheetml/2009/9/main" objectType="CheckBox" autoLine="false" print="true" lockText="1" noThreeD="1"/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1" name="Check Box 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2" name="Check Box 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3" name="Check Box 4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4" name="Check Box 4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5" name="Check Box 6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6" name="Check Box 6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7" name="Check Box 6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8" name="Check Box 6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xdr:twoCellAnchor editAs="oneCell">
    <xdr:from>
      <xdr:col>2</xdr:col>
      <xdr:colOff>152640</xdr:colOff>
      <xdr:row>80</xdr:row>
      <xdr:rowOff>40680</xdr:rowOff>
    </xdr:from>
    <xdr:to>
      <xdr:col>2</xdr:col>
      <xdr:colOff>622080</xdr:colOff>
      <xdr:row>82</xdr:row>
      <xdr:rowOff>88200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2945520" y="12178800"/>
          <a:ext cx="469440" cy="3330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25" displayName="Tabla25" ref="E39:E44" headerRowCount="1" totalsRowCount="0" totalsRowShown="0">
  <tableColumns count="1">
    <tableColumn id="1" name="AFP"/>
  </tableColumns>
</table>
</file>

<file path=xl/tables/table10.xml><?xml version="1.0" encoding="utf-8"?>
<table xmlns="http://schemas.openxmlformats.org/spreadsheetml/2006/main" id="10" name="Table17" displayName="Table17" ref="I32:I40" headerRowCount="1" totalsRowCount="0" totalsRowShown="0">
  <tableColumns count="1">
    <tableColumn id="1" name="Nivel"/>
  </tableColumns>
</table>
</file>

<file path=xl/tables/table11.xml><?xml version="1.0" encoding="utf-8"?>
<table xmlns="http://schemas.openxmlformats.org/spreadsheetml/2006/main" id="11" name="Table18" displayName="Table18" ref="I1:I5" headerRowCount="1" totalsRowCount="0" totalsRowShown="0">
  <tableColumns count="1">
    <tableColumn id="1" name="Perfil"/>
  </tableColumns>
</table>
</file>

<file path=xl/tables/table12.xml><?xml version="1.0" encoding="utf-8"?>
<table xmlns="http://schemas.openxmlformats.org/spreadsheetml/2006/main" id="12" name="Table19" displayName="Table19" ref="I45:J66" headerRowCount="1" totalsRowCount="0" totalsRowShown="0">
  <tableColumns count="2">
    <tableColumn id="1" name="años"/>
    <tableColumn id="2" name="mes"/>
  </tableColumns>
</table>
</file>

<file path=xl/tables/table13.xml><?xml version="1.0" encoding="utf-8"?>
<table xmlns="http://schemas.openxmlformats.org/spreadsheetml/2006/main" id="13" name="Table2" displayName="Table2" ref="E48:E54" headerRowCount="1" totalsRowCount="0" totalsRowShown="0">
  <autoFilter ref="E48:E54"/>
  <tableColumns count="1">
    <tableColumn id="1" name="Cesantias"/>
  </tableColumns>
</table>
</file>

<file path=xl/tables/table14.xml><?xml version="1.0" encoding="utf-8"?>
<table xmlns="http://schemas.openxmlformats.org/spreadsheetml/2006/main" id="14" name="Table20" displayName="Table20" ref="K1:K21" headerRowCount="1" totalsRowCount="0" totalsRowShown="0">
  <tableColumns count="1">
    <tableColumn id="1" name="Detalle esquema"/>
  </tableColumns>
</table>
</file>

<file path=xl/tables/table15.xml><?xml version="1.0" encoding="utf-8"?>
<table xmlns="http://schemas.openxmlformats.org/spreadsheetml/2006/main" id="15" name="Table21" displayName="Table21" ref="K32:K39" headerRowCount="1" totalsRowCount="0" totalsRowShown="0">
  <tableColumns count="1">
    <tableColumn id="1" name="grado"/>
  </tableColumns>
</table>
</file>

<file path=xl/tables/table16.xml><?xml version="1.0" encoding="utf-8"?>
<table xmlns="http://schemas.openxmlformats.org/spreadsheetml/2006/main" id="16" name="Table22" displayName="Table22" ref="A1:A8" headerRowCount="1" totalsRowCount="0" totalsRowShown="0">
  <tableColumns count="1">
    <tableColumn id="1" name="AVISO"/>
  </tableColumns>
</table>
</file>

<file path=xl/tables/table17.xml><?xml version="1.0" encoding="utf-8"?>
<table xmlns="http://schemas.openxmlformats.org/spreadsheetml/2006/main" id="17" name="Table223" displayName="Table223" ref="A24:A55" headerRowCount="1" totalsRowCount="0" totalsRowShown="0">
  <tableColumns count="1">
    <tableColumn id="1" name="Medio"/>
  </tableColumns>
</table>
</file>

<file path=xl/tables/table18.xml><?xml version="1.0" encoding="utf-8"?>
<table xmlns="http://schemas.openxmlformats.org/spreadsheetml/2006/main" id="18" name="Table23" displayName="Table23" ref="G9:G14" headerRowCount="1" totalsRowCount="0" totalsRowShown="0">
  <tableColumns count="1">
    <tableColumn id="1" name="Documento"/>
  </tableColumns>
</table>
</file>

<file path=xl/tables/table19.xml><?xml version="1.0" encoding="utf-8"?>
<table xmlns="http://schemas.openxmlformats.org/spreadsheetml/2006/main" id="19" name="Table24" displayName="Table24" ref="T1:T9" headerRowCount="1" totalsRowCount="0" totalsRowShown="0">
  <tableColumns count="1">
    <tableColumn id="1" name="NPC"/>
  </tableColumns>
</table>
</file>

<file path=xl/tables/table2.xml><?xml version="1.0" encoding="utf-8"?>
<table xmlns="http://schemas.openxmlformats.org/spreadsheetml/2006/main" id="2" name="Table1" displayName="Table1" ref="A13:A18" headerRowCount="1" totalsRowCount="0" totalsRowShown="0">
  <tableColumns count="1">
    <tableColumn id="1" name="Parentesco "/>
  </tableColumns>
</table>
</file>

<file path=xl/tables/table20.xml><?xml version="1.0" encoding="utf-8"?>
<table xmlns="http://schemas.openxmlformats.org/spreadsheetml/2006/main" id="20" name="Table26" displayName="Table26" ref="E57:E63" headerRowCount="1" totalsRowCount="0" totalsRowShown="0">
  <autoFilter ref="E57:E63"/>
  <tableColumns count="1">
    <tableColumn id="1" name="Pensiones"/>
  </tableColumns>
</table>
</file>

<file path=xl/tables/table21.xml><?xml version="1.0" encoding="utf-8"?>
<table xmlns="http://schemas.openxmlformats.org/spreadsheetml/2006/main" id="21" name="Table3" displayName="Table3" ref="E1:E6" headerRowCount="1" totalsRowCount="0" totalsRowShown="0">
  <tableColumns count="1">
    <tableColumn id="1" name="Alta"/>
  </tableColumns>
</table>
</file>

<file path=xl/tables/table22.xml><?xml version="1.0" encoding="utf-8"?>
<table xmlns="http://schemas.openxmlformats.org/spreadsheetml/2006/main" id="22" name="Table47" displayName="Table47" ref="M1:M47" headerRowCount="1" totalsRowCount="0" totalsRowShown="0">
  <tableColumns count="1">
    <tableColumn id="1" name="Categorías Plan de Carrera"/>
  </tableColumns>
</table>
</file>

<file path=xl/tables/table23.xml><?xml version="1.0" encoding="utf-8"?>
<table xmlns="http://schemas.openxmlformats.org/spreadsheetml/2006/main" id="23" name="Table5" displayName="Table5" ref="E10:E31" headerRowCount="1" totalsRowCount="0" totalsRowShown="0">
  <tableColumns count="1">
    <tableColumn id="1" name="Reclutador"/>
  </tableColumns>
</table>
</file>

<file path=xl/tables/table24.xml><?xml version="1.0" encoding="utf-8"?>
<table xmlns="http://schemas.openxmlformats.org/spreadsheetml/2006/main" id="24" name="Table58" displayName="Table58" ref="O1:O196" headerRowCount="1" totalsRowCount="0" totalsRowShown="0">
  <autoFilter ref="O1:O196"/>
  <tableColumns count="1">
    <tableColumn id="1" name="Categorías No Aplica (Admin, Terceros, Socio)"/>
  </tableColumns>
</table>
</file>

<file path=xl/tables/table25.xml><?xml version="1.0" encoding="utf-8"?>
<table xmlns="http://schemas.openxmlformats.org/spreadsheetml/2006/main" id="25" name="Table828" displayName="Table828" ref="A60:A66" headerRowCount="1" totalsRowCount="0" totalsRowShown="0">
  <tableColumns count="1">
    <tableColumn id="1" name="Tipo contrato"/>
  </tableColumns>
</table>
</file>

<file path=xl/tables/table26.xml><?xml version="1.0" encoding="utf-8"?>
<table xmlns="http://schemas.openxmlformats.org/spreadsheetml/2006/main" id="26" name="Table9" displayName="Table9" ref="C1:C14" headerRowCount="1" totalsRowCount="0" totalsRowShown="0">
  <tableColumns count="1">
    <tableColumn id="1" name="Meses"/>
  </tableColumns>
</table>
</file>

<file path=xl/tables/table3.xml><?xml version="1.0" encoding="utf-8"?>
<table xmlns="http://schemas.openxmlformats.org/spreadsheetml/2006/main" id="3" name="Table10" displayName="Table10" ref="A1:A6" headerRowCount="1" totalsRowCount="0" totalsRowShown="0">
  <tableColumns count="1">
    <tableColumn id="1" name="País"/>
  </tableColumns>
</table>
</file>

<file path=xl/tables/table4.xml><?xml version="1.0" encoding="utf-8"?>
<table xmlns="http://schemas.openxmlformats.org/spreadsheetml/2006/main" id="4" name="Table11" displayName="Table11" ref="C1:C21" headerRowCount="1" totalsRowCount="0" totalsRowShown="0">
  <tableColumns count="1">
    <tableColumn id="1" name="Sociedad"/>
  </tableColumns>
</table>
</file>

<file path=xl/tables/table5.xml><?xml version="1.0" encoding="utf-8"?>
<table xmlns="http://schemas.openxmlformats.org/spreadsheetml/2006/main" id="5" name="Table12" displayName="Table12" ref="Q1:R545" headerRowCount="1" totalsRowCount="0" totalsRowShown="0">
  <tableColumns count="2">
    <tableColumn id="1" name="Categorías especialistas"/>
    <tableColumn id="2" name="Esquema"/>
  </tableColumns>
</table>
</file>

<file path=xl/tables/table6.xml><?xml version="1.0" encoding="utf-8"?>
<table xmlns="http://schemas.openxmlformats.org/spreadsheetml/2006/main" id="6" name="Table13" displayName="Table13" ref="E1:H394" headerRowCount="1" totalsRowCount="0" totalsRowShown="0">
  <tableColumns count="4">
    <tableColumn id="1" name="Ceco"/>
    <tableColumn id="2" name="Oficina física"/>
    <tableColumn id="3" name="Negocio"/>
    <tableColumn id="4" name="Área"/>
  </tableColumns>
</table>
</file>

<file path=xl/tables/table7.xml><?xml version="1.0" encoding="utf-8"?>
<table xmlns="http://schemas.openxmlformats.org/spreadsheetml/2006/main" id="7" name="Table14" displayName="Table14" ref="I9:I26" headerRowCount="1" totalsRowCount="0" totalsRowShown="0">
  <tableColumns count="1">
    <tableColumn id="1" name="Transfer"/>
  </tableColumns>
</table>
</file>

<file path=xl/tables/table8.xml><?xml version="1.0" encoding="utf-8"?>
<table xmlns="http://schemas.openxmlformats.org/spreadsheetml/2006/main" id="8" name="Table15" displayName="Table15" ref="K1:L449" headerRowCount="1" totalsRowCount="0" totalsRowShown="0">
  <tableColumns count="2">
    <tableColumn id="1" name="Descripc.area organi"/>
    <tableColumn id="2" name="Especialización"/>
  </tableColumns>
</table>
</file>

<file path=xl/tables/table9.xml><?xml version="1.0" encoding="utf-8"?>
<table xmlns="http://schemas.openxmlformats.org/spreadsheetml/2006/main" id="9" name="Table16" displayName="Table16" ref="G1:G5" headerRowCount="1" totalsRowCount="0" totalsRowShown="0">
  <tableColumns count="1">
    <tableColumn id="1" name="Subdivisió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ilydemendoza@gmail.com" TargetMode="Externa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s2.xml"/><Relationship Id="rId5" Type="http://schemas.openxmlformats.org/officeDocument/2006/relationships/ctrlProp" Target="../ctrlProps/ctrlProps3.xml"/><Relationship Id="rId6" Type="http://schemas.openxmlformats.org/officeDocument/2006/relationships/ctrlProp" Target="../ctrlProps/ctrlProps4.xml"/><Relationship Id="rId7" Type="http://schemas.openxmlformats.org/officeDocument/2006/relationships/ctrlProp" Target="../ctrlProps/ctrlProps5.xml"/><Relationship Id="rId8" Type="http://schemas.openxmlformats.org/officeDocument/2006/relationships/ctrlProp" Target="../ctrlProps/ctrlProps6.xml"/><Relationship Id="rId9" Type="http://schemas.openxmlformats.org/officeDocument/2006/relationships/ctrlProp" Target="../ctrlProps/ctrlProps7.xml"/><Relationship Id="rId10" Type="http://schemas.openxmlformats.org/officeDocument/2006/relationships/ctrlProp" Target="../ctrlProps/ctrlProps8.xml"/><Relationship Id="rId11" Type="http://schemas.openxmlformats.org/officeDocument/2006/relationships/ctrlProp" Target="../ctrlProps/ctrlProps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2.deloitte.com/co/es/footerlinks1/politica-tratamiento-datos-personales.html" TargetMode="External"/><Relationship Id="rId2" Type="http://schemas.openxmlformats.org/officeDocument/2006/relationships/hyperlink" Target="https://www2.deloitte.com/ec/es/footerlinks1/about-Deloitte-Ecuador/Solicitantes-de-empleo.html" TargetMode="External"/><Relationship Id="rId3" Type="http://schemas.openxmlformats.org/officeDocument/2006/relationships/hyperlink" Target="https://www.andeanecuador.com.ec/dc/es/footerlinks1/privacy.html?icid=bottom_privacy" TargetMode="External"/><Relationship Id="rId4" Type="http://schemas.openxmlformats.org/officeDocument/2006/relationships/hyperlink" Target="https://www.andeanecuador.com.ec/dc/es/footerlinks1/privacy.html?icid=bottom_privacy" TargetMode="External"/><Relationship Id="rId5" Type="http://schemas.openxmlformats.org/officeDocument/2006/relationships/hyperlink" Target="https://www2.deloitte.com/pe/es/footerlinks1/politica-tratamiento-datos-personales.html" TargetMode="External"/><Relationship Id="rId6" Type="http://schemas.openxmlformats.org/officeDocument/2006/relationships/hyperlink" Target="https://www2.deloitte.com/ve/es/pages/about-deloitte/articles/solicitantes-de-empleo.html" TargetMode="External"/><Relationship Id="rId7" Type="http://schemas.openxmlformats.org/officeDocument/2006/relationships/table" Target="../tables/table1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<Relationship Id="rId3" Type="http://schemas.openxmlformats.org/officeDocument/2006/relationships/table" Target="../tables/table6.xml"/><Relationship Id="rId4" Type="http://schemas.openxmlformats.org/officeDocument/2006/relationships/table" Target="../tables/table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5.xml"/><Relationship Id="rId4" Type="http://schemas.openxmlformats.org/officeDocument/2006/relationships/table" Target="../tables/table7.xml"/><Relationship Id="rId5" Type="http://schemas.openxmlformats.org/officeDocument/2006/relationships/table" Target="../tables/table9.xml"/><Relationship Id="rId6" Type="http://schemas.openxmlformats.org/officeDocument/2006/relationships/table" Target="../tables/table10.xml"/><Relationship Id="rId7" Type="http://schemas.openxmlformats.org/officeDocument/2006/relationships/table" Target="../tables/table11.xml"/><Relationship Id="rId8" Type="http://schemas.openxmlformats.org/officeDocument/2006/relationships/table" Target="../tables/table12.xml"/><Relationship Id="rId9" Type="http://schemas.openxmlformats.org/officeDocument/2006/relationships/table" Target="../tables/table13.xml"/><Relationship Id="rId10" Type="http://schemas.openxmlformats.org/officeDocument/2006/relationships/table" Target="../tables/table14.xml"/><Relationship Id="rId11" Type="http://schemas.openxmlformats.org/officeDocument/2006/relationships/table" Target="../tables/table15.xml"/><Relationship Id="rId12" Type="http://schemas.openxmlformats.org/officeDocument/2006/relationships/table" Target="../tables/table17.xml"/><Relationship Id="rId13" Type="http://schemas.openxmlformats.org/officeDocument/2006/relationships/table" Target="../tables/table18.xml"/><Relationship Id="rId14" Type="http://schemas.openxmlformats.org/officeDocument/2006/relationships/table" Target="../tables/table19.xml"/><Relationship Id="rId15" Type="http://schemas.openxmlformats.org/officeDocument/2006/relationships/table" Target="../tables/table20.xml"/><Relationship Id="rId16" Type="http://schemas.openxmlformats.org/officeDocument/2006/relationships/table" Target="../tables/table21.xml"/><Relationship Id="rId17" Type="http://schemas.openxmlformats.org/officeDocument/2006/relationships/table" Target="../tables/table22.xml"/><Relationship Id="rId18" Type="http://schemas.openxmlformats.org/officeDocument/2006/relationships/table" Target="../tables/table23.xml"/><Relationship Id="rId19" Type="http://schemas.openxmlformats.org/officeDocument/2006/relationships/table" Target="../tables/table24.xml"/><Relationship Id="rId20" Type="http://schemas.openxmlformats.org/officeDocument/2006/relationships/table" Target="../tables/table25.xml"/><Relationship Id="rId21" Type="http://schemas.openxmlformats.org/officeDocument/2006/relationships/table" Target="../tables/table2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82"/>
  <sheetViews>
    <sheetView showFormulas="false" showGridLines="false" showRowColHeaders="true" showZeros="true" rightToLeft="false" tabSelected="true" showOutlineSymbols="true" defaultGridColor="true" view="normal" topLeftCell="A63" colorId="64" zoomScale="180" zoomScaleNormal="180" zoomScalePageLayoutView="50" workbookViewId="0">
      <selection pane="topLeft" activeCell="C85" activeCellId="0" sqref="C85"/>
    </sheetView>
  </sheetViews>
  <sheetFormatPr defaultColWidth="8.72265625" defaultRowHeight="11.25" zeroHeight="false" outlineLevelRow="0" outlineLevelCol="0"/>
  <cols>
    <col collapsed="false" customWidth="true" hidden="false" outlineLevel="0" max="1" min="1" style="1" width="17.18"/>
    <col collapsed="false" customWidth="true" hidden="false" outlineLevel="0" max="2" min="2" style="1" width="17.72"/>
    <col collapsed="false" customWidth="true" hidden="false" outlineLevel="0" max="3" min="3" style="1" width="18.72"/>
    <col collapsed="false" customWidth="true" hidden="false" outlineLevel="0" max="4" min="4" style="1" width="13.63"/>
    <col collapsed="false" customWidth="true" hidden="false" outlineLevel="0" max="5" min="5" style="1" width="11.27"/>
    <col collapsed="false" customWidth="true" hidden="false" outlineLevel="0" max="6" min="6" style="1" width="19.46"/>
    <col collapsed="false" customWidth="true" hidden="false" outlineLevel="0" max="7" min="7" style="1" width="10.82"/>
    <col collapsed="false" customWidth="true" hidden="false" outlineLevel="0" max="8" min="8" style="1" width="12.46"/>
    <col collapsed="false" customWidth="false" hidden="false" outlineLevel="0" max="16368" min="9" style="1" width="8.72"/>
    <col collapsed="false" customWidth="true" hidden="false" outlineLevel="0" max="16384" min="16369" style="1" width="0.27"/>
  </cols>
  <sheetData>
    <row r="1" customFormat="false" ht="11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2.65" hidden="false" customHeight="false" outlineLevel="0" collapsed="false">
      <c r="A2" s="3" t="s">
        <v>1</v>
      </c>
      <c r="B2" s="4" t="s">
        <v>2</v>
      </c>
      <c r="C2" s="4"/>
      <c r="D2" s="5" t="s">
        <v>3</v>
      </c>
      <c r="E2" s="6"/>
      <c r="F2" s="7" t="s">
        <v>4</v>
      </c>
      <c r="G2" s="8" t="n">
        <f aca="true">NOW()</f>
        <v>45888.2905903125</v>
      </c>
      <c r="H2" s="8"/>
    </row>
    <row r="3" customFormat="false" ht="11.25" hidden="false" customHeight="false" outlineLevel="0" collapsed="false">
      <c r="A3" s="9" t="s">
        <v>5</v>
      </c>
      <c r="B3" s="9"/>
      <c r="C3" s="9"/>
      <c r="D3" s="9"/>
      <c r="E3" s="9"/>
      <c r="F3" s="9"/>
      <c r="G3" s="9"/>
      <c r="H3" s="9"/>
    </row>
    <row r="4" s="11" customFormat="true" ht="8.25" hidden="false" customHeight="true" outlineLevel="0" collapsed="false">
      <c r="A4" s="10" t="s">
        <v>6</v>
      </c>
      <c r="B4" s="10"/>
      <c r="C4" s="10" t="s">
        <v>7</v>
      </c>
      <c r="D4" s="10"/>
      <c r="E4" s="10"/>
      <c r="F4" s="10" t="s">
        <v>8</v>
      </c>
      <c r="G4" s="10"/>
      <c r="H4" s="10"/>
    </row>
    <row r="5" s="13" customFormat="true" ht="11.25" hidden="false" customHeight="false" outlineLevel="0" collapsed="false">
      <c r="A5" s="12" t="s">
        <v>9</v>
      </c>
      <c r="B5" s="12"/>
      <c r="C5" s="12" t="s">
        <v>10</v>
      </c>
      <c r="D5" s="12"/>
      <c r="E5" s="12"/>
      <c r="F5" s="12" t="s">
        <v>11</v>
      </c>
      <c r="G5" s="12"/>
      <c r="H5" s="12"/>
    </row>
    <row r="6" s="15" customFormat="true" ht="23.85" hidden="false" customHeight="true" outlineLevel="0" collapsed="false">
      <c r="A6" s="14" t="s">
        <v>12</v>
      </c>
      <c r="B6" s="14" t="s">
        <v>13</v>
      </c>
      <c r="C6" s="14" t="s">
        <v>14</v>
      </c>
      <c r="D6" s="14" t="s">
        <v>15</v>
      </c>
      <c r="E6" s="14"/>
      <c r="F6" s="14" t="s">
        <v>16</v>
      </c>
      <c r="G6" s="14" t="s">
        <v>17</v>
      </c>
      <c r="H6" s="14"/>
    </row>
    <row r="7" s="13" customFormat="true" ht="11.25" hidden="false" customHeight="false" outlineLevel="0" collapsed="false">
      <c r="A7" s="16" t="s">
        <v>18</v>
      </c>
      <c r="B7" s="16" t="s">
        <v>19</v>
      </c>
      <c r="C7" s="17" t="s">
        <v>20</v>
      </c>
      <c r="D7" s="18" t="n">
        <v>43168</v>
      </c>
      <c r="E7" s="18"/>
      <c r="F7" s="19"/>
      <c r="G7" s="18" t="n">
        <v>29281</v>
      </c>
      <c r="H7" s="18"/>
    </row>
    <row r="8" s="21" customFormat="true" ht="12.65" hidden="false" customHeight="false" outlineLevel="0" collapsed="false">
      <c r="A8" s="20" t="s">
        <v>21</v>
      </c>
      <c r="B8" s="20" t="s">
        <v>22</v>
      </c>
      <c r="C8" s="20" t="s">
        <v>23</v>
      </c>
      <c r="D8" s="20"/>
      <c r="E8" s="20" t="s">
        <v>24</v>
      </c>
      <c r="F8" s="20"/>
      <c r="G8" s="20" t="s">
        <v>25</v>
      </c>
      <c r="H8" s="20" t="s">
        <v>26</v>
      </c>
    </row>
    <row r="9" s="13" customFormat="true" ht="11.25" hidden="false" customHeight="false" outlineLevel="0" collapsed="false">
      <c r="A9" s="22" t="s">
        <v>27</v>
      </c>
      <c r="B9" s="23" t="s">
        <v>28</v>
      </c>
      <c r="C9" s="12" t="s">
        <v>29</v>
      </c>
      <c r="D9" s="12"/>
      <c r="E9" s="12" t="s">
        <v>30</v>
      </c>
      <c r="F9" s="12"/>
      <c r="G9" s="22" t="s">
        <v>31</v>
      </c>
      <c r="H9" s="22" t="s">
        <v>32</v>
      </c>
    </row>
    <row r="10" s="13" customFormat="true" ht="12.65" hidden="false" customHeight="false" outlineLevel="0" collapsed="false">
      <c r="A10" s="20" t="s">
        <v>33</v>
      </c>
      <c r="B10" s="20" t="s">
        <v>34</v>
      </c>
      <c r="C10" s="20" t="s">
        <v>35</v>
      </c>
      <c r="D10" s="20"/>
      <c r="E10" s="20"/>
      <c r="F10" s="20" t="s">
        <v>36</v>
      </c>
      <c r="G10" s="20" t="s">
        <v>37</v>
      </c>
      <c r="H10" s="20"/>
    </row>
    <row r="11" s="13" customFormat="true" ht="11.25" hidden="false" customHeight="false" outlineLevel="0" collapsed="false">
      <c r="A11" s="22" t="s">
        <v>38</v>
      </c>
      <c r="B11" s="24" t="s">
        <v>39</v>
      </c>
      <c r="C11" s="17" t="s">
        <v>40</v>
      </c>
      <c r="D11" s="17"/>
      <c r="E11" s="17"/>
      <c r="F11" s="19"/>
      <c r="G11" s="16"/>
      <c r="H11" s="16"/>
    </row>
    <row r="12" customFormat="false" ht="11.25" hidden="false" customHeight="false" outlineLevel="0" collapsed="false">
      <c r="A12" s="9" t="s">
        <v>41</v>
      </c>
      <c r="B12" s="9"/>
      <c r="C12" s="9"/>
      <c r="D12" s="9"/>
      <c r="E12" s="9"/>
      <c r="F12" s="9"/>
      <c r="G12" s="9"/>
      <c r="H12" s="9"/>
    </row>
    <row r="13" customFormat="false" ht="12.65" hidden="false" customHeight="true" outlineLevel="0" collapsed="false">
      <c r="A13" s="20" t="s">
        <v>42</v>
      </c>
      <c r="B13" s="20"/>
      <c r="C13" s="20" t="s">
        <v>43</v>
      </c>
      <c r="D13" s="20" t="s">
        <v>44</v>
      </c>
      <c r="E13" s="14" t="s">
        <v>45</v>
      </c>
      <c r="F13" s="14"/>
      <c r="G13" s="14" t="s">
        <v>46</v>
      </c>
      <c r="H13" s="14"/>
    </row>
    <row r="14" s="25" customFormat="true" ht="11.25" hidden="false" customHeight="false" outlineLevel="0" collapsed="false">
      <c r="A14" s="12" t="s">
        <v>47</v>
      </c>
      <c r="B14" s="12"/>
      <c r="C14" s="23" t="s">
        <v>48</v>
      </c>
      <c r="D14" s="23" t="s">
        <v>49</v>
      </c>
      <c r="E14" s="12"/>
      <c r="F14" s="12"/>
      <c r="G14" s="17" t="s">
        <v>50</v>
      </c>
      <c r="H14" s="17"/>
    </row>
    <row r="15" customFormat="false" ht="12.65" hidden="false" customHeight="true" outlineLevel="0" collapsed="false">
      <c r="A15" s="20" t="s">
        <v>51</v>
      </c>
      <c r="B15" s="20"/>
      <c r="C15" s="20" t="s">
        <v>52</v>
      </c>
      <c r="D15" s="20"/>
      <c r="E15" s="20" t="s">
        <v>53</v>
      </c>
      <c r="F15" s="20" t="s">
        <v>54</v>
      </c>
      <c r="G15" s="14" t="s">
        <v>55</v>
      </c>
      <c r="H15" s="14"/>
    </row>
    <row r="16" s="25" customFormat="true" ht="11.25" hidden="false" customHeight="false" outlineLevel="0" collapsed="false">
      <c r="A16" s="26" t="s">
        <v>56</v>
      </c>
      <c r="B16" s="26"/>
      <c r="C16" s="26" t="s">
        <v>57</v>
      </c>
      <c r="D16" s="26"/>
      <c r="E16" s="27" t="s">
        <v>58</v>
      </c>
      <c r="F16" s="28" t="s">
        <v>59</v>
      </c>
      <c r="G16" s="16"/>
      <c r="H16" s="16"/>
    </row>
    <row r="17" s="25" customFormat="true" ht="11.25" hidden="false" customHeight="false" outlineLevel="0" collapsed="false">
      <c r="A17" s="9" t="s">
        <v>60</v>
      </c>
      <c r="B17" s="9"/>
      <c r="C17" s="9"/>
      <c r="D17" s="9"/>
      <c r="E17" s="9"/>
      <c r="F17" s="9"/>
      <c r="G17" s="9"/>
      <c r="H17" s="9"/>
    </row>
    <row r="18" s="25" customFormat="true" ht="12.65" hidden="false" customHeight="true" outlineLevel="0" collapsed="false">
      <c r="A18" s="14" t="s">
        <v>61</v>
      </c>
      <c r="B18" s="14" t="s">
        <v>62</v>
      </c>
      <c r="C18" s="14" t="s">
        <v>63</v>
      </c>
      <c r="D18" s="20" t="s">
        <v>64</v>
      </c>
      <c r="E18" s="20"/>
      <c r="F18" s="14" t="s">
        <v>65</v>
      </c>
      <c r="G18" s="14" t="s">
        <v>66</v>
      </c>
      <c r="H18" s="14"/>
    </row>
    <row r="19" s="25" customFormat="true" ht="11.25" hidden="false" customHeight="false" outlineLevel="0" collapsed="false">
      <c r="A19" s="29" t="s">
        <v>67</v>
      </c>
      <c r="B19" s="30"/>
      <c r="C19" s="30"/>
      <c r="D19" s="31"/>
      <c r="E19" s="31"/>
      <c r="F19" s="28"/>
      <c r="G19" s="32"/>
      <c r="H19" s="32"/>
    </row>
    <row r="20" s="25" customFormat="true" ht="11.25" hidden="false" customHeight="false" outlineLevel="0" collapsed="false">
      <c r="A20" s="29" t="s">
        <v>68</v>
      </c>
      <c r="B20" s="30"/>
      <c r="C20" s="30"/>
      <c r="D20" s="31"/>
      <c r="E20" s="31"/>
      <c r="F20" s="28"/>
      <c r="G20" s="32"/>
      <c r="H20" s="32"/>
    </row>
    <row r="21" s="25" customFormat="true" ht="11.25" hidden="false" customHeight="false" outlineLevel="0" collapsed="false">
      <c r="A21" s="29" t="s">
        <v>68</v>
      </c>
      <c r="B21" s="30"/>
      <c r="C21" s="30"/>
      <c r="D21" s="31"/>
      <c r="E21" s="31"/>
      <c r="F21" s="28"/>
      <c r="G21" s="32"/>
      <c r="H21" s="32"/>
    </row>
    <row r="22" s="25" customFormat="true" ht="11.25" hidden="false" customHeight="false" outlineLevel="0" collapsed="false">
      <c r="A22" s="29" t="s">
        <v>68</v>
      </c>
      <c r="B22" s="30"/>
      <c r="C22" s="30"/>
      <c r="D22" s="31"/>
      <c r="E22" s="31"/>
      <c r="F22" s="28"/>
      <c r="G22" s="32"/>
      <c r="H22" s="32"/>
    </row>
    <row r="23" s="25" customFormat="true" ht="11.25" hidden="false" customHeight="false" outlineLevel="0" collapsed="false">
      <c r="A23" s="9" t="s">
        <v>69</v>
      </c>
      <c r="B23" s="9"/>
      <c r="C23" s="9"/>
      <c r="D23" s="9"/>
      <c r="E23" s="9"/>
      <c r="F23" s="9"/>
      <c r="G23" s="9"/>
      <c r="H23" s="9"/>
    </row>
    <row r="24" s="25" customFormat="true" ht="12.65" hidden="false" customHeight="false" outlineLevel="0" collapsed="false">
      <c r="A24" s="20" t="s">
        <v>70</v>
      </c>
      <c r="B24" s="20" t="s">
        <v>71</v>
      </c>
      <c r="C24" s="20"/>
      <c r="D24" s="20" t="s">
        <v>72</v>
      </c>
      <c r="E24" s="20"/>
      <c r="F24" s="20"/>
      <c r="G24" s="20" t="s">
        <v>73</v>
      </c>
      <c r="H24" s="20"/>
    </row>
    <row r="25" customFormat="false" ht="11.25" hidden="false" customHeight="false" outlineLevel="0" collapsed="false">
      <c r="A25" s="12" t="s">
        <v>74</v>
      </c>
      <c r="B25" s="12" t="s">
        <v>75</v>
      </c>
      <c r="C25" s="12"/>
      <c r="D25" s="12" t="s">
        <v>76</v>
      </c>
      <c r="E25" s="12"/>
      <c r="F25" s="12"/>
      <c r="G25" s="17" t="s">
        <v>28</v>
      </c>
      <c r="H25" s="17"/>
    </row>
    <row r="26" customFormat="false" ht="23.85" hidden="false" customHeight="true" outlineLevel="0" collapsed="false">
      <c r="A26" s="20" t="s">
        <v>77</v>
      </c>
      <c r="B26" s="14" t="s">
        <v>78</v>
      </c>
      <c r="C26" s="14" t="s">
        <v>79</v>
      </c>
      <c r="D26" s="14" t="s">
        <v>80</v>
      </c>
      <c r="E26" s="14"/>
      <c r="F26" s="20" t="s">
        <v>81</v>
      </c>
      <c r="G26" s="20"/>
      <c r="H26" s="20"/>
    </row>
    <row r="27" s="25" customFormat="true" ht="11.25" hidden="false" customHeight="false" outlineLevel="0" collapsed="false">
      <c r="A27" s="12" t="s">
        <v>82</v>
      </c>
      <c r="B27" s="18" t="s">
        <v>83</v>
      </c>
      <c r="C27" s="18" t="s">
        <v>84</v>
      </c>
      <c r="D27" s="16" t="s">
        <v>85</v>
      </c>
      <c r="E27" s="16"/>
      <c r="F27" s="17"/>
      <c r="G27" s="17"/>
      <c r="H27" s="17"/>
    </row>
    <row r="28" customFormat="false" ht="11.25" hidden="false" customHeight="false" outlineLevel="0" collapsed="false">
      <c r="A28" s="20" t="s">
        <v>86</v>
      </c>
      <c r="B28" s="20" t="s">
        <v>87</v>
      </c>
      <c r="C28" s="20" t="s">
        <v>88</v>
      </c>
      <c r="D28" s="20"/>
      <c r="E28" s="20" t="s">
        <v>89</v>
      </c>
      <c r="F28" s="20"/>
      <c r="G28" s="20" t="s">
        <v>90</v>
      </c>
      <c r="H28" s="20"/>
    </row>
    <row r="29" s="25" customFormat="true" ht="11.25" hidden="false" customHeight="false" outlineLevel="0" collapsed="false">
      <c r="A29" s="33" t="s">
        <v>91</v>
      </c>
      <c r="B29" s="17"/>
      <c r="C29" s="17"/>
      <c r="D29" s="17"/>
      <c r="E29" s="18"/>
      <c r="F29" s="18"/>
      <c r="G29" s="18"/>
      <c r="H29" s="18"/>
    </row>
    <row r="30" s="25" customFormat="true" ht="11.25" hidden="false" customHeight="false" outlineLevel="0" collapsed="false">
      <c r="A30" s="9" t="s">
        <v>92</v>
      </c>
      <c r="B30" s="9"/>
      <c r="C30" s="9"/>
      <c r="D30" s="9"/>
      <c r="E30" s="9"/>
      <c r="F30" s="9"/>
      <c r="G30" s="9"/>
      <c r="H30" s="9"/>
    </row>
    <row r="31" s="25" customFormat="true" ht="12" hidden="false" customHeight="true" outlineLevel="0" collapsed="false">
      <c r="A31" s="20" t="s">
        <v>93</v>
      </c>
      <c r="B31" s="20"/>
      <c r="C31" s="20" t="s">
        <v>94</v>
      </c>
      <c r="D31" s="20" t="s">
        <v>95</v>
      </c>
      <c r="E31" s="20" t="s">
        <v>96</v>
      </c>
      <c r="F31" s="20"/>
      <c r="G31" s="20" t="s">
        <v>97</v>
      </c>
      <c r="H31" s="20"/>
    </row>
    <row r="32" customFormat="false" ht="12.65" hidden="false" customHeight="true" outlineLevel="0" collapsed="false">
      <c r="A32" s="12" t="s">
        <v>98</v>
      </c>
      <c r="B32" s="12"/>
      <c r="C32" s="12" t="s">
        <v>99</v>
      </c>
      <c r="D32" s="34" t="s">
        <v>58</v>
      </c>
      <c r="E32" s="35" t="s">
        <v>100</v>
      </c>
      <c r="F32" s="35"/>
      <c r="G32" s="35" t="s">
        <v>101</v>
      </c>
      <c r="H32" s="35"/>
    </row>
    <row r="33" customFormat="false" ht="11.25" hidden="false" customHeight="false" outlineLevel="0" collapsed="false">
      <c r="A33" s="9" t="s">
        <v>102</v>
      </c>
      <c r="B33" s="9"/>
      <c r="C33" s="9"/>
      <c r="D33" s="9"/>
      <c r="E33" s="9"/>
      <c r="F33" s="9"/>
      <c r="G33" s="9"/>
      <c r="H33" s="9"/>
    </row>
    <row r="34" customFormat="false" ht="11.25" hidden="false" customHeight="false" outlineLevel="0" collapsed="false">
      <c r="A34" s="20" t="s">
        <v>103</v>
      </c>
      <c r="B34" s="20" t="s">
        <v>104</v>
      </c>
      <c r="C34" s="20" t="s">
        <v>105</v>
      </c>
      <c r="D34" s="20"/>
      <c r="E34" s="20" t="s">
        <v>106</v>
      </c>
      <c r="F34" s="20"/>
      <c r="G34" s="20" t="s">
        <v>107</v>
      </c>
      <c r="H34" s="20"/>
    </row>
    <row r="35" customFormat="false" ht="11.25" hidden="false" customHeight="false" outlineLevel="0" collapsed="false">
      <c r="A35" s="18" t="s">
        <v>108</v>
      </c>
      <c r="B35" s="18" t="s">
        <v>109</v>
      </c>
      <c r="C35" s="12" t="s">
        <v>110</v>
      </c>
      <c r="D35" s="12"/>
      <c r="E35" s="12" t="s">
        <v>111</v>
      </c>
      <c r="F35" s="12"/>
      <c r="G35" s="12" t="s">
        <v>31</v>
      </c>
      <c r="H35" s="12"/>
    </row>
    <row r="36" customFormat="false" ht="11.25" hidden="false" customHeight="false" outlineLevel="0" collapsed="false">
      <c r="A36" s="9" t="s">
        <v>112</v>
      </c>
      <c r="B36" s="9"/>
      <c r="C36" s="9"/>
      <c r="D36" s="9"/>
      <c r="E36" s="9"/>
      <c r="F36" s="9"/>
      <c r="G36" s="9"/>
      <c r="H36" s="9"/>
    </row>
    <row r="37" customFormat="false" ht="12.65" hidden="false" customHeight="false" outlineLevel="0" collapsed="false">
      <c r="A37" s="20" t="s">
        <v>113</v>
      </c>
      <c r="B37" s="20"/>
      <c r="C37" s="20" t="s">
        <v>114</v>
      </c>
      <c r="D37" s="20"/>
      <c r="E37" s="20"/>
      <c r="F37" s="36" t="s">
        <v>115</v>
      </c>
      <c r="G37" s="36"/>
      <c r="H37" s="36"/>
    </row>
    <row r="38" customFormat="false" ht="16.4" hidden="false" customHeight="false" outlineLevel="0" collapsed="false">
      <c r="A38" s="16" t="s">
        <v>116</v>
      </c>
      <c r="B38" s="16"/>
      <c r="C38" s="37" t="s">
        <v>117</v>
      </c>
      <c r="D38" s="37"/>
      <c r="E38" s="37"/>
      <c r="F38" s="38"/>
      <c r="G38" s="38"/>
      <c r="H38" s="38"/>
    </row>
    <row r="39" s="25" customFormat="true" ht="12.65" hidden="false" customHeight="true" outlineLevel="0" collapsed="false">
      <c r="A39" s="14" t="s">
        <v>118</v>
      </c>
      <c r="B39" s="14"/>
      <c r="C39" s="20" t="s">
        <v>119</v>
      </c>
      <c r="D39" s="20" t="s">
        <v>120</v>
      </c>
      <c r="E39" s="20"/>
      <c r="F39" s="20" t="s">
        <v>121</v>
      </c>
      <c r="G39" s="20"/>
      <c r="H39" s="20"/>
    </row>
    <row r="40" customFormat="false" ht="11.25" hidden="false" customHeight="false" outlineLevel="0" collapsed="false">
      <c r="A40" s="12" t="s">
        <v>122</v>
      </c>
      <c r="B40" s="12"/>
      <c r="C40" s="24" t="s">
        <v>123</v>
      </c>
      <c r="D40" s="17" t="s">
        <v>124</v>
      </c>
      <c r="E40" s="17"/>
      <c r="F40" s="16"/>
      <c r="G40" s="16"/>
      <c r="H40" s="16"/>
    </row>
    <row r="41" customFormat="false" ht="19.5" hidden="false" customHeight="true" outlineLevel="0" collapsed="false">
      <c r="A41" s="14" t="s">
        <v>125</v>
      </c>
      <c r="B41" s="14" t="s">
        <v>126</v>
      </c>
      <c r="C41" s="14"/>
      <c r="D41" s="14" t="s">
        <v>127</v>
      </c>
      <c r="E41" s="14"/>
      <c r="F41" s="14" t="s">
        <v>128</v>
      </c>
      <c r="G41" s="14"/>
      <c r="H41" s="14"/>
    </row>
    <row r="42" s="25" customFormat="true" ht="12.65" hidden="false" customHeight="true" outlineLevel="0" collapsed="false">
      <c r="A42" s="23" t="s">
        <v>129</v>
      </c>
      <c r="B42" s="12" t="s">
        <v>130</v>
      </c>
      <c r="C42" s="12"/>
      <c r="D42" s="12" t="s">
        <v>131</v>
      </c>
      <c r="E42" s="12"/>
      <c r="F42" s="39" t="s">
        <v>132</v>
      </c>
      <c r="G42" s="39"/>
      <c r="H42" s="39"/>
    </row>
    <row r="43" customFormat="false" ht="21" hidden="false" customHeight="true" outlineLevel="0" collapsed="false">
      <c r="A43" s="14" t="s">
        <v>133</v>
      </c>
      <c r="B43" s="20" t="s">
        <v>134</v>
      </c>
      <c r="C43" s="20" t="s">
        <v>135</v>
      </c>
      <c r="D43" s="20"/>
      <c r="E43" s="14" t="s">
        <v>136</v>
      </c>
      <c r="F43" s="14"/>
      <c r="G43" s="14"/>
      <c r="H43" s="14"/>
    </row>
    <row r="44" s="25" customFormat="true" ht="10.5" hidden="false" customHeight="true" outlineLevel="0" collapsed="false">
      <c r="A44" s="40"/>
      <c r="B44" s="40"/>
      <c r="C44" s="41"/>
      <c r="D44" s="41"/>
      <c r="E44" s="41" t="s">
        <v>137</v>
      </c>
      <c r="F44" s="41"/>
      <c r="G44" s="41"/>
      <c r="H44" s="41"/>
    </row>
    <row r="45" s="25" customFormat="true" ht="11.25" hidden="false" customHeight="false" outlineLevel="0" collapsed="false">
      <c r="A45" s="42" t="s">
        <v>138</v>
      </c>
      <c r="B45" s="42"/>
      <c r="C45" s="42"/>
      <c r="D45" s="42"/>
      <c r="E45" s="42"/>
      <c r="F45" s="42"/>
      <c r="G45" s="42"/>
      <c r="H45" s="42"/>
    </row>
    <row r="46" s="25" customFormat="true" ht="11.25" hidden="false" customHeight="true" outlineLevel="0" collapsed="false">
      <c r="A46" s="43" t="str">
        <f aca="false">VLOOKUP(B2,AVISO!A:B,2,0)</f>
        <v>Deloitte &amp; Touche S.A.S.; Deloitte Asesores y Consultores S.A.S.; D Contadores S.A.S.; Deloitte S.A.S.; y D Profesionales S.A.S., y/o sus subsidiarias o afiladas, con domicilio en Carrera 9 # 78-31, pisos 1 al 7, Bogotá DC, Bogotá, Colombia, tratará sus datos personales para (i) identificarlo y contactarlo; (ii) gestionar su proceso como solicitante de empleo e integrar su expediente; (iii) verificar la información proporcionada por usted. Nuestra Política de Privacidad puede ser consultada en Política de Privacidad | Deloitte Colombia.  </v>
      </c>
      <c r="B46" s="43"/>
      <c r="C46" s="43"/>
      <c r="D46" s="43"/>
      <c r="E46" s="43"/>
      <c r="F46" s="43"/>
      <c r="G46" s="43"/>
      <c r="H46" s="43"/>
    </row>
    <row r="47" s="25" customFormat="true" ht="11.25" hidden="false" customHeight="false" outlineLevel="0" collapsed="false">
      <c r="A47" s="43"/>
      <c r="B47" s="43"/>
      <c r="C47" s="43"/>
      <c r="D47" s="43"/>
      <c r="E47" s="43"/>
      <c r="F47" s="43"/>
      <c r="G47" s="43"/>
      <c r="H47" s="43"/>
    </row>
    <row r="48" s="25" customFormat="true" ht="10.5" hidden="false" customHeight="true" outlineLevel="0" collapsed="false">
      <c r="A48" s="43"/>
      <c r="B48" s="43"/>
      <c r="C48" s="43"/>
      <c r="D48" s="43"/>
      <c r="E48" s="43"/>
      <c r="F48" s="43"/>
      <c r="G48" s="43"/>
      <c r="H48" s="43"/>
    </row>
    <row r="49" s="25" customFormat="true" ht="12" hidden="false" customHeight="true" outlineLevel="0" collapsed="false">
      <c r="A49" s="44" t="str">
        <f aca="false">VLOOKUP(B2,AVISO!D2:E8,2,0)</f>
        <v>https://www2.deloitte.com/co/es/footerlinks1/politica-tratamiento-datos-personales.html</v>
      </c>
      <c r="B49" s="44"/>
      <c r="C49" s="44"/>
      <c r="D49" s="44"/>
      <c r="E49" s="44"/>
      <c r="F49" s="44"/>
      <c r="G49" s="44"/>
      <c r="H49" s="44"/>
    </row>
    <row r="50" customFormat="false" ht="11.25" hidden="false" customHeight="false" outlineLevel="0" collapsed="false">
      <c r="A50" s="45" t="s">
        <v>139</v>
      </c>
      <c r="B50" s="45"/>
      <c r="C50" s="45"/>
      <c r="D50" s="45"/>
      <c r="E50" s="45"/>
      <c r="F50" s="45"/>
      <c r="G50" s="45"/>
      <c r="H50" s="45"/>
    </row>
    <row r="51" customFormat="false" ht="10.5" hidden="false" customHeight="true" outlineLevel="0" collapsed="false">
      <c r="A51" s="46"/>
      <c r="B51" s="46"/>
      <c r="C51" s="46"/>
      <c r="D51" s="46"/>
      <c r="E51" s="46"/>
      <c r="F51" s="46"/>
      <c r="G51" s="46"/>
      <c r="H51" s="46"/>
    </row>
    <row r="52" customFormat="false" ht="8.25" hidden="false" customHeight="true" outlineLevel="0" collapsed="false">
      <c r="A52" s="47" t="s">
        <v>140</v>
      </c>
      <c r="B52" s="48"/>
      <c r="C52" s="49" t="s">
        <v>141</v>
      </c>
      <c r="D52" s="50"/>
      <c r="E52" s="50"/>
      <c r="F52" s="51" t="s">
        <v>142</v>
      </c>
      <c r="G52" s="52"/>
      <c r="H52" s="46"/>
    </row>
    <row r="53" customFormat="false" ht="7.5" hidden="false" customHeight="true" outlineLevel="0" collapsed="false">
      <c r="A53" s="47"/>
      <c r="B53" s="53"/>
      <c r="C53" s="53"/>
      <c r="D53" s="53"/>
      <c r="E53" s="53"/>
      <c r="F53" s="51" t="s">
        <v>143</v>
      </c>
      <c r="G53" s="52"/>
      <c r="H53" s="46"/>
    </row>
    <row r="54" customFormat="false" ht="11.25" hidden="false" customHeight="true" outlineLevel="0" collapsed="false">
      <c r="A54" s="47"/>
      <c r="B54" s="54"/>
      <c r="C54" s="54"/>
      <c r="D54" s="54"/>
      <c r="E54" s="54"/>
      <c r="F54" s="54"/>
      <c r="G54" s="54"/>
      <c r="H54" s="54"/>
    </row>
    <row r="55" customFormat="false" ht="9" hidden="false" customHeight="true" outlineLevel="0" collapsed="false">
      <c r="A55" s="55" t="s">
        <v>144</v>
      </c>
      <c r="B55" s="50" t="s">
        <v>145</v>
      </c>
      <c r="C55" s="56" t="s">
        <v>146</v>
      </c>
      <c r="D55" s="56"/>
      <c r="E55" s="56"/>
      <c r="F55" s="50"/>
      <c r="G55" s="50"/>
      <c r="H55" s="54"/>
    </row>
    <row r="56" customFormat="false" ht="11.25" hidden="false" customHeight="false" outlineLevel="0" collapsed="false">
      <c r="A56" s="47"/>
      <c r="B56" s="53"/>
      <c r="C56" s="57"/>
      <c r="D56" s="57"/>
      <c r="E56" s="58"/>
      <c r="F56" s="58"/>
      <c r="G56" s="58"/>
      <c r="H56" s="58"/>
    </row>
    <row r="57" customFormat="false" ht="11.25" hidden="false" customHeight="false" outlineLevel="0" collapsed="false">
      <c r="A57" s="47" t="s">
        <v>107</v>
      </c>
      <c r="B57" s="59" t="s">
        <v>145</v>
      </c>
      <c r="C57" s="60"/>
      <c r="D57" s="61" t="s">
        <v>147</v>
      </c>
      <c r="E57" s="59"/>
      <c r="F57" s="59"/>
      <c r="G57" s="59"/>
      <c r="H57" s="62"/>
    </row>
    <row r="58" s="25" customFormat="true" ht="11.25" hidden="false" customHeight="false" outlineLevel="0" collapsed="false">
      <c r="A58" s="47"/>
      <c r="B58" s="63"/>
      <c r="C58" s="63"/>
      <c r="D58" s="63"/>
      <c r="E58" s="63"/>
      <c r="F58" s="63"/>
      <c r="G58" s="62"/>
      <c r="H58" s="62"/>
    </row>
    <row r="59" s="25" customFormat="true" ht="11.25" hidden="false" customHeight="false" outlineLevel="0" collapsed="false">
      <c r="A59" s="61" t="s">
        <v>148</v>
      </c>
      <c r="B59" s="59" t="s">
        <v>145</v>
      </c>
      <c r="C59" s="59"/>
      <c r="D59" s="63"/>
      <c r="E59" s="64" t="s">
        <v>149</v>
      </c>
      <c r="F59" s="65" t="str">
        <f aca="false">VLOOKUP(B59,'DATOS ORG'!E1:H394,2,0)</f>
        <v>Seleccione</v>
      </c>
      <c r="G59" s="65"/>
      <c r="H59" s="63"/>
    </row>
    <row r="60" s="25" customFormat="true" ht="11.25" hidden="false" customHeight="false" outlineLevel="0" collapsed="false">
      <c r="A60" s="66" t="s">
        <v>150</v>
      </c>
      <c r="B60" s="67"/>
      <c r="C60" s="68"/>
      <c r="D60" s="63"/>
      <c r="E60" s="63"/>
      <c r="F60" s="69"/>
      <c r="G60" s="62"/>
      <c r="H60" s="69"/>
    </row>
    <row r="61" s="25" customFormat="true" ht="11.25" hidden="false" customHeight="false" outlineLevel="0" collapsed="false">
      <c r="A61" s="70" t="s">
        <v>151</v>
      </c>
      <c r="B61" s="65" t="str">
        <f aca="false">VLOOKUP(B59,'DATOS ORG'!E:H,3,0)</f>
        <v>Seleccione</v>
      </c>
      <c r="C61" s="71" t="s">
        <v>152</v>
      </c>
      <c r="D61" s="65" t="str">
        <f aca="false">VLOOKUP(B59,'DATOS ORG'!E:H,4,0)</f>
        <v>Seleccione</v>
      </c>
      <c r="E61" s="65"/>
      <c r="F61" s="72" t="s">
        <v>153</v>
      </c>
      <c r="G61" s="59" t="s">
        <v>145</v>
      </c>
      <c r="H61" s="59"/>
    </row>
    <row r="62" s="25" customFormat="true" ht="11.25" hidden="false" customHeight="false" outlineLevel="0" collapsed="false">
      <c r="A62" s="47"/>
      <c r="B62" s="73"/>
      <c r="C62" s="74"/>
      <c r="D62" s="63"/>
      <c r="E62" s="60"/>
      <c r="F62" s="60"/>
      <c r="G62" s="60"/>
      <c r="H62" s="60"/>
    </row>
    <row r="63" s="25" customFormat="true" ht="11.25" hidden="false" customHeight="false" outlineLevel="0" collapsed="false">
      <c r="A63" s="61" t="s">
        <v>154</v>
      </c>
      <c r="B63" s="59" t="s">
        <v>145</v>
      </c>
      <c r="C63" s="64" t="s">
        <v>155</v>
      </c>
      <c r="D63" s="75" t="s">
        <v>145</v>
      </c>
      <c r="E63" s="64" t="s">
        <v>156</v>
      </c>
      <c r="F63" s="59" t="s">
        <v>145</v>
      </c>
      <c r="G63" s="59"/>
      <c r="H63" s="59"/>
    </row>
    <row r="64" s="25" customFormat="true" ht="11.25" hidden="false" customHeight="false" outlineLevel="0" collapsed="false">
      <c r="A64" s="61"/>
      <c r="B64" s="73"/>
      <c r="C64" s="73"/>
      <c r="D64" s="63"/>
      <c r="E64" s="63"/>
      <c r="F64" s="63"/>
      <c r="G64" s="63"/>
      <c r="H64" s="63"/>
    </row>
    <row r="65" customFormat="false" ht="12.65" hidden="false" customHeight="true" outlineLevel="0" collapsed="false">
      <c r="A65" s="61" t="s">
        <v>157</v>
      </c>
      <c r="B65" s="76" t="s">
        <v>145</v>
      </c>
      <c r="C65" s="76"/>
      <c r="D65" s="60"/>
      <c r="E65" s="77" t="s">
        <v>158</v>
      </c>
      <c r="F65" s="77"/>
      <c r="G65" s="59"/>
      <c r="H65" s="59"/>
    </row>
    <row r="66" s="25" customFormat="true" ht="11.25" hidden="false" customHeight="false" outlineLevel="0" collapsed="false">
      <c r="A66" s="78"/>
      <c r="B66" s="46"/>
      <c r="C66" s="79" t="s">
        <v>159</v>
      </c>
      <c r="D66" s="79"/>
      <c r="E66" s="79"/>
      <c r="F66" s="46"/>
      <c r="G66" s="46"/>
      <c r="H66" s="80"/>
    </row>
    <row r="67" s="25" customFormat="true" ht="12.65" hidden="false" customHeight="false" outlineLevel="0" collapsed="false">
      <c r="A67" s="81" t="s">
        <v>160</v>
      </c>
      <c r="B67" s="82"/>
      <c r="C67" s="64" t="s">
        <v>161</v>
      </c>
      <c r="D67" s="50"/>
      <c r="E67" s="60"/>
      <c r="F67" s="49" t="s">
        <v>162</v>
      </c>
      <c r="G67" s="83"/>
      <c r="H67" s="80"/>
    </row>
    <row r="68" s="25" customFormat="true" ht="12.65" hidden="false" customHeight="false" outlineLevel="0" collapsed="false">
      <c r="A68" s="84" t="s">
        <v>163</v>
      </c>
      <c r="B68" s="85"/>
      <c r="C68" s="64" t="s">
        <v>164</v>
      </c>
      <c r="D68" s="50"/>
      <c r="E68" s="60"/>
      <c r="F68" s="49" t="s">
        <v>165</v>
      </c>
      <c r="G68" s="86"/>
      <c r="H68" s="80"/>
    </row>
    <row r="69" s="25" customFormat="true" ht="11.25" hidden="false" customHeight="false" outlineLevel="0" collapsed="false">
      <c r="A69" s="87"/>
      <c r="B69" s="57"/>
      <c r="C69" s="47"/>
      <c r="D69" s="57"/>
      <c r="E69" s="57"/>
      <c r="F69" s="78"/>
      <c r="G69" s="57"/>
      <c r="H69" s="80"/>
    </row>
    <row r="70" s="25" customFormat="true" ht="10.5" hidden="false" customHeight="true" outlineLevel="0" collapsed="false">
      <c r="A70" s="88" t="s">
        <v>166</v>
      </c>
      <c r="B70" s="89"/>
      <c r="C70" s="90" t="s">
        <v>167</v>
      </c>
      <c r="D70" s="89"/>
      <c r="E70" s="89"/>
      <c r="F70" s="64" t="s">
        <v>168</v>
      </c>
      <c r="G70" s="91"/>
      <c r="H70" s="91"/>
    </row>
    <row r="71" customFormat="false" ht="11.25" hidden="false" customHeight="false" outlineLevel="0" collapsed="false">
      <c r="A71" s="88"/>
      <c r="B71" s="92"/>
      <c r="C71" s="90"/>
      <c r="D71" s="53"/>
      <c r="E71" s="53"/>
      <c r="F71" s="49"/>
      <c r="G71" s="93"/>
      <c r="H71" s="93"/>
    </row>
    <row r="72" s="25" customFormat="true" ht="12.65" hidden="false" customHeight="false" outlineLevel="0" collapsed="false">
      <c r="A72" s="88" t="s">
        <v>169</v>
      </c>
      <c r="B72" s="94"/>
      <c r="C72" s="90" t="s">
        <v>170</v>
      </c>
      <c r="D72" s="89"/>
      <c r="E72" s="89"/>
      <c r="F72" s="49" t="s">
        <v>171</v>
      </c>
      <c r="G72" s="95"/>
      <c r="H72" s="95"/>
    </row>
    <row r="73" s="25" customFormat="true" ht="9.75" hidden="false" customHeight="true" outlineLevel="0" collapsed="false">
      <c r="A73" s="92"/>
      <c r="B73" s="92"/>
      <c r="C73" s="96"/>
      <c r="D73" s="53"/>
      <c r="E73" s="53"/>
      <c r="F73" s="49"/>
      <c r="G73" s="97"/>
      <c r="H73" s="97"/>
    </row>
    <row r="74" s="25" customFormat="true" ht="12.65" hidden="false" customHeight="false" outlineLevel="0" collapsed="false">
      <c r="A74" s="88" t="s">
        <v>172</v>
      </c>
      <c r="B74" s="94"/>
      <c r="C74" s="53"/>
      <c r="D74" s="53"/>
      <c r="E74" s="53"/>
      <c r="F74" s="49" t="s">
        <v>173</v>
      </c>
      <c r="G74" s="98"/>
      <c r="H74" s="98"/>
    </row>
    <row r="75" s="25" customFormat="true" ht="11.25" hidden="false" customHeight="false" outlineLevel="0" collapsed="false">
      <c r="A75" s="92"/>
      <c r="B75" s="53"/>
      <c r="D75" s="53"/>
      <c r="E75" s="53"/>
      <c r="F75" s="53"/>
      <c r="G75" s="99"/>
      <c r="H75" s="57"/>
    </row>
    <row r="76" s="25" customFormat="true" ht="11.25" hidden="false" customHeight="false" outlineLevel="0" collapsed="false">
      <c r="A76" s="88" t="s">
        <v>174</v>
      </c>
      <c r="B76" s="31"/>
      <c r="C76" s="31"/>
      <c r="D76" s="31"/>
      <c r="E76" s="31"/>
      <c r="F76" s="31"/>
      <c r="G76" s="31"/>
      <c r="H76" s="31"/>
    </row>
    <row r="77" s="25" customFormat="true" ht="11.25" hidden="false" customHeight="false" outlineLevel="0" collapsed="false">
      <c r="A77" s="92"/>
      <c r="B77" s="31"/>
      <c r="C77" s="31"/>
      <c r="D77" s="31"/>
      <c r="E77" s="31"/>
      <c r="F77" s="31"/>
      <c r="G77" s="31"/>
      <c r="H77" s="31"/>
    </row>
    <row r="78" s="25" customFormat="true" ht="11.25" hidden="false" customHeight="false" outlineLevel="0" collapsed="false">
      <c r="A78" s="1"/>
      <c r="B78" s="31"/>
      <c r="C78" s="31"/>
      <c r="D78" s="31"/>
      <c r="E78" s="31"/>
      <c r="F78" s="31"/>
      <c r="G78" s="31"/>
      <c r="H78" s="31"/>
    </row>
    <row r="79" s="25" customFormat="true" ht="11.25" hidden="false" customHeight="false" outlineLevel="0" collapsed="false">
      <c r="B79" s="100"/>
      <c r="C79" s="100"/>
      <c r="D79" s="100"/>
      <c r="E79" s="100"/>
      <c r="F79" s="100"/>
      <c r="G79" s="100"/>
      <c r="H79" s="100"/>
    </row>
    <row r="80" s="25" customFormat="true" ht="11.25" hidden="false" customHeight="false" outlineLevel="0" collapsed="false">
      <c r="A80" s="80" t="s">
        <v>175</v>
      </c>
      <c r="B80" s="80"/>
      <c r="C80" s="80"/>
      <c r="D80" s="80"/>
      <c r="E80" s="80"/>
      <c r="F80" s="80"/>
      <c r="G80" s="80"/>
      <c r="H80" s="80"/>
    </row>
    <row r="81" s="25" customFormat="true" ht="11.25" hidden="false" customHeight="false" outlineLevel="0" collapsed="false">
      <c r="A81" s="101" t="s">
        <v>176</v>
      </c>
      <c r="B81" s="101"/>
      <c r="C81" s="101"/>
      <c r="D81" s="101"/>
      <c r="E81" s="101"/>
      <c r="F81" s="101"/>
      <c r="G81" s="101"/>
      <c r="H81" s="102"/>
    </row>
    <row r="82" s="25" customFormat="true" ht="11.25" hidden="false" customHeight="false" outlineLevel="0" collapsed="false">
      <c r="A82" s="101" t="s">
        <v>177</v>
      </c>
      <c r="B82" s="1"/>
      <c r="C82" s="1"/>
      <c r="D82" s="1"/>
      <c r="E82" s="1"/>
      <c r="F82" s="1"/>
      <c r="G82" s="1"/>
      <c r="H82" s="1"/>
    </row>
  </sheetData>
  <mergeCells count="125">
    <mergeCell ref="A1:H1"/>
    <mergeCell ref="B2:C2"/>
    <mergeCell ref="G2:H2"/>
    <mergeCell ref="A3:H3"/>
    <mergeCell ref="A4:B4"/>
    <mergeCell ref="C4:E4"/>
    <mergeCell ref="F4:H4"/>
    <mergeCell ref="A5:B5"/>
    <mergeCell ref="C5:E5"/>
    <mergeCell ref="F5:H5"/>
    <mergeCell ref="D6:E6"/>
    <mergeCell ref="G6:H6"/>
    <mergeCell ref="D7:E7"/>
    <mergeCell ref="G7:H7"/>
    <mergeCell ref="C8:D8"/>
    <mergeCell ref="E8:F8"/>
    <mergeCell ref="C9:D9"/>
    <mergeCell ref="E9:F9"/>
    <mergeCell ref="C10:E10"/>
    <mergeCell ref="G10:H10"/>
    <mergeCell ref="C11:E11"/>
    <mergeCell ref="G11:H11"/>
    <mergeCell ref="A12:H12"/>
    <mergeCell ref="A13:B13"/>
    <mergeCell ref="E13:F13"/>
    <mergeCell ref="G13:H13"/>
    <mergeCell ref="A14:B14"/>
    <mergeCell ref="E14:F14"/>
    <mergeCell ref="G14:H14"/>
    <mergeCell ref="A15:B15"/>
    <mergeCell ref="C15:D15"/>
    <mergeCell ref="G15:H15"/>
    <mergeCell ref="A16:B16"/>
    <mergeCell ref="C16:D16"/>
    <mergeCell ref="G16:H16"/>
    <mergeCell ref="A17:H17"/>
    <mergeCell ref="D18:E18"/>
    <mergeCell ref="G18:H18"/>
    <mergeCell ref="D19:E19"/>
    <mergeCell ref="G19:H19"/>
    <mergeCell ref="D20:E20"/>
    <mergeCell ref="G20:H20"/>
    <mergeCell ref="D21:E21"/>
    <mergeCell ref="G21:H21"/>
    <mergeCell ref="D22:E22"/>
    <mergeCell ref="G22:H22"/>
    <mergeCell ref="A23:H23"/>
    <mergeCell ref="B24:C24"/>
    <mergeCell ref="D24:F24"/>
    <mergeCell ref="G24:H24"/>
    <mergeCell ref="B25:C25"/>
    <mergeCell ref="D25:F25"/>
    <mergeCell ref="G25:H25"/>
    <mergeCell ref="D26:E26"/>
    <mergeCell ref="F26:H26"/>
    <mergeCell ref="D27:E27"/>
    <mergeCell ref="F27:H27"/>
    <mergeCell ref="C28:D28"/>
    <mergeCell ref="E28:F28"/>
    <mergeCell ref="G28:H28"/>
    <mergeCell ref="C29:D29"/>
    <mergeCell ref="E29:F29"/>
    <mergeCell ref="G29:H29"/>
    <mergeCell ref="A30:H30"/>
    <mergeCell ref="A31:B31"/>
    <mergeCell ref="E31:F31"/>
    <mergeCell ref="G31:H31"/>
    <mergeCell ref="A32:B32"/>
    <mergeCell ref="E32:F32"/>
    <mergeCell ref="G32:H32"/>
    <mergeCell ref="A33:H33"/>
    <mergeCell ref="C34:D34"/>
    <mergeCell ref="E34:F34"/>
    <mergeCell ref="G34:H34"/>
    <mergeCell ref="C35:D35"/>
    <mergeCell ref="E35:F35"/>
    <mergeCell ref="G35:H35"/>
    <mergeCell ref="A36:H36"/>
    <mergeCell ref="A37:B37"/>
    <mergeCell ref="C37:E37"/>
    <mergeCell ref="F37:H37"/>
    <mergeCell ref="A38:B38"/>
    <mergeCell ref="C38:E38"/>
    <mergeCell ref="F38:H38"/>
    <mergeCell ref="A39:B39"/>
    <mergeCell ref="D39:E39"/>
    <mergeCell ref="F39:H39"/>
    <mergeCell ref="A40:B40"/>
    <mergeCell ref="D40:E40"/>
    <mergeCell ref="F40:H40"/>
    <mergeCell ref="B41:C41"/>
    <mergeCell ref="D41:E41"/>
    <mergeCell ref="F41:H41"/>
    <mergeCell ref="B42:C42"/>
    <mergeCell ref="D42:E42"/>
    <mergeCell ref="F42:H42"/>
    <mergeCell ref="C43:D43"/>
    <mergeCell ref="E43:H43"/>
    <mergeCell ref="C44:D44"/>
    <mergeCell ref="E44:H44"/>
    <mergeCell ref="A45:H45"/>
    <mergeCell ref="A46:H48"/>
    <mergeCell ref="A49:H49"/>
    <mergeCell ref="A50:H50"/>
    <mergeCell ref="D52:E52"/>
    <mergeCell ref="C55:E55"/>
    <mergeCell ref="F55:G55"/>
    <mergeCell ref="E57:G57"/>
    <mergeCell ref="B59:C59"/>
    <mergeCell ref="F59:G59"/>
    <mergeCell ref="D61:E61"/>
    <mergeCell ref="G61:H61"/>
    <mergeCell ref="F63:H63"/>
    <mergeCell ref="B65:C65"/>
    <mergeCell ref="E65:F65"/>
    <mergeCell ref="G65:H65"/>
    <mergeCell ref="C66:E66"/>
    <mergeCell ref="D70:E70"/>
    <mergeCell ref="G70:H70"/>
    <mergeCell ref="D71:E71"/>
    <mergeCell ref="D72:E72"/>
    <mergeCell ref="G72:H72"/>
    <mergeCell ref="G74:H74"/>
    <mergeCell ref="B76:H78"/>
    <mergeCell ref="A80:H80"/>
  </mergeCells>
  <dataValidations count="24">
    <dataValidation allowBlank="true" errorStyle="stop" operator="between" showDropDown="false" showErrorMessage="true" showInputMessage="true" sqref="B2" type="list">
      <formula1>AVISO</formula1>
      <formula2>0</formula2>
    </dataValidation>
    <dataValidation allowBlank="true" error="SELECCIONAR UNA OPCION DEL CATÁLOGO" errorStyle="stop" errorTitle="ERROR DATOS" operator="between" showDropDown="false" showErrorMessage="true" showInputMessage="true" sqref="A7" type="list">
      <formula1>'DATOS SIMPLES'!$G$10:$G$14</formula1>
      <formula2>0</formula2>
    </dataValidation>
    <dataValidation allowBlank="true" error="SELECCIONAR UNA OPCIÓN DEL CATÁLOGO" errorStyle="stop" errorTitle="ERROR DATOS" operator="between" showDropDown="false" showErrorMessage="true" showInputMessage="true" sqref="A25" type="list">
      <formula1>'DATOS SIMPLES'!$I$33:$I$40</formula1>
      <formula2>0</formula2>
    </dataValidation>
    <dataValidation allowBlank="true" error="SELECCIONAR UNA OPCIÓN DEL CATÁLOGO" errorStyle="stop" errorTitle="ERROR DATOS" operator="between" showDropDown="false" showErrorMessage="true" showInputMessage="true" sqref="A27" type="list">
      <formula1>'DATOS SIMPLES'!$K$33:$K$39</formula1>
      <formula2>0</formula2>
    </dataValidation>
    <dataValidation allowBlank="true" error="SELECCIONE UNA OPCIÓN DEL CATÁLOGO" errorStyle="stop" errorTitle="ERROR DATOS" operator="between" showDropDown="false" showErrorMessage="true" showInputMessage="true" sqref="C32" type="list">
      <formula1>'DATOS SIMPLES'!$A$14:$A$18</formula1>
      <formula2>0</formula2>
    </dataValidation>
    <dataValidation allowBlank="true" error="SELECCIONE UNA OPCIÓN DEL CATÁLOGO" errorStyle="stop" errorTitle="ERROR DATOS" operator="between" showDropDown="false" showErrorMessage="true" showInputMessage="true" sqref="B42:C42" type="list">
      <formula1>'DATOS SIMPLES'!$E$58:$E$63</formula1>
      <formula2>0</formula2>
    </dataValidation>
    <dataValidation allowBlank="true" error="SELECCIONE UNA OPCIÓN DEL CATÁLOGO" errorStyle="stop" errorTitle="ERROR DATOS" operator="between" showDropDown="false" showErrorMessage="true" showInputMessage="true" sqref="D42:E42" type="list">
      <formula1>'DATOS SIMPLES'!$E$49:$E$54</formula1>
      <formula2>0</formula2>
    </dataValidation>
    <dataValidation allowBlank="true" error="SELECCIONE UNA OPCIÓN DEL CATÁLOGO" errorStyle="stop" errorTitle="ERROR DATOS" operator="between" showDropDown="false" showErrorMessage="true" showInputMessage="true" sqref="A44" type="list">
      <formula1>'DATOS SIMPLES'!$E$40:$E$44</formula1>
      <formula2>0</formula2>
    </dataValidation>
    <dataValidation allowBlank="true" error="SELECCIONE UNA OPCIÓN DEL CATÁLOGO" errorStyle="stop" errorTitle="ERROR DATOS" operator="between" showDropDown="false" showErrorMessage="true" showInputMessage="true" sqref="D52:E52" type="list">
      <formula1>'DATOS SIMPLES'!$A$61:$A$66</formula1>
      <formula2>0</formula2>
    </dataValidation>
    <dataValidation allowBlank="true" error="SELECIONE UNA OPCIÓN DEL CATÁLOGO" errorStyle="stop" errorTitle="ERROR DATOS" operator="between" showDropDown="false" showErrorMessage="true" showInputMessage="true" sqref="B55" type="list">
      <formula1>Alta</formula1>
      <formula2>0</formula2>
    </dataValidation>
    <dataValidation allowBlank="true" error="SELECIONE UNA OPCIÓN DEL CATÁLOGO" errorStyle="stop" errorTitle="ERROR DATOS" operator="between" showDropDown="false" showErrorMessage="true" showInputMessage="true" sqref="F55:G55" type="list">
      <formula1>'DATOS SIMPLES'!$I$10:$I$26</formula1>
      <formula2>0</formula2>
    </dataValidation>
    <dataValidation allowBlank="true" error="SELECCIONAR PAÍS DE ANDINA" errorStyle="stop" errorTitle="ERROR DATOS" operator="between" showDropDown="false" showErrorMessage="true" showInputMessage="true" sqref="B57" type="list">
      <formula1>País</formula1>
      <formula2>0</formula2>
    </dataValidation>
    <dataValidation allowBlank="true" error="SELECCIONE SOCIEDAD CORRESPONDIENTE AL PAIS" errorStyle="stop" errorTitle="ERROR DATOS" operator="between" showDropDown="false" showErrorMessage="true" showInputMessage="true" sqref="E57:G57" type="list">
      <formula1>INDIRECT($B$57)</formula1>
      <formula2>0</formula2>
    </dataValidation>
    <dataValidation allowBlank="true" error="SELECCIONAR CECO DE ACUERDO A LA SOCIEDAD" errorStyle="stop" errorTitle="ERROR DATOS" operator="between" showDropDown="false" showErrorMessage="true" showInputMessage="true" sqref="B59:C59" type="list">
      <formula1>INDIRECT($E$57)</formula1>
      <formula2>0</formula2>
    </dataValidation>
    <dataValidation allowBlank="true" error="SELECCIONE ESPECIALIZACIÓN CORRECTA DE ACUERDO AL CECO" errorStyle="stop" errorTitle="ERROR DATOS" operator="between" showDropDown="false" showErrorMessage="true" showInputMessage="true" sqref="G61:H61" type="list">
      <formula1>INDIRECT($D$61)</formula1>
      <formula2>0</formula2>
    </dataValidation>
    <dataValidation allowBlank="true" error="SELECIONE UNA OPCIÓN DEL CATÁLOGO" errorStyle="stop" errorTitle="ERROR DATOS" operator="between" showDropDown="false" showErrorMessage="true" showInputMessage="true" sqref="B63" type="list">
      <formula1>Subdivisión</formula1>
      <formula2>0</formula2>
    </dataValidation>
    <dataValidation allowBlank="true" error="SELECCIONE UN TIPO DE PERFIL CORRESPONDIENTE A LA SUBDIVISIÓN " errorStyle="stop" errorTitle="ERROR DATOS" operator="between" showDropDown="false" showErrorMessage="true" showInputMessage="true" sqref="D63" type="list">
      <formula1>Perfil</formula1>
      <formula2>0</formula2>
    </dataValidation>
    <dataValidation allowBlank="true" error="SELECCIONE UN ESQUEMA DE ACUERDO AL TIPO DE PERFIL" errorStyle="stop" errorTitle="ERROR DATOS" operator="between" showDropDown="false" showErrorMessage="true" showInputMessage="true" sqref="F63" type="list">
      <formula1>INDIRECT($D$63)</formula1>
      <formula2>0</formula2>
    </dataValidation>
    <dataValidation allowBlank="true" error="SELECCIONE CATEGORÍA DE ACUERDO AL PERFIL Y ESQUEMA" errorStyle="stop" errorTitle="ERROR DATOS" operator="between" showDropDown="false" showErrorMessage="true" showInputMessage="true" sqref="B65:C65" type="list">
      <formula1>INDIRECT($F$63)</formula1>
      <formula2>0</formula2>
    </dataValidation>
    <dataValidation allowBlank="true" error="SELECCIONE NPC CORRECTO O NO APLICA" errorStyle="stop" errorTitle="ERROR DATOS" operator="between" showDropDown="false" showErrorMessage="true" showInputMessage="true" sqref="G65:H65" type="list">
      <formula1>'DATOS SIMPLES'!$T$2:$T$9</formula1>
      <formula2>0</formula2>
    </dataValidation>
    <dataValidation allowBlank="true" errorStyle="stop" operator="between" showDropDown="false" showErrorMessage="true" showInputMessage="true" sqref="D67" type="list">
      <formula1>AÑOS</formula1>
      <formula2>0</formula2>
    </dataValidation>
    <dataValidation allowBlank="true" errorStyle="stop" operator="between" showDropDown="false" showErrorMessage="true" showInputMessage="true" sqref="D68" type="list">
      <formula1>MES</formula1>
      <formula2>0</formula2>
    </dataValidation>
    <dataValidation allowBlank="true" error="SELECCIONE RECLUTADOR CORRECTO, EN CASO DE NO ENCONTRARLO INDICARLO EN OBSERVACIONES" errorStyle="stop" errorTitle="ERROR DATOS" operator="between" showDropDown="false" showErrorMessage="true" showInputMessage="true" sqref="G70:H70" type="list">
      <formula1>Reclutador</formula1>
      <formula2>0</formula2>
    </dataValidation>
    <dataValidation allowBlank="true" error="SELECIONE UNA OPCIÓN DEL CATÁLOGO" errorStyle="stop" errorTitle="ERROR DATOS" operator="between" showDropDown="false" showErrorMessage="true" showInputMessage="true" sqref="G72:H72" type="list">
      <formula1>'DATOS SIMPLES'!$A$25:$A$55</formula1>
      <formula2>0</formula2>
    </dataValidation>
  </dataValidations>
  <hyperlinks>
    <hyperlink ref="C38" r:id="rId1" display="milydemendoza@gmail.com"/>
  </hyperlinks>
  <printOptions headings="false" gridLines="false" gridLinesSet="true" horizontalCentered="false" verticalCentered="false"/>
  <pageMargins left="0.7875" right="0.39375" top="0.4375" bottom="0" header="0.196527777777778" footer="0.196527777777778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&amp;R&amp;"Arial,Normal"&amp;6VERSIÓN 5.7 CSC DATOS 05/05/2015 (HE,SG)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4" name="">
              <controlPr defaultSize="0" locked="1" autoFill="0" autoLine="0" autoPict="0" print="true" altText="Check Box 3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5" name="">
              <controlPr defaultSize="0" locked="1" autoFill="0" autoLine="0" autoPict="0" print="true" altText="Check Box 4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6" name="">
              <controlPr defaultSize="0" locked="1" autoFill="0" autoLine="0" autoPict="0" print="true" altText="Check Box 41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7" name="">
              <controlPr defaultSize="0" locked="1" autoFill="0" autoLine="0" autoPict="0" print="true" altText="Check Box 42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8" name="">
              <controlPr defaultSize="0" locked="1" autoFill="0" autoLine="0" autoPict="0" print="true" altText="Check Box 62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9" name="">
              <controlPr defaultSize="0" locked="1" autoFill="0" autoLine="0" autoPict="0" print="true" altText="Check Box 63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10" name="">
              <controlPr defaultSize="0" locked="1" autoFill="0" autoLine="0" autoPict="0" print="true" altText="Check Box 64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1" name="">
              <controlPr defaultSize="0" locked="1" autoFill="0" autoLine="0" autoPict="0" print="true" altText="Check Box 65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" activeCellId="0" sqref="D2"/>
    </sheetView>
  </sheetViews>
  <sheetFormatPr defaultColWidth="8.72265625" defaultRowHeight="11.25" zeroHeight="false" outlineLevelRow="0" outlineLevelCol="0"/>
  <cols>
    <col collapsed="false" customWidth="true" hidden="false" outlineLevel="0" max="1" min="1" style="103" width="24.72"/>
    <col collapsed="false" customWidth="true" hidden="false" outlineLevel="0" max="2" min="2" style="104" width="62.18"/>
    <col collapsed="false" customWidth="true" hidden="false" outlineLevel="0" max="3" min="3" style="105" width="2.18"/>
    <col collapsed="false" customWidth="true" hidden="false" outlineLevel="0" max="4" min="4" style="103" width="24.72"/>
    <col collapsed="false" customWidth="true" hidden="false" outlineLevel="0" max="5" min="5" style="103" width="33.27"/>
    <col collapsed="false" customWidth="false" hidden="false" outlineLevel="0" max="16384" min="6" style="103" width="8.72"/>
  </cols>
  <sheetData>
    <row r="1" customFormat="false" ht="12.65" hidden="false" customHeight="false" outlineLevel="0" collapsed="false">
      <c r="A1" s="106" t="s">
        <v>178</v>
      </c>
      <c r="B1" s="107" t="s">
        <v>179</v>
      </c>
      <c r="C1" s="108"/>
      <c r="D1" s="103" t="s">
        <v>107</v>
      </c>
      <c r="E1" s="103" t="s">
        <v>180</v>
      </c>
    </row>
    <row r="2" customFormat="false" ht="12.65" hidden="false" customHeight="false" outlineLevel="0" collapsed="false">
      <c r="A2" s="106" t="s">
        <v>181</v>
      </c>
      <c r="B2" s="107" t="s">
        <v>182</v>
      </c>
      <c r="C2" s="108"/>
      <c r="D2" s="103" t="s">
        <v>181</v>
      </c>
      <c r="E2" s="103" t="s">
        <v>183</v>
      </c>
    </row>
    <row r="3" customFormat="false" ht="68.65" hidden="false" customHeight="false" outlineLevel="0" collapsed="false">
      <c r="A3" s="106" t="s">
        <v>2</v>
      </c>
      <c r="B3" s="107" t="s">
        <v>184</v>
      </c>
      <c r="C3" s="108"/>
      <c r="D3" s="106" t="s">
        <v>2</v>
      </c>
      <c r="E3" s="109" t="s">
        <v>185</v>
      </c>
    </row>
    <row r="4" customFormat="false" ht="68.65" hidden="false" customHeight="false" outlineLevel="0" collapsed="false">
      <c r="A4" s="106" t="s">
        <v>186</v>
      </c>
      <c r="B4" s="107" t="s">
        <v>187</v>
      </c>
      <c r="C4" s="108"/>
      <c r="D4" s="110" t="s">
        <v>186</v>
      </c>
      <c r="E4" s="109" t="s">
        <v>188</v>
      </c>
    </row>
    <row r="5" customFormat="false" ht="68.65" hidden="false" customHeight="false" outlineLevel="0" collapsed="false">
      <c r="A5" s="106" t="s">
        <v>189</v>
      </c>
      <c r="B5" s="107" t="s">
        <v>190</v>
      </c>
      <c r="C5" s="108"/>
      <c r="D5" s="106" t="s">
        <v>189</v>
      </c>
      <c r="E5" s="109" t="s">
        <v>191</v>
      </c>
    </row>
    <row r="6" customFormat="false" ht="68.65" hidden="false" customHeight="false" outlineLevel="0" collapsed="false">
      <c r="A6" s="106" t="s">
        <v>192</v>
      </c>
      <c r="B6" s="107" t="s">
        <v>190</v>
      </c>
      <c r="C6" s="108"/>
      <c r="D6" s="110" t="s">
        <v>192</v>
      </c>
      <c r="E6" s="109" t="s">
        <v>191</v>
      </c>
    </row>
    <row r="7" customFormat="false" ht="79.85" hidden="false" customHeight="false" outlineLevel="0" collapsed="false">
      <c r="A7" s="106" t="s">
        <v>193</v>
      </c>
      <c r="B7" s="107" t="s">
        <v>194</v>
      </c>
      <c r="C7" s="108"/>
      <c r="D7" s="106" t="s">
        <v>193</v>
      </c>
      <c r="E7" s="109" t="s">
        <v>195</v>
      </c>
    </row>
    <row r="8" customFormat="false" ht="79.85" hidden="false" customHeight="false" outlineLevel="0" collapsed="false">
      <c r="A8" s="106" t="s">
        <v>196</v>
      </c>
      <c r="B8" s="107" t="s">
        <v>197</v>
      </c>
      <c r="C8" s="108"/>
      <c r="D8" s="110" t="s">
        <v>196</v>
      </c>
      <c r="E8" s="109" t="s">
        <v>198</v>
      </c>
    </row>
  </sheetData>
  <hyperlinks>
    <hyperlink ref="E3" r:id="rId1" display="https://www2.deloitte.com/co/es/footerlinks1/politica-tratamiento-datos-personales.html"/>
    <hyperlink ref="E4" r:id="rId2" display="https://www2.deloitte.com/ec/es/footerlinks1/about-Deloitte-Ecuador/Solicitantes-de-empleo.html"/>
    <hyperlink ref="E5" r:id="rId3" display="https://www.andeanecuador.com.ec/dc/es/footerlinks1/privacy.html?icid=bottom_privacy"/>
    <hyperlink ref="E6" r:id="rId4" display="https://www.andeanecuador.com.ec/dc/es/footerlinks1/privacy.html?icid=bottom_privacy"/>
    <hyperlink ref="E7" r:id="rId5" display="https://www2.deloitte.com/pe/es/footerlinks1/politica-tratamiento-datos-personales.html"/>
    <hyperlink ref="E8" r:id="rId6" display="https://www2.deloitte.com/ve/es/pages/about-deloitte/articles/solicitantes-de-empleo.htm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22.8203125" defaultRowHeight="12" zeroHeight="false" outlineLevelRow="0" outlineLevelCol="0"/>
  <cols>
    <col collapsed="false" customWidth="true" hidden="false" outlineLevel="0" max="1" min="1" style="111" width="8.09"/>
    <col collapsed="false" customWidth="true" hidden="false" outlineLevel="0" max="2" min="2" style="111" width="6.09"/>
    <col collapsed="false" customWidth="true" hidden="false" outlineLevel="0" max="3" min="3" style="111" width="27"/>
    <col collapsed="false" customWidth="true" hidden="false" outlineLevel="0" max="4" min="4" style="111" width="5.46"/>
    <col collapsed="false" customWidth="true" hidden="false" outlineLevel="0" max="5" min="5" style="111" width="37.54"/>
    <col collapsed="false" customWidth="true" hidden="false" outlineLevel="0" max="6" min="6" style="111" width="13"/>
    <col collapsed="false" customWidth="true" hidden="false" outlineLevel="0" max="7" min="7" style="111" width="21.82"/>
    <col collapsed="false" customWidth="true" hidden="false" outlineLevel="0" max="8" min="8" style="111" width="16.54"/>
    <col collapsed="false" customWidth="true" hidden="false" outlineLevel="0" max="10" min="9" style="111" width="5.46"/>
    <col collapsed="false" customWidth="true" hidden="false" outlineLevel="0" max="11" min="11" style="111" width="14.82"/>
    <col collapsed="false" customWidth="true" hidden="false" outlineLevel="0" max="12" min="12" style="111" width="13.72"/>
    <col collapsed="false" customWidth="true" hidden="false" outlineLevel="0" max="14" min="13" style="111" width="5.46"/>
    <col collapsed="false" customWidth="true" hidden="false" outlineLevel="0" max="15" min="15" style="111" width="5.63"/>
    <col collapsed="false" customWidth="false" hidden="false" outlineLevel="0" max="16384" min="16" style="111" width="22.82"/>
  </cols>
  <sheetData>
    <row r="1" customFormat="false" ht="12" hidden="false" customHeight="false" outlineLevel="0" collapsed="false">
      <c r="A1" s="112" t="s">
        <v>107</v>
      </c>
      <c r="C1" s="113" t="s">
        <v>147</v>
      </c>
      <c r="E1" s="114" t="s">
        <v>199</v>
      </c>
      <c r="F1" s="115" t="s">
        <v>200</v>
      </c>
      <c r="G1" s="115" t="s">
        <v>151</v>
      </c>
      <c r="H1" s="115" t="s">
        <v>152</v>
      </c>
      <c r="K1" s="116" t="s">
        <v>201</v>
      </c>
      <c r="L1" s="116" t="s">
        <v>153</v>
      </c>
    </row>
    <row r="2" customFormat="false" ht="12" hidden="false" customHeight="false" outlineLevel="0" collapsed="false">
      <c r="A2" s="117" t="s">
        <v>145</v>
      </c>
      <c r="C2" s="118" t="s">
        <v>145</v>
      </c>
      <c r="E2" s="119" t="s">
        <v>145</v>
      </c>
      <c r="F2" s="119" t="s">
        <v>145</v>
      </c>
      <c r="G2" s="119" t="s">
        <v>145</v>
      </c>
      <c r="H2" s="119" t="s">
        <v>145</v>
      </c>
      <c r="K2" s="119" t="s">
        <v>202</v>
      </c>
      <c r="L2" s="119" t="s">
        <v>202</v>
      </c>
    </row>
    <row r="3" customFormat="false" ht="12" hidden="false" customHeight="false" outlineLevel="0" collapsed="false">
      <c r="A3" s="120" t="s">
        <v>203</v>
      </c>
      <c r="C3" s="118"/>
      <c r="E3" s="121" t="s">
        <v>204</v>
      </c>
      <c r="F3" s="111" t="s">
        <v>205</v>
      </c>
      <c r="G3" s="111" t="s">
        <v>206</v>
      </c>
      <c r="H3" s="111" t="s">
        <v>207</v>
      </c>
      <c r="K3" s="122"/>
      <c r="L3" s="122"/>
    </row>
    <row r="4" customFormat="false" ht="12" hidden="false" customHeight="false" outlineLevel="0" collapsed="false">
      <c r="A4" s="120" t="s">
        <v>208</v>
      </c>
      <c r="C4" s="123" t="s">
        <v>209</v>
      </c>
      <c r="E4" s="121" t="s">
        <v>210</v>
      </c>
      <c r="F4" s="111" t="s">
        <v>205</v>
      </c>
      <c r="G4" s="111" t="s">
        <v>206</v>
      </c>
      <c r="H4" s="111" t="s">
        <v>207</v>
      </c>
      <c r="K4" s="124" t="s">
        <v>211</v>
      </c>
      <c r="L4" s="124" t="s">
        <v>212</v>
      </c>
    </row>
    <row r="5" customFormat="false" ht="12" hidden="false" customHeight="false" outlineLevel="0" collapsed="false">
      <c r="A5" s="120" t="s">
        <v>213</v>
      </c>
      <c r="C5" s="123" t="s">
        <v>214</v>
      </c>
      <c r="E5" s="121" t="s">
        <v>215</v>
      </c>
      <c r="F5" s="111" t="s">
        <v>205</v>
      </c>
      <c r="G5" s="111" t="s">
        <v>206</v>
      </c>
      <c r="H5" s="111" t="s">
        <v>207</v>
      </c>
      <c r="K5" s="124" t="s">
        <v>211</v>
      </c>
      <c r="L5" s="124" t="s">
        <v>216</v>
      </c>
    </row>
    <row r="6" customFormat="false" ht="12" hidden="false" customHeight="false" outlineLevel="0" collapsed="false">
      <c r="A6" s="120" t="s">
        <v>217</v>
      </c>
      <c r="C6" s="123" t="s">
        <v>218</v>
      </c>
      <c r="E6" s="121" t="s">
        <v>219</v>
      </c>
      <c r="F6" s="111" t="s">
        <v>205</v>
      </c>
      <c r="G6" s="111" t="s">
        <v>220</v>
      </c>
      <c r="H6" s="111" t="s">
        <v>221</v>
      </c>
      <c r="K6" s="124" t="s">
        <v>211</v>
      </c>
      <c r="L6" s="124" t="s">
        <v>222</v>
      </c>
    </row>
    <row r="7" customFormat="false" ht="12" hidden="false" customHeight="false" outlineLevel="0" collapsed="false">
      <c r="C7" s="123" t="s">
        <v>223</v>
      </c>
      <c r="E7" s="121" t="s">
        <v>224</v>
      </c>
      <c r="F7" s="111" t="s">
        <v>205</v>
      </c>
      <c r="G7" s="111" t="s">
        <v>220</v>
      </c>
      <c r="H7" s="111" t="s">
        <v>225</v>
      </c>
      <c r="K7" s="124" t="s">
        <v>211</v>
      </c>
      <c r="L7" s="124" t="s">
        <v>226</v>
      </c>
    </row>
    <row r="8" customFormat="false" ht="12" hidden="false" customHeight="false" outlineLevel="0" collapsed="false">
      <c r="C8" s="125" t="s">
        <v>227</v>
      </c>
      <c r="E8" s="121" t="s">
        <v>228</v>
      </c>
      <c r="F8" s="111" t="s">
        <v>229</v>
      </c>
      <c r="G8" s="111" t="s">
        <v>206</v>
      </c>
      <c r="H8" s="111" t="s">
        <v>207</v>
      </c>
      <c r="K8" s="124" t="s">
        <v>211</v>
      </c>
      <c r="L8" s="124" t="s">
        <v>230</v>
      </c>
    </row>
    <row r="9" customFormat="false" ht="12" hidden="false" customHeight="false" outlineLevel="0" collapsed="false">
      <c r="C9" s="125"/>
      <c r="E9" s="121" t="s">
        <v>231</v>
      </c>
      <c r="F9" s="111" t="s">
        <v>229</v>
      </c>
      <c r="G9" s="111" t="s">
        <v>206</v>
      </c>
      <c r="H9" s="111" t="s">
        <v>207</v>
      </c>
      <c r="K9" s="124" t="s">
        <v>211</v>
      </c>
      <c r="L9" s="124" t="s">
        <v>232</v>
      </c>
    </row>
    <row r="10" customFormat="false" ht="12" hidden="false" customHeight="false" outlineLevel="0" collapsed="false">
      <c r="C10" s="111" t="s">
        <v>233</v>
      </c>
      <c r="E10" s="121" t="s">
        <v>234</v>
      </c>
      <c r="F10" s="111" t="s">
        <v>229</v>
      </c>
      <c r="G10" s="111" t="s">
        <v>206</v>
      </c>
      <c r="H10" s="111" t="s">
        <v>207</v>
      </c>
      <c r="K10" s="124" t="s">
        <v>211</v>
      </c>
      <c r="L10" s="124" t="s">
        <v>235</v>
      </c>
    </row>
    <row r="11" customFormat="false" ht="12" hidden="false" customHeight="false" outlineLevel="0" collapsed="false">
      <c r="C11" s="111" t="s">
        <v>236</v>
      </c>
      <c r="E11" s="121" t="s">
        <v>237</v>
      </c>
      <c r="F11" s="111" t="s">
        <v>229</v>
      </c>
      <c r="G11" s="111" t="s">
        <v>206</v>
      </c>
      <c r="H11" s="111" t="s">
        <v>207</v>
      </c>
      <c r="K11" s="124" t="s">
        <v>211</v>
      </c>
      <c r="L11" s="124" t="s">
        <v>238</v>
      </c>
    </row>
    <row r="12" customFormat="false" ht="12" hidden="false" customHeight="false" outlineLevel="0" collapsed="false">
      <c r="C12" s="125" t="s">
        <v>239</v>
      </c>
      <c r="E12" s="121" t="s">
        <v>240</v>
      </c>
      <c r="F12" s="111" t="s">
        <v>229</v>
      </c>
      <c r="G12" s="111" t="s">
        <v>206</v>
      </c>
      <c r="H12" s="111" t="s">
        <v>207</v>
      </c>
      <c r="K12" s="124" t="s">
        <v>211</v>
      </c>
      <c r="L12" s="124" t="s">
        <v>241</v>
      </c>
    </row>
    <row r="13" customFormat="false" ht="12" hidden="false" customHeight="false" outlineLevel="0" collapsed="false">
      <c r="C13" s="125"/>
      <c r="E13" s="121" t="s">
        <v>242</v>
      </c>
      <c r="F13" s="111" t="s">
        <v>229</v>
      </c>
      <c r="G13" s="111" t="s">
        <v>206</v>
      </c>
      <c r="H13" s="111" t="s">
        <v>243</v>
      </c>
      <c r="K13" s="124" t="s">
        <v>211</v>
      </c>
      <c r="L13" s="124" t="s">
        <v>244</v>
      </c>
    </row>
    <row r="14" customFormat="false" ht="12" hidden="false" customHeight="false" outlineLevel="0" collapsed="false">
      <c r="C14" s="123" t="s">
        <v>245</v>
      </c>
      <c r="E14" s="121" t="s">
        <v>246</v>
      </c>
      <c r="F14" s="111" t="s">
        <v>229</v>
      </c>
      <c r="G14" s="111" t="s">
        <v>220</v>
      </c>
      <c r="H14" s="111" t="s">
        <v>247</v>
      </c>
      <c r="K14" s="124" t="s">
        <v>248</v>
      </c>
      <c r="L14" s="124" t="s">
        <v>212</v>
      </c>
    </row>
    <row r="15" customFormat="false" ht="12" hidden="false" customHeight="false" outlineLevel="0" collapsed="false">
      <c r="C15" s="123" t="s">
        <v>249</v>
      </c>
      <c r="E15" s="121" t="s">
        <v>250</v>
      </c>
      <c r="F15" s="111" t="s">
        <v>229</v>
      </c>
      <c r="G15" s="111" t="s">
        <v>220</v>
      </c>
      <c r="H15" s="111" t="s">
        <v>247</v>
      </c>
      <c r="K15" s="124" t="s">
        <v>221</v>
      </c>
      <c r="L15" s="124" t="s">
        <v>251</v>
      </c>
    </row>
    <row r="16" customFormat="false" ht="12" hidden="false" customHeight="false" outlineLevel="0" collapsed="false">
      <c r="C16" s="123" t="s">
        <v>252</v>
      </c>
      <c r="E16" s="121" t="s">
        <v>253</v>
      </c>
      <c r="F16" s="111" t="s">
        <v>229</v>
      </c>
      <c r="G16" s="111" t="s">
        <v>220</v>
      </c>
      <c r="H16" s="111" t="s">
        <v>247</v>
      </c>
      <c r="K16" s="124" t="s">
        <v>221</v>
      </c>
      <c r="L16" s="124" t="s">
        <v>254</v>
      </c>
    </row>
    <row r="17" customFormat="false" ht="12" hidden="false" customHeight="false" outlineLevel="0" collapsed="false">
      <c r="C17" s="123" t="s">
        <v>255</v>
      </c>
      <c r="E17" s="121" t="s">
        <v>256</v>
      </c>
      <c r="F17" s="111" t="s">
        <v>229</v>
      </c>
      <c r="G17" s="111" t="s">
        <v>220</v>
      </c>
      <c r="H17" s="111" t="s">
        <v>247</v>
      </c>
      <c r="K17" s="124" t="s">
        <v>221</v>
      </c>
      <c r="L17" s="124" t="s">
        <v>257</v>
      </c>
    </row>
    <row r="18" customFormat="false" ht="12" hidden="false" customHeight="false" outlineLevel="0" collapsed="false">
      <c r="C18" s="125"/>
      <c r="E18" s="121" t="s">
        <v>258</v>
      </c>
      <c r="F18" s="111" t="s">
        <v>229</v>
      </c>
      <c r="G18" s="111" t="s">
        <v>220</v>
      </c>
      <c r="H18" s="111" t="s">
        <v>259</v>
      </c>
      <c r="K18" s="124" t="s">
        <v>221</v>
      </c>
      <c r="L18" s="124" t="s">
        <v>260</v>
      </c>
    </row>
    <row r="19" customFormat="false" ht="12" hidden="false" customHeight="false" outlineLevel="0" collapsed="false">
      <c r="C19" s="123" t="s">
        <v>261</v>
      </c>
      <c r="E19" s="121" t="s">
        <v>262</v>
      </c>
      <c r="F19" s="111" t="s">
        <v>229</v>
      </c>
      <c r="G19" s="111" t="s">
        <v>220</v>
      </c>
      <c r="H19" s="111" t="s">
        <v>259</v>
      </c>
      <c r="K19" s="124" t="s">
        <v>221</v>
      </c>
      <c r="L19" s="124" t="s">
        <v>212</v>
      </c>
    </row>
    <row r="20" customFormat="false" ht="12" hidden="false" customHeight="false" outlineLevel="0" collapsed="false">
      <c r="C20" s="123" t="s">
        <v>263</v>
      </c>
      <c r="E20" s="121" t="s">
        <v>264</v>
      </c>
      <c r="F20" s="111" t="s">
        <v>229</v>
      </c>
      <c r="G20" s="111" t="s">
        <v>220</v>
      </c>
      <c r="H20" s="111" t="s">
        <v>221</v>
      </c>
      <c r="K20" s="124" t="s">
        <v>221</v>
      </c>
      <c r="L20" s="124" t="s">
        <v>265</v>
      </c>
    </row>
    <row r="21" customFormat="false" ht="12" hidden="false" customHeight="false" outlineLevel="0" collapsed="false">
      <c r="C21" s="126" t="s">
        <v>266</v>
      </c>
      <c r="E21" s="121" t="s">
        <v>267</v>
      </c>
      <c r="F21" s="111" t="s">
        <v>229</v>
      </c>
      <c r="G21" s="111" t="s">
        <v>220</v>
      </c>
      <c r="H21" s="111" t="s">
        <v>221</v>
      </c>
      <c r="K21" s="124" t="s">
        <v>221</v>
      </c>
      <c r="L21" s="124" t="s">
        <v>268</v>
      </c>
    </row>
    <row r="22" customFormat="false" ht="12" hidden="false" customHeight="false" outlineLevel="0" collapsed="false">
      <c r="E22" s="121" t="s">
        <v>269</v>
      </c>
      <c r="F22" s="111" t="s">
        <v>229</v>
      </c>
      <c r="G22" s="111" t="s">
        <v>220</v>
      </c>
      <c r="H22" s="111" t="s">
        <v>270</v>
      </c>
      <c r="K22" s="124" t="s">
        <v>221</v>
      </c>
      <c r="L22" s="124" t="s">
        <v>271</v>
      </c>
    </row>
    <row r="23" customFormat="false" ht="12" hidden="false" customHeight="false" outlineLevel="0" collapsed="false">
      <c r="E23" s="121" t="s">
        <v>272</v>
      </c>
      <c r="F23" s="111" t="s">
        <v>229</v>
      </c>
      <c r="G23" s="111" t="s">
        <v>220</v>
      </c>
      <c r="H23" s="111" t="s">
        <v>221</v>
      </c>
      <c r="K23" s="124" t="s">
        <v>221</v>
      </c>
      <c r="L23" s="124" t="s">
        <v>273</v>
      </c>
    </row>
    <row r="24" customFormat="false" ht="12" hidden="false" customHeight="false" outlineLevel="0" collapsed="false">
      <c r="E24" s="121" t="s">
        <v>274</v>
      </c>
      <c r="F24" s="111" t="s">
        <v>229</v>
      </c>
      <c r="G24" s="111" t="s">
        <v>220</v>
      </c>
      <c r="H24" s="111" t="s">
        <v>247</v>
      </c>
      <c r="K24" s="124" t="s">
        <v>221</v>
      </c>
      <c r="L24" s="124" t="s">
        <v>275</v>
      </c>
    </row>
    <row r="25" customFormat="false" ht="12" hidden="false" customHeight="false" outlineLevel="0" collapsed="false">
      <c r="E25" s="121" t="s">
        <v>276</v>
      </c>
      <c r="F25" s="111" t="s">
        <v>229</v>
      </c>
      <c r="G25" s="111" t="s">
        <v>220</v>
      </c>
      <c r="H25" s="111" t="s">
        <v>247</v>
      </c>
      <c r="K25" s="124" t="s">
        <v>221</v>
      </c>
      <c r="L25" s="124" t="s">
        <v>277</v>
      </c>
    </row>
    <row r="26" customFormat="false" ht="12" hidden="false" customHeight="false" outlineLevel="0" collapsed="false">
      <c r="E26" s="121" t="s">
        <v>278</v>
      </c>
      <c r="F26" s="111" t="s">
        <v>229</v>
      </c>
      <c r="G26" s="111" t="s">
        <v>220</v>
      </c>
      <c r="H26" s="111" t="s">
        <v>211</v>
      </c>
      <c r="K26" s="124" t="s">
        <v>221</v>
      </c>
      <c r="L26" s="124" t="s">
        <v>279</v>
      </c>
    </row>
    <row r="27" customFormat="false" ht="12" hidden="false" customHeight="false" outlineLevel="0" collapsed="false">
      <c r="E27" s="121" t="s">
        <v>280</v>
      </c>
      <c r="F27" s="111" t="s">
        <v>229</v>
      </c>
      <c r="G27" s="111" t="s">
        <v>220</v>
      </c>
      <c r="H27" s="111" t="s">
        <v>211</v>
      </c>
      <c r="K27" s="124" t="s">
        <v>221</v>
      </c>
      <c r="L27" s="124" t="s">
        <v>281</v>
      </c>
    </row>
    <row r="28" customFormat="false" ht="12" hidden="false" customHeight="false" outlineLevel="0" collapsed="false">
      <c r="E28" s="121" t="s">
        <v>282</v>
      </c>
      <c r="F28" s="111" t="s">
        <v>229</v>
      </c>
      <c r="G28" s="111" t="s">
        <v>220</v>
      </c>
      <c r="H28" s="111" t="s">
        <v>283</v>
      </c>
      <c r="K28" s="124" t="s">
        <v>221</v>
      </c>
      <c r="L28" s="124" t="s">
        <v>284</v>
      </c>
    </row>
    <row r="29" customFormat="false" ht="12" hidden="false" customHeight="false" outlineLevel="0" collapsed="false">
      <c r="E29" s="121" t="s">
        <v>285</v>
      </c>
      <c r="F29" s="111" t="s">
        <v>229</v>
      </c>
      <c r="G29" s="111" t="s">
        <v>220</v>
      </c>
      <c r="H29" s="111" t="s">
        <v>225</v>
      </c>
      <c r="K29" s="124" t="s">
        <v>221</v>
      </c>
      <c r="L29" s="124" t="s">
        <v>286</v>
      </c>
    </row>
    <row r="30" customFormat="false" ht="12" hidden="false" customHeight="false" outlineLevel="0" collapsed="false">
      <c r="E30" s="121" t="s">
        <v>287</v>
      </c>
      <c r="F30" s="111" t="s">
        <v>229</v>
      </c>
      <c r="G30" s="111" t="s">
        <v>220</v>
      </c>
      <c r="H30" s="111" t="s">
        <v>288</v>
      </c>
      <c r="K30" s="124" t="s">
        <v>221</v>
      </c>
      <c r="L30" s="124" t="s">
        <v>289</v>
      </c>
    </row>
    <row r="31" customFormat="false" ht="12" hidden="false" customHeight="false" outlineLevel="0" collapsed="false">
      <c r="E31" s="121" t="s">
        <v>290</v>
      </c>
      <c r="F31" s="111" t="s">
        <v>229</v>
      </c>
      <c r="G31" s="111" t="s">
        <v>220</v>
      </c>
      <c r="H31" s="111" t="s">
        <v>291</v>
      </c>
      <c r="K31" s="124" t="s">
        <v>221</v>
      </c>
      <c r="L31" s="124" t="s">
        <v>292</v>
      </c>
    </row>
    <row r="32" customFormat="false" ht="12" hidden="false" customHeight="false" outlineLevel="0" collapsed="false">
      <c r="E32" s="121" t="s">
        <v>293</v>
      </c>
      <c r="F32" s="111" t="s">
        <v>229</v>
      </c>
      <c r="G32" s="111" t="s">
        <v>220</v>
      </c>
      <c r="H32" s="111" t="s">
        <v>225</v>
      </c>
      <c r="K32" s="124" t="s">
        <v>221</v>
      </c>
      <c r="L32" s="124" t="s">
        <v>294</v>
      </c>
    </row>
    <row r="33" customFormat="false" ht="12" hidden="false" customHeight="false" outlineLevel="0" collapsed="false">
      <c r="E33" s="121" t="s">
        <v>295</v>
      </c>
      <c r="F33" s="111" t="s">
        <v>229</v>
      </c>
      <c r="G33" s="111" t="s">
        <v>220</v>
      </c>
      <c r="H33" s="111" t="s">
        <v>225</v>
      </c>
      <c r="K33" s="124" t="s">
        <v>221</v>
      </c>
      <c r="L33" s="124" t="s">
        <v>296</v>
      </c>
    </row>
    <row r="34" customFormat="false" ht="12" hidden="false" customHeight="false" outlineLevel="0" collapsed="false">
      <c r="E34" s="121" t="s">
        <v>297</v>
      </c>
      <c r="F34" s="111" t="s">
        <v>229</v>
      </c>
      <c r="G34" s="111" t="s">
        <v>220</v>
      </c>
      <c r="H34" s="111" t="s">
        <v>225</v>
      </c>
      <c r="K34" s="124" t="s">
        <v>221</v>
      </c>
      <c r="L34" s="124" t="s">
        <v>298</v>
      </c>
    </row>
    <row r="35" customFormat="false" ht="12" hidden="false" customHeight="false" outlineLevel="0" collapsed="false">
      <c r="E35" s="121" t="s">
        <v>299</v>
      </c>
      <c r="F35" s="111" t="s">
        <v>300</v>
      </c>
      <c r="G35" s="111" t="s">
        <v>206</v>
      </c>
      <c r="H35" s="111" t="s">
        <v>207</v>
      </c>
      <c r="K35" s="124" t="s">
        <v>221</v>
      </c>
      <c r="L35" s="124" t="s">
        <v>301</v>
      </c>
    </row>
    <row r="36" customFormat="false" ht="12" hidden="false" customHeight="false" outlineLevel="0" collapsed="false">
      <c r="E36" s="121" t="s">
        <v>302</v>
      </c>
      <c r="F36" s="111" t="s">
        <v>300</v>
      </c>
      <c r="G36" s="111" t="s">
        <v>206</v>
      </c>
      <c r="H36" s="111" t="s">
        <v>207</v>
      </c>
      <c r="K36" s="124" t="s">
        <v>221</v>
      </c>
      <c r="L36" s="124" t="s">
        <v>303</v>
      </c>
    </row>
    <row r="37" customFormat="false" ht="12" hidden="false" customHeight="false" outlineLevel="0" collapsed="false">
      <c r="E37" s="121" t="s">
        <v>304</v>
      </c>
      <c r="F37" s="111" t="s">
        <v>300</v>
      </c>
      <c r="G37" s="111" t="s">
        <v>206</v>
      </c>
      <c r="H37" s="111" t="s">
        <v>243</v>
      </c>
      <c r="K37" s="124" t="s">
        <v>221</v>
      </c>
      <c r="L37" s="124" t="s">
        <v>305</v>
      </c>
    </row>
    <row r="38" customFormat="false" ht="12" hidden="false" customHeight="false" outlineLevel="0" collapsed="false">
      <c r="E38" s="121" t="s">
        <v>306</v>
      </c>
      <c r="F38" s="111" t="s">
        <v>300</v>
      </c>
      <c r="G38" s="111" t="s">
        <v>220</v>
      </c>
      <c r="H38" s="111" t="s">
        <v>221</v>
      </c>
      <c r="K38" s="124" t="s">
        <v>221</v>
      </c>
      <c r="L38" s="124" t="s">
        <v>307</v>
      </c>
    </row>
    <row r="39" customFormat="false" ht="12" hidden="false" customHeight="false" outlineLevel="0" collapsed="false">
      <c r="E39" s="121" t="s">
        <v>308</v>
      </c>
      <c r="F39" s="111" t="s">
        <v>300</v>
      </c>
      <c r="G39" s="111" t="s">
        <v>220</v>
      </c>
      <c r="H39" s="111" t="s">
        <v>247</v>
      </c>
      <c r="K39" s="124" t="s">
        <v>221</v>
      </c>
      <c r="L39" s="124" t="s">
        <v>309</v>
      </c>
    </row>
    <row r="40" customFormat="false" ht="12" hidden="false" customHeight="false" outlineLevel="0" collapsed="false">
      <c r="E40" s="121" t="s">
        <v>310</v>
      </c>
      <c r="F40" s="111" t="s">
        <v>300</v>
      </c>
      <c r="G40" s="111" t="s">
        <v>220</v>
      </c>
      <c r="H40" s="111" t="s">
        <v>247</v>
      </c>
      <c r="K40" s="124" t="s">
        <v>221</v>
      </c>
      <c r="L40" s="124" t="s">
        <v>311</v>
      </c>
    </row>
    <row r="41" customFormat="false" ht="12" hidden="false" customHeight="false" outlineLevel="0" collapsed="false">
      <c r="E41" s="121" t="s">
        <v>312</v>
      </c>
      <c r="F41" s="111" t="s">
        <v>300</v>
      </c>
      <c r="G41" s="111" t="s">
        <v>220</v>
      </c>
      <c r="H41" s="111" t="s">
        <v>225</v>
      </c>
      <c r="K41" s="124" t="s">
        <v>221</v>
      </c>
      <c r="L41" s="124" t="s">
        <v>313</v>
      </c>
    </row>
    <row r="42" customFormat="false" ht="12" hidden="false" customHeight="false" outlineLevel="0" collapsed="false">
      <c r="E42" s="121" t="s">
        <v>314</v>
      </c>
      <c r="F42" s="111" t="s">
        <v>315</v>
      </c>
      <c r="G42" s="111" t="s">
        <v>206</v>
      </c>
      <c r="H42" s="111" t="s">
        <v>207</v>
      </c>
      <c r="K42" s="124" t="s">
        <v>221</v>
      </c>
      <c r="L42" s="124" t="s">
        <v>316</v>
      </c>
    </row>
    <row r="43" customFormat="false" ht="12" hidden="false" customHeight="false" outlineLevel="0" collapsed="false">
      <c r="E43" s="121" t="s">
        <v>317</v>
      </c>
      <c r="F43" s="111" t="s">
        <v>315</v>
      </c>
      <c r="G43" s="111" t="s">
        <v>220</v>
      </c>
      <c r="H43" s="111" t="s">
        <v>221</v>
      </c>
      <c r="K43" s="124" t="s">
        <v>221</v>
      </c>
      <c r="L43" s="124" t="s">
        <v>318</v>
      </c>
    </row>
    <row r="44" customFormat="false" ht="12" hidden="false" customHeight="false" outlineLevel="0" collapsed="false">
      <c r="E44" s="121" t="s">
        <v>319</v>
      </c>
      <c r="F44" s="111" t="s">
        <v>320</v>
      </c>
      <c r="G44" s="111" t="s">
        <v>206</v>
      </c>
      <c r="H44" s="111" t="s">
        <v>207</v>
      </c>
      <c r="K44" s="124" t="s">
        <v>221</v>
      </c>
      <c r="L44" s="124" t="s">
        <v>321</v>
      </c>
    </row>
    <row r="45" customFormat="false" ht="12" hidden="false" customHeight="false" outlineLevel="0" collapsed="false">
      <c r="E45" s="121" t="s">
        <v>322</v>
      </c>
      <c r="F45" s="111" t="s">
        <v>320</v>
      </c>
      <c r="G45" s="111" t="s">
        <v>206</v>
      </c>
      <c r="H45" s="111" t="s">
        <v>207</v>
      </c>
      <c r="K45" s="124" t="s">
        <v>221</v>
      </c>
      <c r="L45" s="124" t="s">
        <v>323</v>
      </c>
    </row>
    <row r="46" customFormat="false" ht="12" hidden="false" customHeight="false" outlineLevel="0" collapsed="false">
      <c r="E46" s="121" t="s">
        <v>324</v>
      </c>
      <c r="F46" s="111" t="s">
        <v>320</v>
      </c>
      <c r="G46" s="111" t="s">
        <v>206</v>
      </c>
      <c r="H46" s="111" t="s">
        <v>243</v>
      </c>
      <c r="K46" s="124" t="s">
        <v>221</v>
      </c>
      <c r="L46" s="124" t="s">
        <v>325</v>
      </c>
    </row>
    <row r="47" customFormat="false" ht="12" hidden="false" customHeight="false" outlineLevel="0" collapsed="false">
      <c r="E47" s="121" t="s">
        <v>326</v>
      </c>
      <c r="F47" s="111" t="s">
        <v>320</v>
      </c>
      <c r="G47" s="111" t="s">
        <v>220</v>
      </c>
      <c r="H47" s="111" t="s">
        <v>221</v>
      </c>
      <c r="K47" s="124" t="s">
        <v>221</v>
      </c>
      <c r="L47" s="124" t="s">
        <v>327</v>
      </c>
    </row>
    <row r="48" customFormat="false" ht="12" hidden="false" customHeight="false" outlineLevel="0" collapsed="false">
      <c r="E48" s="121" t="s">
        <v>328</v>
      </c>
      <c r="F48" s="111" t="s">
        <v>320</v>
      </c>
      <c r="G48" s="111" t="s">
        <v>220</v>
      </c>
      <c r="H48" s="111" t="s">
        <v>247</v>
      </c>
      <c r="K48" s="124" t="s">
        <v>221</v>
      </c>
      <c r="L48" s="124" t="s">
        <v>329</v>
      </c>
    </row>
    <row r="49" customFormat="false" ht="12" hidden="false" customHeight="false" outlineLevel="0" collapsed="false">
      <c r="E49" s="121" t="s">
        <v>330</v>
      </c>
      <c r="F49" s="111" t="s">
        <v>320</v>
      </c>
      <c r="G49" s="111" t="s">
        <v>220</v>
      </c>
      <c r="H49" s="111" t="s">
        <v>259</v>
      </c>
      <c r="K49" s="124" t="s">
        <v>221</v>
      </c>
      <c r="L49" s="124" t="s">
        <v>331</v>
      </c>
    </row>
    <row r="50" customFormat="false" ht="12" hidden="false" customHeight="false" outlineLevel="0" collapsed="false">
      <c r="E50" s="121" t="s">
        <v>332</v>
      </c>
      <c r="F50" s="111" t="s">
        <v>320</v>
      </c>
      <c r="G50" s="111" t="s">
        <v>220</v>
      </c>
      <c r="H50" s="111" t="s">
        <v>225</v>
      </c>
      <c r="K50" s="124" t="s">
        <v>221</v>
      </c>
      <c r="L50" s="124" t="s">
        <v>333</v>
      </c>
    </row>
    <row r="51" customFormat="false" ht="12" hidden="false" customHeight="false" outlineLevel="0" collapsed="false">
      <c r="E51" s="121" t="s">
        <v>334</v>
      </c>
      <c r="F51" s="111" t="s">
        <v>229</v>
      </c>
      <c r="G51" s="111" t="s">
        <v>335</v>
      </c>
      <c r="H51" s="111" t="s">
        <v>336</v>
      </c>
      <c r="K51" s="124" t="s">
        <v>221</v>
      </c>
      <c r="L51" s="124" t="s">
        <v>337</v>
      </c>
    </row>
    <row r="52" customFormat="false" ht="12" hidden="false" customHeight="false" outlineLevel="0" collapsed="false">
      <c r="E52" s="121" t="s">
        <v>338</v>
      </c>
      <c r="F52" s="111" t="s">
        <v>229</v>
      </c>
      <c r="G52" s="111" t="s">
        <v>339</v>
      </c>
      <c r="H52" s="111" t="s">
        <v>340</v>
      </c>
      <c r="K52" s="124" t="s">
        <v>221</v>
      </c>
      <c r="L52" s="124" t="s">
        <v>341</v>
      </c>
    </row>
    <row r="53" customFormat="false" ht="12" hidden="false" customHeight="false" outlineLevel="0" collapsed="false">
      <c r="E53" s="121" t="s">
        <v>342</v>
      </c>
      <c r="F53" s="111" t="s">
        <v>229</v>
      </c>
      <c r="G53" s="111" t="s">
        <v>339</v>
      </c>
      <c r="H53" s="111" t="s">
        <v>340</v>
      </c>
      <c r="K53" s="124" t="s">
        <v>221</v>
      </c>
      <c r="L53" s="124" t="s">
        <v>343</v>
      </c>
    </row>
    <row r="54" customFormat="false" ht="12" hidden="false" customHeight="false" outlineLevel="0" collapsed="false">
      <c r="E54" s="121" t="s">
        <v>344</v>
      </c>
      <c r="F54" s="111" t="s">
        <v>229</v>
      </c>
      <c r="G54" s="111" t="s">
        <v>339</v>
      </c>
      <c r="H54" s="111" t="s">
        <v>340</v>
      </c>
      <c r="K54" s="124" t="s">
        <v>221</v>
      </c>
      <c r="L54" s="124" t="s">
        <v>345</v>
      </c>
    </row>
    <row r="55" customFormat="false" ht="12" hidden="false" customHeight="false" outlineLevel="0" collapsed="false">
      <c r="E55" s="121" t="s">
        <v>346</v>
      </c>
      <c r="F55" s="111" t="s">
        <v>229</v>
      </c>
      <c r="G55" s="111" t="s">
        <v>339</v>
      </c>
      <c r="H55" s="111" t="s">
        <v>340</v>
      </c>
      <c r="K55" s="124" t="s">
        <v>221</v>
      </c>
      <c r="L55" s="124" t="s">
        <v>347</v>
      </c>
    </row>
    <row r="56" customFormat="false" ht="12" hidden="false" customHeight="false" outlineLevel="0" collapsed="false">
      <c r="E56" s="121" t="s">
        <v>348</v>
      </c>
      <c r="F56" s="111" t="s">
        <v>229</v>
      </c>
      <c r="G56" s="111" t="s">
        <v>339</v>
      </c>
      <c r="H56" s="111" t="s">
        <v>340</v>
      </c>
      <c r="K56" s="124" t="s">
        <v>221</v>
      </c>
      <c r="L56" s="124" t="s">
        <v>349</v>
      </c>
    </row>
    <row r="57" customFormat="false" ht="12" hidden="false" customHeight="false" outlineLevel="0" collapsed="false">
      <c r="E57" s="121" t="s">
        <v>350</v>
      </c>
      <c r="F57" s="111" t="s">
        <v>229</v>
      </c>
      <c r="G57" s="111" t="s">
        <v>339</v>
      </c>
      <c r="H57" s="111" t="s">
        <v>351</v>
      </c>
      <c r="K57" s="124" t="s">
        <v>221</v>
      </c>
      <c r="L57" s="124" t="s">
        <v>352</v>
      </c>
    </row>
    <row r="58" customFormat="false" ht="12" hidden="false" customHeight="false" outlineLevel="0" collapsed="false">
      <c r="E58" s="121" t="s">
        <v>353</v>
      </c>
      <c r="F58" s="111" t="s">
        <v>229</v>
      </c>
      <c r="G58" s="111" t="s">
        <v>220</v>
      </c>
      <c r="H58" s="111" t="s">
        <v>259</v>
      </c>
      <c r="K58" s="124" t="s">
        <v>221</v>
      </c>
      <c r="L58" s="124" t="s">
        <v>354</v>
      </c>
    </row>
    <row r="59" customFormat="false" ht="12" hidden="false" customHeight="false" outlineLevel="0" collapsed="false">
      <c r="E59" s="121" t="s">
        <v>355</v>
      </c>
      <c r="F59" s="111" t="s">
        <v>229</v>
      </c>
      <c r="G59" s="111" t="s">
        <v>220</v>
      </c>
      <c r="H59" s="111" t="s">
        <v>259</v>
      </c>
      <c r="K59" s="124" t="s">
        <v>221</v>
      </c>
      <c r="L59" s="124" t="s">
        <v>356</v>
      </c>
    </row>
    <row r="60" customFormat="false" ht="12" hidden="false" customHeight="false" outlineLevel="0" collapsed="false">
      <c r="E60" s="121" t="s">
        <v>357</v>
      </c>
      <c r="F60" s="111" t="s">
        <v>229</v>
      </c>
      <c r="G60" s="111" t="s">
        <v>220</v>
      </c>
      <c r="H60" s="111" t="s">
        <v>221</v>
      </c>
      <c r="K60" s="124" t="s">
        <v>221</v>
      </c>
      <c r="L60" s="124" t="s">
        <v>358</v>
      </c>
    </row>
    <row r="61" customFormat="false" ht="12" hidden="false" customHeight="false" outlineLevel="0" collapsed="false">
      <c r="E61" s="121" t="s">
        <v>359</v>
      </c>
      <c r="F61" s="111" t="s">
        <v>229</v>
      </c>
      <c r="G61" s="111" t="s">
        <v>220</v>
      </c>
      <c r="H61" s="111" t="s">
        <v>221</v>
      </c>
      <c r="K61" s="124" t="s">
        <v>221</v>
      </c>
      <c r="L61" s="124" t="s">
        <v>360</v>
      </c>
    </row>
    <row r="62" customFormat="false" ht="12" hidden="false" customHeight="false" outlineLevel="0" collapsed="false">
      <c r="E62" s="121" t="s">
        <v>361</v>
      </c>
      <c r="F62" s="111" t="s">
        <v>229</v>
      </c>
      <c r="G62" s="111" t="s">
        <v>220</v>
      </c>
      <c r="H62" s="111" t="s">
        <v>221</v>
      </c>
      <c r="K62" s="124" t="s">
        <v>221</v>
      </c>
      <c r="L62" s="124" t="s">
        <v>362</v>
      </c>
    </row>
    <row r="63" customFormat="false" ht="12" hidden="false" customHeight="false" outlineLevel="0" collapsed="false">
      <c r="E63" s="121" t="s">
        <v>363</v>
      </c>
      <c r="F63" s="111" t="s">
        <v>229</v>
      </c>
      <c r="G63" s="111" t="s">
        <v>220</v>
      </c>
      <c r="H63" s="111" t="s">
        <v>283</v>
      </c>
      <c r="K63" s="124" t="s">
        <v>221</v>
      </c>
      <c r="L63" s="124" t="s">
        <v>364</v>
      </c>
    </row>
    <row r="64" customFormat="false" ht="12" hidden="false" customHeight="false" outlineLevel="0" collapsed="false">
      <c r="E64" s="121" t="s">
        <v>365</v>
      </c>
      <c r="F64" s="111" t="s">
        <v>229</v>
      </c>
      <c r="G64" s="111" t="s">
        <v>339</v>
      </c>
      <c r="H64" s="111" t="s">
        <v>340</v>
      </c>
      <c r="K64" s="124" t="s">
        <v>221</v>
      </c>
      <c r="L64" s="124" t="s">
        <v>366</v>
      </c>
    </row>
    <row r="65" customFormat="false" ht="12" hidden="false" customHeight="false" outlineLevel="0" collapsed="false">
      <c r="E65" s="121" t="s">
        <v>367</v>
      </c>
      <c r="F65" s="111" t="s">
        <v>320</v>
      </c>
      <c r="G65" s="111" t="s">
        <v>368</v>
      </c>
      <c r="H65" s="111" t="s">
        <v>368</v>
      </c>
      <c r="K65" s="124" t="s">
        <v>221</v>
      </c>
      <c r="L65" s="124" t="s">
        <v>369</v>
      </c>
    </row>
    <row r="66" customFormat="false" ht="12" hidden="false" customHeight="false" outlineLevel="0" collapsed="false">
      <c r="E66" s="121" t="s">
        <v>370</v>
      </c>
      <c r="F66" s="111" t="s">
        <v>320</v>
      </c>
      <c r="G66" s="111" t="s">
        <v>368</v>
      </c>
      <c r="H66" s="111" t="s">
        <v>368</v>
      </c>
      <c r="K66" s="124" t="s">
        <v>221</v>
      </c>
      <c r="L66" s="124" t="s">
        <v>371</v>
      </c>
    </row>
    <row r="67" customFormat="false" ht="12" hidden="false" customHeight="false" outlineLevel="0" collapsed="false">
      <c r="E67" s="121" t="s">
        <v>372</v>
      </c>
      <c r="F67" s="111" t="s">
        <v>315</v>
      </c>
      <c r="G67" s="111" t="s">
        <v>368</v>
      </c>
      <c r="H67" s="111" t="s">
        <v>368</v>
      </c>
      <c r="K67" s="124" t="s">
        <v>221</v>
      </c>
      <c r="L67" s="124" t="s">
        <v>373</v>
      </c>
    </row>
    <row r="68" customFormat="false" ht="12" hidden="false" customHeight="false" outlineLevel="0" collapsed="false">
      <c r="E68" s="121" t="s">
        <v>374</v>
      </c>
      <c r="F68" s="111" t="s">
        <v>229</v>
      </c>
      <c r="G68" s="111" t="s">
        <v>368</v>
      </c>
      <c r="H68" s="111" t="s">
        <v>368</v>
      </c>
      <c r="K68" s="124" t="s">
        <v>221</v>
      </c>
      <c r="L68" s="124" t="s">
        <v>375</v>
      </c>
    </row>
    <row r="69" customFormat="false" ht="12" hidden="false" customHeight="false" outlineLevel="0" collapsed="false">
      <c r="E69" s="121" t="s">
        <v>376</v>
      </c>
      <c r="F69" s="111" t="s">
        <v>229</v>
      </c>
      <c r="G69" s="111" t="s">
        <v>368</v>
      </c>
      <c r="H69" s="111" t="s">
        <v>368</v>
      </c>
      <c r="K69" s="124" t="s">
        <v>221</v>
      </c>
      <c r="L69" s="124" t="s">
        <v>377</v>
      </c>
    </row>
    <row r="70" customFormat="false" ht="12" hidden="false" customHeight="false" outlineLevel="0" collapsed="false">
      <c r="E70" s="121" t="s">
        <v>378</v>
      </c>
      <c r="F70" s="111" t="s">
        <v>229</v>
      </c>
      <c r="G70" s="111" t="s">
        <v>335</v>
      </c>
      <c r="H70" s="111" t="s">
        <v>379</v>
      </c>
      <c r="K70" s="124" t="s">
        <v>221</v>
      </c>
      <c r="L70" s="124" t="s">
        <v>380</v>
      </c>
    </row>
    <row r="71" customFormat="false" ht="12" hidden="false" customHeight="false" outlineLevel="0" collapsed="false">
      <c r="E71" s="121" t="s">
        <v>381</v>
      </c>
      <c r="F71" s="111" t="s">
        <v>229</v>
      </c>
      <c r="G71" s="111" t="s">
        <v>335</v>
      </c>
      <c r="H71" s="111" t="s">
        <v>336</v>
      </c>
      <c r="K71" s="124" t="s">
        <v>221</v>
      </c>
      <c r="L71" s="124" t="s">
        <v>382</v>
      </c>
    </row>
    <row r="72" customFormat="false" ht="12" hidden="false" customHeight="false" outlineLevel="0" collapsed="false">
      <c r="E72" s="121" t="s">
        <v>383</v>
      </c>
      <c r="F72" s="111" t="s">
        <v>229</v>
      </c>
      <c r="G72" s="111" t="s">
        <v>335</v>
      </c>
      <c r="H72" s="111" t="s">
        <v>384</v>
      </c>
      <c r="K72" s="124" t="s">
        <v>221</v>
      </c>
      <c r="L72" s="124" t="s">
        <v>244</v>
      </c>
    </row>
    <row r="73" customFormat="false" ht="12" hidden="false" customHeight="false" outlineLevel="0" collapsed="false">
      <c r="E73" s="121" t="s">
        <v>385</v>
      </c>
      <c r="F73" s="111" t="s">
        <v>229</v>
      </c>
      <c r="G73" s="111" t="s">
        <v>335</v>
      </c>
      <c r="H73" s="111" t="s">
        <v>384</v>
      </c>
      <c r="K73" s="124" t="s">
        <v>221</v>
      </c>
      <c r="L73" s="124" t="s">
        <v>386</v>
      </c>
    </row>
    <row r="74" customFormat="false" ht="12" hidden="false" customHeight="false" outlineLevel="0" collapsed="false">
      <c r="E74" s="121" t="s">
        <v>387</v>
      </c>
      <c r="F74" s="111" t="s">
        <v>320</v>
      </c>
      <c r="G74" s="111" t="s">
        <v>335</v>
      </c>
      <c r="H74" s="111" t="s">
        <v>379</v>
      </c>
      <c r="K74" s="124" t="s">
        <v>243</v>
      </c>
      <c r="L74" s="124" t="s">
        <v>260</v>
      </c>
    </row>
    <row r="75" customFormat="false" ht="12" hidden="false" customHeight="false" outlineLevel="0" collapsed="false">
      <c r="E75" s="121" t="s">
        <v>388</v>
      </c>
      <c r="F75" s="111" t="s">
        <v>229</v>
      </c>
      <c r="G75" s="111" t="s">
        <v>335</v>
      </c>
      <c r="H75" s="111" t="s">
        <v>336</v>
      </c>
      <c r="K75" s="124" t="s">
        <v>243</v>
      </c>
      <c r="L75" s="124" t="s">
        <v>212</v>
      </c>
    </row>
    <row r="76" customFormat="false" ht="12" hidden="false" customHeight="false" outlineLevel="0" collapsed="false">
      <c r="E76" s="121" t="s">
        <v>389</v>
      </c>
      <c r="F76" s="111" t="s">
        <v>229</v>
      </c>
      <c r="G76" s="111" t="s">
        <v>335</v>
      </c>
      <c r="H76" s="111" t="s">
        <v>379</v>
      </c>
      <c r="K76" s="124" t="s">
        <v>243</v>
      </c>
      <c r="L76" s="124" t="s">
        <v>268</v>
      </c>
    </row>
    <row r="77" customFormat="false" ht="12" hidden="false" customHeight="false" outlineLevel="0" collapsed="false">
      <c r="E77" s="121" t="s">
        <v>390</v>
      </c>
      <c r="F77" s="111" t="s">
        <v>229</v>
      </c>
      <c r="G77" s="111" t="s">
        <v>368</v>
      </c>
      <c r="H77" s="111" t="s">
        <v>368</v>
      </c>
      <c r="K77" s="124" t="s">
        <v>243</v>
      </c>
      <c r="L77" s="124" t="s">
        <v>207</v>
      </c>
    </row>
    <row r="78" customFormat="false" ht="12" hidden="false" customHeight="false" outlineLevel="0" collapsed="false">
      <c r="E78" s="121" t="s">
        <v>391</v>
      </c>
      <c r="F78" s="111" t="s">
        <v>229</v>
      </c>
      <c r="G78" s="111" t="s">
        <v>335</v>
      </c>
      <c r="H78" s="111" t="s">
        <v>384</v>
      </c>
      <c r="K78" s="124" t="s">
        <v>243</v>
      </c>
      <c r="L78" s="124" t="s">
        <v>392</v>
      </c>
    </row>
    <row r="79" customFormat="false" ht="12" hidden="false" customHeight="false" outlineLevel="0" collapsed="false">
      <c r="E79" s="121" t="s">
        <v>393</v>
      </c>
      <c r="F79" s="111" t="s">
        <v>229</v>
      </c>
      <c r="G79" s="111" t="s">
        <v>335</v>
      </c>
      <c r="H79" s="111" t="s">
        <v>384</v>
      </c>
      <c r="K79" s="124" t="s">
        <v>243</v>
      </c>
      <c r="L79" s="124" t="s">
        <v>394</v>
      </c>
    </row>
    <row r="80" customFormat="false" ht="12" hidden="false" customHeight="false" outlineLevel="0" collapsed="false">
      <c r="E80" s="121" t="s">
        <v>395</v>
      </c>
      <c r="F80" s="111" t="s">
        <v>229</v>
      </c>
      <c r="G80" s="111" t="s">
        <v>335</v>
      </c>
      <c r="H80" s="111" t="s">
        <v>384</v>
      </c>
      <c r="K80" s="124" t="s">
        <v>243</v>
      </c>
      <c r="L80" s="124" t="s">
        <v>396</v>
      </c>
    </row>
    <row r="81" customFormat="false" ht="12" hidden="false" customHeight="false" outlineLevel="0" collapsed="false">
      <c r="E81" s="121" t="s">
        <v>397</v>
      </c>
      <c r="F81" s="111" t="s">
        <v>229</v>
      </c>
      <c r="G81" s="111" t="s">
        <v>335</v>
      </c>
      <c r="H81" s="111" t="s">
        <v>379</v>
      </c>
      <c r="K81" s="124" t="s">
        <v>243</v>
      </c>
      <c r="L81" s="124" t="s">
        <v>398</v>
      </c>
    </row>
    <row r="82" customFormat="false" ht="12" hidden="false" customHeight="false" outlineLevel="0" collapsed="false">
      <c r="E82" s="121" t="s">
        <v>399</v>
      </c>
      <c r="F82" s="111" t="s">
        <v>229</v>
      </c>
      <c r="G82" s="111" t="s">
        <v>335</v>
      </c>
      <c r="H82" s="111" t="s">
        <v>400</v>
      </c>
      <c r="K82" s="124" t="s">
        <v>243</v>
      </c>
      <c r="L82" s="124" t="s">
        <v>305</v>
      </c>
    </row>
    <row r="83" customFormat="false" ht="12" hidden="false" customHeight="false" outlineLevel="0" collapsed="false">
      <c r="E83" s="121" t="s">
        <v>401</v>
      </c>
      <c r="F83" s="111" t="s">
        <v>229</v>
      </c>
      <c r="G83" s="111" t="s">
        <v>335</v>
      </c>
      <c r="H83" s="111" t="s">
        <v>402</v>
      </c>
      <c r="K83" s="124" t="s">
        <v>243</v>
      </c>
      <c r="L83" s="124" t="s">
        <v>403</v>
      </c>
    </row>
    <row r="84" customFormat="false" ht="12" hidden="false" customHeight="false" outlineLevel="0" collapsed="false">
      <c r="E84" s="121" t="s">
        <v>404</v>
      </c>
      <c r="F84" s="111" t="s">
        <v>229</v>
      </c>
      <c r="G84" s="111" t="s">
        <v>335</v>
      </c>
      <c r="H84" s="111" t="s">
        <v>384</v>
      </c>
      <c r="K84" s="124" t="s">
        <v>243</v>
      </c>
      <c r="L84" s="124" t="s">
        <v>318</v>
      </c>
    </row>
    <row r="85" customFormat="false" ht="12" hidden="false" customHeight="false" outlineLevel="0" collapsed="false">
      <c r="E85" s="121" t="s">
        <v>405</v>
      </c>
      <c r="F85" s="111" t="s">
        <v>229</v>
      </c>
      <c r="G85" s="111" t="s">
        <v>335</v>
      </c>
      <c r="H85" s="111" t="s">
        <v>384</v>
      </c>
      <c r="K85" s="124" t="s">
        <v>243</v>
      </c>
      <c r="L85" s="124" t="s">
        <v>325</v>
      </c>
    </row>
    <row r="86" customFormat="false" ht="12" hidden="false" customHeight="false" outlineLevel="0" collapsed="false">
      <c r="E86" s="121" t="s">
        <v>406</v>
      </c>
      <c r="F86" s="111" t="s">
        <v>229</v>
      </c>
      <c r="G86" s="111" t="s">
        <v>335</v>
      </c>
      <c r="H86" s="111" t="s">
        <v>384</v>
      </c>
      <c r="K86" s="124" t="s">
        <v>243</v>
      </c>
      <c r="L86" s="124" t="s">
        <v>407</v>
      </c>
    </row>
    <row r="87" customFormat="false" ht="12" hidden="false" customHeight="false" outlineLevel="0" collapsed="false">
      <c r="E87" s="121" t="s">
        <v>408</v>
      </c>
      <c r="F87" s="111" t="s">
        <v>205</v>
      </c>
      <c r="G87" s="111" t="s">
        <v>206</v>
      </c>
      <c r="H87" s="111" t="s">
        <v>207</v>
      </c>
      <c r="K87" s="124" t="s">
        <v>243</v>
      </c>
      <c r="L87" s="124" t="s">
        <v>341</v>
      </c>
    </row>
    <row r="88" customFormat="false" ht="12" hidden="false" customHeight="false" outlineLevel="0" collapsed="false">
      <c r="E88" s="121" t="s">
        <v>409</v>
      </c>
      <c r="F88" s="111" t="s">
        <v>205</v>
      </c>
      <c r="G88" s="111" t="s">
        <v>368</v>
      </c>
      <c r="H88" s="111" t="s">
        <v>368</v>
      </c>
      <c r="K88" s="124" t="s">
        <v>243</v>
      </c>
      <c r="L88" s="124" t="s">
        <v>410</v>
      </c>
    </row>
    <row r="89" customFormat="false" ht="12" hidden="false" customHeight="false" outlineLevel="0" collapsed="false">
      <c r="E89" s="121" t="s">
        <v>411</v>
      </c>
      <c r="F89" s="111" t="s">
        <v>205</v>
      </c>
      <c r="G89" s="111" t="s">
        <v>335</v>
      </c>
      <c r="H89" s="111" t="s">
        <v>402</v>
      </c>
      <c r="K89" s="124" t="s">
        <v>243</v>
      </c>
      <c r="L89" s="124" t="s">
        <v>412</v>
      </c>
    </row>
    <row r="90" customFormat="false" ht="12" hidden="false" customHeight="false" outlineLevel="0" collapsed="false">
      <c r="E90" s="121" t="s">
        <v>413</v>
      </c>
      <c r="F90" s="111" t="s">
        <v>205</v>
      </c>
      <c r="G90" s="111" t="s">
        <v>335</v>
      </c>
      <c r="H90" s="111" t="s">
        <v>379</v>
      </c>
      <c r="K90" s="124" t="s">
        <v>243</v>
      </c>
      <c r="L90" s="124" t="s">
        <v>244</v>
      </c>
    </row>
    <row r="91" customFormat="false" ht="12" hidden="false" customHeight="false" outlineLevel="0" collapsed="false">
      <c r="E91" s="121" t="s">
        <v>414</v>
      </c>
      <c r="F91" s="111" t="s">
        <v>205</v>
      </c>
      <c r="G91" s="111" t="s">
        <v>220</v>
      </c>
      <c r="H91" s="111" t="s">
        <v>415</v>
      </c>
      <c r="K91" s="124" t="s">
        <v>351</v>
      </c>
      <c r="L91" s="124" t="s">
        <v>212</v>
      </c>
    </row>
    <row r="92" customFormat="false" ht="12" hidden="false" customHeight="false" outlineLevel="0" collapsed="false">
      <c r="E92" s="121" t="s">
        <v>416</v>
      </c>
      <c r="F92" s="111" t="s">
        <v>205</v>
      </c>
      <c r="G92" s="111" t="s">
        <v>220</v>
      </c>
      <c r="H92" s="111" t="s">
        <v>221</v>
      </c>
      <c r="K92" s="124" t="s">
        <v>351</v>
      </c>
      <c r="L92" s="124" t="s">
        <v>268</v>
      </c>
    </row>
    <row r="93" customFormat="false" ht="12" hidden="false" customHeight="false" outlineLevel="0" collapsed="false">
      <c r="E93" s="121" t="s">
        <v>417</v>
      </c>
      <c r="F93" s="111" t="s">
        <v>229</v>
      </c>
      <c r="G93" s="111" t="s">
        <v>206</v>
      </c>
      <c r="H93" s="111" t="s">
        <v>207</v>
      </c>
      <c r="K93" s="124" t="s">
        <v>351</v>
      </c>
      <c r="L93" s="124" t="s">
        <v>418</v>
      </c>
    </row>
    <row r="94" customFormat="false" ht="12" hidden="false" customHeight="false" outlineLevel="0" collapsed="false">
      <c r="E94" s="121" t="s">
        <v>419</v>
      </c>
      <c r="F94" s="111" t="s">
        <v>229</v>
      </c>
      <c r="G94" s="111" t="s">
        <v>339</v>
      </c>
      <c r="H94" s="111" t="s">
        <v>340</v>
      </c>
      <c r="K94" s="124" t="s">
        <v>351</v>
      </c>
      <c r="L94" s="124" t="s">
        <v>305</v>
      </c>
    </row>
    <row r="95" customFormat="false" ht="12" hidden="false" customHeight="false" outlineLevel="0" collapsed="false">
      <c r="E95" s="121" t="s">
        <v>420</v>
      </c>
      <c r="F95" s="111" t="s">
        <v>229</v>
      </c>
      <c r="G95" s="111" t="s">
        <v>339</v>
      </c>
      <c r="H95" s="111" t="s">
        <v>340</v>
      </c>
      <c r="K95" s="124" t="s">
        <v>351</v>
      </c>
      <c r="L95" s="124" t="s">
        <v>421</v>
      </c>
    </row>
    <row r="96" customFormat="false" ht="12" hidden="false" customHeight="false" outlineLevel="0" collapsed="false">
      <c r="E96" s="121" t="s">
        <v>422</v>
      </c>
      <c r="F96" s="111" t="s">
        <v>229</v>
      </c>
      <c r="G96" s="111" t="s">
        <v>339</v>
      </c>
      <c r="H96" s="111" t="s">
        <v>340</v>
      </c>
      <c r="K96" s="124" t="s">
        <v>351</v>
      </c>
      <c r="L96" s="124" t="s">
        <v>423</v>
      </c>
    </row>
    <row r="97" customFormat="false" ht="12" hidden="false" customHeight="false" outlineLevel="0" collapsed="false">
      <c r="E97" s="121" t="s">
        <v>424</v>
      </c>
      <c r="F97" s="111" t="s">
        <v>229</v>
      </c>
      <c r="G97" s="111" t="s">
        <v>339</v>
      </c>
      <c r="H97" s="111" t="s">
        <v>340</v>
      </c>
      <c r="K97" s="124" t="s">
        <v>351</v>
      </c>
      <c r="L97" s="124" t="s">
        <v>325</v>
      </c>
    </row>
    <row r="98" customFormat="false" ht="12" hidden="false" customHeight="false" outlineLevel="0" collapsed="false">
      <c r="E98" s="121" t="s">
        <v>425</v>
      </c>
      <c r="F98" s="111" t="s">
        <v>229</v>
      </c>
      <c r="G98" s="111" t="s">
        <v>339</v>
      </c>
      <c r="H98" s="111" t="s">
        <v>340</v>
      </c>
      <c r="K98" s="124" t="s">
        <v>351</v>
      </c>
      <c r="L98" s="124" t="s">
        <v>426</v>
      </c>
    </row>
    <row r="99" customFormat="false" ht="12" hidden="false" customHeight="false" outlineLevel="0" collapsed="false">
      <c r="E99" s="121" t="s">
        <v>427</v>
      </c>
      <c r="F99" s="111" t="s">
        <v>229</v>
      </c>
      <c r="G99" s="111" t="s">
        <v>339</v>
      </c>
      <c r="H99" s="111" t="s">
        <v>340</v>
      </c>
      <c r="K99" s="124" t="s">
        <v>351</v>
      </c>
      <c r="L99" s="124" t="s">
        <v>341</v>
      </c>
    </row>
    <row r="100" customFormat="false" ht="12" hidden="false" customHeight="false" outlineLevel="0" collapsed="false">
      <c r="E100" s="121" t="s">
        <v>428</v>
      </c>
      <c r="F100" s="111" t="s">
        <v>229</v>
      </c>
      <c r="G100" s="111" t="s">
        <v>339</v>
      </c>
      <c r="H100" s="111" t="s">
        <v>340</v>
      </c>
      <c r="K100" s="124" t="s">
        <v>351</v>
      </c>
      <c r="L100" s="124" t="s">
        <v>429</v>
      </c>
    </row>
    <row r="101" customFormat="false" ht="12" hidden="false" customHeight="false" outlineLevel="0" collapsed="false">
      <c r="E101" s="121" t="s">
        <v>430</v>
      </c>
      <c r="F101" s="111" t="s">
        <v>229</v>
      </c>
      <c r="G101" s="111" t="s">
        <v>339</v>
      </c>
      <c r="H101" s="111" t="s">
        <v>340</v>
      </c>
      <c r="K101" s="124" t="s">
        <v>351</v>
      </c>
      <c r="L101" s="124" t="s">
        <v>412</v>
      </c>
    </row>
    <row r="102" customFormat="false" ht="12" hidden="false" customHeight="false" outlineLevel="0" collapsed="false">
      <c r="E102" s="121" t="s">
        <v>431</v>
      </c>
      <c r="F102" s="111" t="s">
        <v>229</v>
      </c>
      <c r="G102" s="111" t="s">
        <v>339</v>
      </c>
      <c r="H102" s="111" t="s">
        <v>351</v>
      </c>
      <c r="K102" s="124" t="s">
        <v>351</v>
      </c>
      <c r="L102" s="124" t="s">
        <v>432</v>
      </c>
    </row>
    <row r="103" customFormat="false" ht="12" hidden="false" customHeight="false" outlineLevel="0" collapsed="false">
      <c r="E103" s="121" t="s">
        <v>433</v>
      </c>
      <c r="F103" s="111" t="s">
        <v>229</v>
      </c>
      <c r="G103" s="111" t="s">
        <v>335</v>
      </c>
      <c r="H103" s="111" t="s">
        <v>402</v>
      </c>
      <c r="K103" s="124" t="s">
        <v>351</v>
      </c>
      <c r="L103" s="124" t="s">
        <v>434</v>
      </c>
    </row>
    <row r="104" customFormat="false" ht="12" hidden="false" customHeight="false" outlineLevel="0" collapsed="false">
      <c r="E104" s="121" t="s">
        <v>435</v>
      </c>
      <c r="F104" s="111" t="s">
        <v>229</v>
      </c>
      <c r="G104" s="111" t="s">
        <v>368</v>
      </c>
      <c r="H104" s="111" t="s">
        <v>368</v>
      </c>
      <c r="K104" s="124" t="s">
        <v>436</v>
      </c>
      <c r="L104" s="124" t="s">
        <v>260</v>
      </c>
    </row>
    <row r="105" customFormat="false" ht="12" hidden="false" customHeight="false" outlineLevel="0" collapsed="false">
      <c r="E105" s="121" t="s">
        <v>437</v>
      </c>
      <c r="F105" s="111" t="s">
        <v>229</v>
      </c>
      <c r="G105" s="111" t="s">
        <v>368</v>
      </c>
      <c r="H105" s="111" t="s">
        <v>368</v>
      </c>
      <c r="K105" s="124" t="s">
        <v>436</v>
      </c>
      <c r="L105" s="124" t="s">
        <v>212</v>
      </c>
    </row>
    <row r="106" customFormat="false" ht="12" hidden="false" customHeight="false" outlineLevel="0" collapsed="false">
      <c r="E106" s="121" t="s">
        <v>438</v>
      </c>
      <c r="F106" s="111" t="s">
        <v>229</v>
      </c>
      <c r="G106" s="111" t="s">
        <v>368</v>
      </c>
      <c r="H106" s="111" t="s">
        <v>368</v>
      </c>
      <c r="K106" s="124" t="s">
        <v>436</v>
      </c>
      <c r="L106" s="124" t="s">
        <v>398</v>
      </c>
    </row>
    <row r="107" customFormat="false" ht="12" hidden="false" customHeight="false" outlineLevel="0" collapsed="false">
      <c r="E107" s="121" t="s">
        <v>439</v>
      </c>
      <c r="F107" s="111" t="s">
        <v>229</v>
      </c>
      <c r="G107" s="111" t="s">
        <v>368</v>
      </c>
      <c r="H107" s="111" t="s">
        <v>368</v>
      </c>
      <c r="K107" s="124" t="s">
        <v>436</v>
      </c>
      <c r="L107" s="124" t="s">
        <v>305</v>
      </c>
    </row>
    <row r="108" customFormat="false" ht="12" hidden="false" customHeight="false" outlineLevel="0" collapsed="false">
      <c r="E108" s="121" t="s">
        <v>440</v>
      </c>
      <c r="F108" s="111" t="s">
        <v>229</v>
      </c>
      <c r="G108" s="111" t="s">
        <v>335</v>
      </c>
      <c r="H108" s="111" t="s">
        <v>402</v>
      </c>
      <c r="K108" s="124" t="s">
        <v>436</v>
      </c>
      <c r="L108" s="124" t="s">
        <v>325</v>
      </c>
    </row>
    <row r="109" customFormat="false" ht="12" hidden="false" customHeight="false" outlineLevel="0" collapsed="false">
      <c r="E109" s="121" t="s">
        <v>441</v>
      </c>
      <c r="F109" s="111" t="s">
        <v>229</v>
      </c>
      <c r="G109" s="111" t="s">
        <v>368</v>
      </c>
      <c r="H109" s="111" t="s">
        <v>436</v>
      </c>
      <c r="K109" s="124" t="s">
        <v>436</v>
      </c>
      <c r="L109" s="124" t="s">
        <v>412</v>
      </c>
    </row>
    <row r="110" customFormat="false" ht="12" hidden="false" customHeight="false" outlineLevel="0" collapsed="false">
      <c r="E110" s="121" t="s">
        <v>442</v>
      </c>
      <c r="F110" s="111" t="s">
        <v>229</v>
      </c>
      <c r="G110" s="111" t="s">
        <v>368</v>
      </c>
      <c r="H110" s="111" t="s">
        <v>368</v>
      </c>
      <c r="K110" s="124" t="s">
        <v>443</v>
      </c>
      <c r="L110" s="124" t="s">
        <v>212</v>
      </c>
    </row>
    <row r="111" customFormat="false" ht="12" hidden="false" customHeight="false" outlineLevel="0" collapsed="false">
      <c r="E111" s="121" t="s">
        <v>444</v>
      </c>
      <c r="F111" s="111" t="s">
        <v>229</v>
      </c>
      <c r="G111" s="111" t="s">
        <v>368</v>
      </c>
      <c r="H111" s="111" t="s">
        <v>368</v>
      </c>
      <c r="K111" s="124" t="s">
        <v>443</v>
      </c>
      <c r="L111" s="124" t="s">
        <v>445</v>
      </c>
    </row>
    <row r="112" customFormat="false" ht="12" hidden="false" customHeight="false" outlineLevel="0" collapsed="false">
      <c r="E112" s="121" t="s">
        <v>446</v>
      </c>
      <c r="F112" s="111" t="s">
        <v>229</v>
      </c>
      <c r="G112" s="111" t="s">
        <v>368</v>
      </c>
      <c r="H112" s="111" t="s">
        <v>368</v>
      </c>
      <c r="K112" s="124" t="s">
        <v>443</v>
      </c>
      <c r="L112" s="124" t="s">
        <v>447</v>
      </c>
    </row>
    <row r="113" customFormat="false" ht="12" hidden="false" customHeight="false" outlineLevel="0" collapsed="false">
      <c r="E113" s="121" t="s">
        <v>448</v>
      </c>
      <c r="F113" s="111" t="s">
        <v>229</v>
      </c>
      <c r="G113" s="111" t="s">
        <v>368</v>
      </c>
      <c r="H113" s="111" t="s">
        <v>368</v>
      </c>
      <c r="K113" s="124" t="s">
        <v>443</v>
      </c>
      <c r="L113" s="124" t="s">
        <v>305</v>
      </c>
    </row>
    <row r="114" customFormat="false" ht="12" hidden="false" customHeight="false" outlineLevel="0" collapsed="false">
      <c r="E114" s="121" t="s">
        <v>449</v>
      </c>
      <c r="F114" s="111" t="s">
        <v>229</v>
      </c>
      <c r="G114" s="111" t="s">
        <v>368</v>
      </c>
      <c r="H114" s="111" t="s">
        <v>368</v>
      </c>
      <c r="K114" s="124" t="s">
        <v>443</v>
      </c>
      <c r="L114" s="124" t="s">
        <v>325</v>
      </c>
    </row>
    <row r="115" customFormat="false" ht="12" hidden="false" customHeight="false" outlineLevel="0" collapsed="false">
      <c r="E115" s="121" t="s">
        <v>450</v>
      </c>
      <c r="F115" s="111" t="s">
        <v>229</v>
      </c>
      <c r="G115" s="111" t="s">
        <v>368</v>
      </c>
      <c r="H115" s="111" t="s">
        <v>368</v>
      </c>
      <c r="K115" s="124" t="s">
        <v>443</v>
      </c>
      <c r="L115" s="124" t="s">
        <v>352</v>
      </c>
    </row>
    <row r="116" customFormat="false" ht="12" hidden="false" customHeight="false" outlineLevel="0" collapsed="false">
      <c r="E116" s="121" t="s">
        <v>451</v>
      </c>
      <c r="F116" s="111" t="s">
        <v>229</v>
      </c>
      <c r="G116" s="111" t="s">
        <v>368</v>
      </c>
      <c r="H116" s="111" t="s">
        <v>368</v>
      </c>
      <c r="K116" s="124" t="s">
        <v>443</v>
      </c>
      <c r="L116" s="124" t="s">
        <v>410</v>
      </c>
    </row>
    <row r="117" customFormat="false" ht="12" hidden="false" customHeight="false" outlineLevel="0" collapsed="false">
      <c r="E117" s="121" t="s">
        <v>452</v>
      </c>
      <c r="F117" s="111" t="s">
        <v>229</v>
      </c>
      <c r="G117" s="111" t="s">
        <v>368</v>
      </c>
      <c r="H117" s="111" t="s">
        <v>368</v>
      </c>
      <c r="K117" s="124" t="s">
        <v>453</v>
      </c>
      <c r="L117" s="124" t="s">
        <v>325</v>
      </c>
    </row>
    <row r="118" customFormat="false" ht="12" hidden="false" customHeight="false" outlineLevel="0" collapsed="false">
      <c r="E118" s="121" t="s">
        <v>454</v>
      </c>
      <c r="F118" s="111" t="s">
        <v>229</v>
      </c>
      <c r="G118" s="111" t="s">
        <v>368</v>
      </c>
      <c r="H118" s="111" t="s">
        <v>368</v>
      </c>
      <c r="K118" s="124" t="s">
        <v>453</v>
      </c>
      <c r="L118" s="124" t="s">
        <v>455</v>
      </c>
    </row>
    <row r="119" customFormat="false" ht="12" hidden="false" customHeight="false" outlineLevel="0" collapsed="false">
      <c r="E119" s="121" t="s">
        <v>456</v>
      </c>
      <c r="F119" s="111" t="s">
        <v>229</v>
      </c>
      <c r="G119" s="111" t="s">
        <v>368</v>
      </c>
      <c r="H119" s="111" t="s">
        <v>368</v>
      </c>
      <c r="K119" s="124" t="s">
        <v>453</v>
      </c>
      <c r="L119" s="124" t="s">
        <v>457</v>
      </c>
    </row>
    <row r="120" customFormat="false" ht="12" hidden="false" customHeight="false" outlineLevel="0" collapsed="false">
      <c r="E120" s="121" t="s">
        <v>458</v>
      </c>
      <c r="F120" s="111" t="s">
        <v>229</v>
      </c>
      <c r="G120" s="111" t="s">
        <v>368</v>
      </c>
      <c r="H120" s="111" t="s">
        <v>368</v>
      </c>
      <c r="K120" s="124" t="s">
        <v>453</v>
      </c>
      <c r="L120" s="124" t="s">
        <v>459</v>
      </c>
    </row>
    <row r="121" customFormat="false" ht="12" hidden="false" customHeight="false" outlineLevel="0" collapsed="false">
      <c r="E121" s="121" t="s">
        <v>460</v>
      </c>
      <c r="F121" s="111" t="s">
        <v>229</v>
      </c>
      <c r="G121" s="111" t="s">
        <v>368</v>
      </c>
      <c r="H121" s="111" t="s">
        <v>436</v>
      </c>
      <c r="K121" s="124" t="s">
        <v>207</v>
      </c>
      <c r="L121" s="124" t="s">
        <v>461</v>
      </c>
    </row>
    <row r="122" customFormat="false" ht="12" hidden="false" customHeight="false" outlineLevel="0" collapsed="false">
      <c r="E122" s="121" t="s">
        <v>462</v>
      </c>
      <c r="F122" s="111" t="s">
        <v>229</v>
      </c>
      <c r="G122" s="111" t="s">
        <v>335</v>
      </c>
      <c r="H122" s="111" t="s">
        <v>384</v>
      </c>
      <c r="K122" s="124" t="s">
        <v>207</v>
      </c>
      <c r="L122" s="124" t="s">
        <v>463</v>
      </c>
    </row>
    <row r="123" customFormat="false" ht="12" hidden="false" customHeight="false" outlineLevel="0" collapsed="false">
      <c r="E123" s="121" t="s">
        <v>464</v>
      </c>
      <c r="F123" s="111" t="s">
        <v>229</v>
      </c>
      <c r="G123" s="111" t="s">
        <v>335</v>
      </c>
      <c r="H123" s="111" t="s">
        <v>465</v>
      </c>
      <c r="K123" s="124" t="s">
        <v>207</v>
      </c>
      <c r="L123" s="124" t="s">
        <v>466</v>
      </c>
    </row>
    <row r="124" customFormat="false" ht="12" hidden="false" customHeight="false" outlineLevel="0" collapsed="false">
      <c r="E124" s="121" t="s">
        <v>467</v>
      </c>
      <c r="F124" s="111" t="s">
        <v>229</v>
      </c>
      <c r="G124" s="111" t="s">
        <v>335</v>
      </c>
      <c r="H124" s="111" t="s">
        <v>336</v>
      </c>
      <c r="K124" s="124" t="s">
        <v>207</v>
      </c>
      <c r="L124" s="124" t="s">
        <v>468</v>
      </c>
    </row>
    <row r="125" customFormat="false" ht="12" hidden="false" customHeight="false" outlineLevel="0" collapsed="false">
      <c r="E125" s="121" t="s">
        <v>469</v>
      </c>
      <c r="F125" s="111" t="s">
        <v>229</v>
      </c>
      <c r="G125" s="111" t="s">
        <v>335</v>
      </c>
      <c r="H125" s="111" t="s">
        <v>379</v>
      </c>
      <c r="K125" s="124" t="s">
        <v>207</v>
      </c>
      <c r="L125" s="124" t="s">
        <v>470</v>
      </c>
    </row>
    <row r="126" customFormat="false" ht="12" hidden="false" customHeight="false" outlineLevel="0" collapsed="false">
      <c r="E126" s="121" t="s">
        <v>471</v>
      </c>
      <c r="F126" s="111" t="s">
        <v>229</v>
      </c>
      <c r="G126" s="111" t="s">
        <v>335</v>
      </c>
      <c r="H126" s="111" t="s">
        <v>336</v>
      </c>
      <c r="K126" s="124" t="s">
        <v>207</v>
      </c>
      <c r="L126" s="124" t="s">
        <v>472</v>
      </c>
    </row>
    <row r="127" customFormat="false" ht="12" hidden="false" customHeight="false" outlineLevel="0" collapsed="false">
      <c r="E127" s="121" t="s">
        <v>473</v>
      </c>
      <c r="F127" s="111" t="s">
        <v>229</v>
      </c>
      <c r="G127" s="111" t="s">
        <v>335</v>
      </c>
      <c r="H127" s="111" t="s">
        <v>384</v>
      </c>
      <c r="K127" s="124" t="s">
        <v>207</v>
      </c>
      <c r="L127" s="124" t="s">
        <v>474</v>
      </c>
    </row>
    <row r="128" customFormat="false" ht="12" hidden="false" customHeight="false" outlineLevel="0" collapsed="false">
      <c r="E128" s="121" t="s">
        <v>475</v>
      </c>
      <c r="F128" s="111" t="s">
        <v>229</v>
      </c>
      <c r="G128" s="111" t="s">
        <v>335</v>
      </c>
      <c r="H128" s="111" t="s">
        <v>400</v>
      </c>
      <c r="K128" s="124" t="s">
        <v>207</v>
      </c>
      <c r="L128" s="124" t="s">
        <v>476</v>
      </c>
    </row>
    <row r="129" customFormat="false" ht="12" hidden="false" customHeight="false" outlineLevel="0" collapsed="false">
      <c r="E129" s="121" t="s">
        <v>477</v>
      </c>
      <c r="F129" s="111" t="s">
        <v>229</v>
      </c>
      <c r="G129" s="111" t="s">
        <v>335</v>
      </c>
      <c r="H129" s="111" t="s">
        <v>336</v>
      </c>
      <c r="K129" s="124" t="s">
        <v>207</v>
      </c>
      <c r="L129" s="124" t="s">
        <v>478</v>
      </c>
    </row>
    <row r="130" customFormat="false" ht="12" hidden="false" customHeight="false" outlineLevel="0" collapsed="false">
      <c r="E130" s="121" t="s">
        <v>479</v>
      </c>
      <c r="F130" s="111" t="s">
        <v>229</v>
      </c>
      <c r="G130" s="111" t="s">
        <v>335</v>
      </c>
      <c r="H130" s="111" t="s">
        <v>384</v>
      </c>
      <c r="K130" s="124" t="s">
        <v>207</v>
      </c>
      <c r="L130" s="124" t="s">
        <v>480</v>
      </c>
    </row>
    <row r="131" customFormat="false" ht="12" hidden="false" customHeight="false" outlineLevel="0" collapsed="false">
      <c r="E131" s="121" t="s">
        <v>481</v>
      </c>
      <c r="F131" s="111" t="s">
        <v>229</v>
      </c>
      <c r="G131" s="111" t="s">
        <v>335</v>
      </c>
      <c r="H131" s="111" t="s">
        <v>465</v>
      </c>
      <c r="K131" s="124" t="s">
        <v>207</v>
      </c>
      <c r="L131" s="124" t="s">
        <v>482</v>
      </c>
    </row>
    <row r="132" customFormat="false" ht="12" hidden="false" customHeight="false" outlineLevel="0" collapsed="false">
      <c r="E132" s="121" t="s">
        <v>483</v>
      </c>
      <c r="F132" s="111" t="s">
        <v>229</v>
      </c>
      <c r="G132" s="111" t="s">
        <v>335</v>
      </c>
      <c r="H132" s="111" t="s">
        <v>465</v>
      </c>
      <c r="K132" s="124" t="s">
        <v>207</v>
      </c>
      <c r="L132" s="124" t="s">
        <v>484</v>
      </c>
    </row>
    <row r="133" customFormat="false" ht="12" hidden="false" customHeight="false" outlineLevel="0" collapsed="false">
      <c r="E133" s="121" t="s">
        <v>485</v>
      </c>
      <c r="F133" s="111" t="s">
        <v>229</v>
      </c>
      <c r="G133" s="111" t="s">
        <v>335</v>
      </c>
      <c r="H133" s="111" t="s">
        <v>379</v>
      </c>
      <c r="K133" s="124" t="s">
        <v>207</v>
      </c>
      <c r="L133" s="124" t="s">
        <v>486</v>
      </c>
    </row>
    <row r="134" customFormat="false" ht="12" hidden="false" customHeight="false" outlineLevel="0" collapsed="false">
      <c r="E134" s="121" t="s">
        <v>487</v>
      </c>
      <c r="F134" s="111" t="s">
        <v>229</v>
      </c>
      <c r="G134" s="111" t="s">
        <v>335</v>
      </c>
      <c r="H134" s="111" t="s">
        <v>465</v>
      </c>
      <c r="K134" s="124" t="s">
        <v>207</v>
      </c>
      <c r="L134" s="124" t="s">
        <v>488</v>
      </c>
    </row>
    <row r="135" customFormat="false" ht="12" hidden="false" customHeight="false" outlineLevel="0" collapsed="false">
      <c r="E135" s="121" t="s">
        <v>489</v>
      </c>
      <c r="F135" s="111" t="s">
        <v>229</v>
      </c>
      <c r="G135" s="111" t="s">
        <v>335</v>
      </c>
      <c r="H135" s="111" t="s">
        <v>384</v>
      </c>
      <c r="K135" s="124" t="s">
        <v>207</v>
      </c>
      <c r="L135" s="124" t="s">
        <v>490</v>
      </c>
    </row>
    <row r="136" customFormat="false" ht="12" hidden="false" customHeight="false" outlineLevel="0" collapsed="false">
      <c r="E136" s="121" t="s">
        <v>491</v>
      </c>
      <c r="F136" s="111" t="s">
        <v>229</v>
      </c>
      <c r="G136" s="111" t="s">
        <v>335</v>
      </c>
      <c r="H136" s="111" t="s">
        <v>402</v>
      </c>
      <c r="K136" s="124" t="s">
        <v>207</v>
      </c>
      <c r="L136" s="124" t="s">
        <v>207</v>
      </c>
    </row>
    <row r="137" customFormat="false" ht="12" hidden="false" customHeight="false" outlineLevel="0" collapsed="false">
      <c r="E137" s="121" t="s">
        <v>492</v>
      </c>
      <c r="F137" s="111" t="s">
        <v>229</v>
      </c>
      <c r="G137" s="111" t="s">
        <v>335</v>
      </c>
      <c r="H137" s="111" t="s">
        <v>402</v>
      </c>
      <c r="K137" s="124" t="s">
        <v>207</v>
      </c>
      <c r="L137" s="124" t="s">
        <v>493</v>
      </c>
    </row>
    <row r="138" customFormat="false" ht="12" hidden="false" customHeight="false" outlineLevel="0" collapsed="false">
      <c r="E138" s="121" t="s">
        <v>494</v>
      </c>
      <c r="F138" s="111" t="s">
        <v>229</v>
      </c>
      <c r="G138" s="111" t="s">
        <v>335</v>
      </c>
      <c r="H138" s="111" t="s">
        <v>402</v>
      </c>
      <c r="K138" s="124" t="s">
        <v>207</v>
      </c>
      <c r="L138" s="124" t="s">
        <v>495</v>
      </c>
    </row>
    <row r="139" customFormat="false" ht="12" hidden="false" customHeight="false" outlineLevel="0" collapsed="false">
      <c r="E139" s="121" t="s">
        <v>496</v>
      </c>
      <c r="F139" s="111" t="s">
        <v>229</v>
      </c>
      <c r="G139" s="111" t="s">
        <v>335</v>
      </c>
      <c r="H139" s="111" t="s">
        <v>402</v>
      </c>
      <c r="K139" s="124" t="s">
        <v>207</v>
      </c>
      <c r="L139" s="124" t="s">
        <v>497</v>
      </c>
    </row>
    <row r="140" customFormat="false" ht="12" hidden="false" customHeight="false" outlineLevel="0" collapsed="false">
      <c r="E140" s="121" t="s">
        <v>498</v>
      </c>
      <c r="F140" s="111" t="s">
        <v>229</v>
      </c>
      <c r="G140" s="111" t="s">
        <v>335</v>
      </c>
      <c r="H140" s="111" t="s">
        <v>402</v>
      </c>
      <c r="K140" s="124" t="s">
        <v>207</v>
      </c>
      <c r="L140" s="124" t="s">
        <v>499</v>
      </c>
    </row>
    <row r="141" customFormat="false" ht="12" hidden="false" customHeight="false" outlineLevel="0" collapsed="false">
      <c r="E141" s="121" t="s">
        <v>500</v>
      </c>
      <c r="F141" s="111" t="s">
        <v>229</v>
      </c>
      <c r="G141" s="111" t="s">
        <v>335</v>
      </c>
      <c r="H141" s="111" t="s">
        <v>384</v>
      </c>
      <c r="K141" s="124" t="s">
        <v>207</v>
      </c>
      <c r="L141" s="124" t="s">
        <v>501</v>
      </c>
    </row>
    <row r="142" customFormat="false" ht="12" hidden="false" customHeight="false" outlineLevel="0" collapsed="false">
      <c r="E142" s="121" t="s">
        <v>502</v>
      </c>
      <c r="F142" s="111" t="s">
        <v>229</v>
      </c>
      <c r="G142" s="111" t="s">
        <v>335</v>
      </c>
      <c r="H142" s="111" t="s">
        <v>384</v>
      </c>
      <c r="K142" s="124" t="s">
        <v>207</v>
      </c>
      <c r="L142" s="124" t="s">
        <v>503</v>
      </c>
    </row>
    <row r="143" customFormat="false" ht="12" hidden="false" customHeight="false" outlineLevel="0" collapsed="false">
      <c r="E143" s="121" t="s">
        <v>504</v>
      </c>
      <c r="F143" s="111" t="s">
        <v>229</v>
      </c>
      <c r="G143" s="111" t="s">
        <v>335</v>
      </c>
      <c r="H143" s="127" t="s">
        <v>443</v>
      </c>
      <c r="K143" s="124" t="s">
        <v>207</v>
      </c>
      <c r="L143" s="124" t="s">
        <v>505</v>
      </c>
    </row>
    <row r="144" customFormat="false" ht="12" hidden="false" customHeight="false" outlineLevel="0" collapsed="false">
      <c r="E144" s="121" t="s">
        <v>506</v>
      </c>
      <c r="F144" s="111" t="s">
        <v>229</v>
      </c>
      <c r="G144" s="111" t="s">
        <v>335</v>
      </c>
      <c r="H144" s="127" t="s">
        <v>443</v>
      </c>
      <c r="K144" s="124" t="s">
        <v>207</v>
      </c>
      <c r="L144" s="124" t="s">
        <v>507</v>
      </c>
    </row>
    <row r="145" customFormat="false" ht="12" hidden="false" customHeight="false" outlineLevel="0" collapsed="false">
      <c r="E145" s="121" t="s">
        <v>508</v>
      </c>
      <c r="F145" s="111" t="s">
        <v>229</v>
      </c>
      <c r="G145" s="111" t="s">
        <v>220</v>
      </c>
      <c r="H145" s="111" t="s">
        <v>259</v>
      </c>
      <c r="K145" s="124" t="s">
        <v>207</v>
      </c>
      <c r="L145" s="124" t="s">
        <v>509</v>
      </c>
    </row>
    <row r="146" customFormat="false" ht="12" hidden="false" customHeight="false" outlineLevel="0" collapsed="false">
      <c r="E146" s="121" t="s">
        <v>510</v>
      </c>
      <c r="F146" s="111" t="s">
        <v>229</v>
      </c>
      <c r="G146" s="111" t="s">
        <v>220</v>
      </c>
      <c r="H146" s="111" t="s">
        <v>415</v>
      </c>
      <c r="K146" s="124" t="s">
        <v>207</v>
      </c>
      <c r="L146" s="124" t="s">
        <v>511</v>
      </c>
    </row>
    <row r="147" customFormat="false" ht="12" hidden="false" customHeight="false" outlineLevel="0" collapsed="false">
      <c r="E147" s="121" t="s">
        <v>512</v>
      </c>
      <c r="F147" s="111" t="s">
        <v>229</v>
      </c>
      <c r="G147" s="111" t="s">
        <v>220</v>
      </c>
      <c r="H147" s="111" t="s">
        <v>415</v>
      </c>
      <c r="K147" s="124" t="s">
        <v>207</v>
      </c>
      <c r="L147" s="124" t="s">
        <v>513</v>
      </c>
    </row>
    <row r="148" customFormat="false" ht="12" hidden="false" customHeight="false" outlineLevel="0" collapsed="false">
      <c r="E148" s="121" t="s">
        <v>514</v>
      </c>
      <c r="F148" s="111" t="s">
        <v>229</v>
      </c>
      <c r="G148" s="111" t="s">
        <v>220</v>
      </c>
      <c r="H148" s="111" t="s">
        <v>415</v>
      </c>
      <c r="K148" s="124" t="s">
        <v>207</v>
      </c>
      <c r="L148" s="124" t="s">
        <v>515</v>
      </c>
    </row>
    <row r="149" customFormat="false" ht="12" hidden="false" customHeight="false" outlineLevel="0" collapsed="false">
      <c r="E149" s="121" t="s">
        <v>516</v>
      </c>
      <c r="F149" s="111" t="s">
        <v>229</v>
      </c>
      <c r="G149" s="111" t="s">
        <v>220</v>
      </c>
      <c r="H149" s="111" t="s">
        <v>415</v>
      </c>
      <c r="K149" s="124" t="s">
        <v>207</v>
      </c>
      <c r="L149" s="124" t="s">
        <v>517</v>
      </c>
    </row>
    <row r="150" customFormat="false" ht="12" hidden="false" customHeight="false" outlineLevel="0" collapsed="false">
      <c r="E150" s="121" t="s">
        <v>518</v>
      </c>
      <c r="F150" s="111" t="s">
        <v>229</v>
      </c>
      <c r="G150" s="111" t="s">
        <v>220</v>
      </c>
      <c r="H150" s="111" t="s">
        <v>415</v>
      </c>
      <c r="K150" s="124" t="s">
        <v>207</v>
      </c>
      <c r="L150" s="124" t="s">
        <v>519</v>
      </c>
    </row>
    <row r="151" customFormat="false" ht="12" hidden="false" customHeight="false" outlineLevel="0" collapsed="false">
      <c r="E151" s="121" t="s">
        <v>520</v>
      </c>
      <c r="F151" s="111" t="s">
        <v>229</v>
      </c>
      <c r="G151" s="111" t="s">
        <v>220</v>
      </c>
      <c r="H151" s="111" t="s">
        <v>259</v>
      </c>
      <c r="K151" s="124" t="s">
        <v>207</v>
      </c>
      <c r="L151" s="124" t="s">
        <v>410</v>
      </c>
    </row>
    <row r="152" customFormat="false" ht="12" hidden="false" customHeight="false" outlineLevel="0" collapsed="false">
      <c r="E152" s="121" t="s">
        <v>521</v>
      </c>
      <c r="F152" s="111" t="s">
        <v>229</v>
      </c>
      <c r="G152" s="111" t="s">
        <v>220</v>
      </c>
      <c r="H152" s="111" t="s">
        <v>221</v>
      </c>
      <c r="K152" s="124" t="s">
        <v>207</v>
      </c>
      <c r="L152" s="124" t="s">
        <v>522</v>
      </c>
    </row>
    <row r="153" customFormat="false" ht="12" hidden="false" customHeight="false" outlineLevel="0" collapsed="false">
      <c r="E153" s="121" t="s">
        <v>523</v>
      </c>
      <c r="F153" s="111" t="s">
        <v>229</v>
      </c>
      <c r="G153" s="111" t="s">
        <v>220</v>
      </c>
      <c r="H153" s="111" t="s">
        <v>221</v>
      </c>
      <c r="K153" s="124" t="s">
        <v>207</v>
      </c>
      <c r="L153" s="124" t="s">
        <v>524</v>
      </c>
    </row>
    <row r="154" customFormat="false" ht="12" hidden="false" customHeight="false" outlineLevel="0" collapsed="false">
      <c r="E154" s="121" t="s">
        <v>525</v>
      </c>
      <c r="F154" s="111" t="s">
        <v>229</v>
      </c>
      <c r="G154" s="111" t="s">
        <v>220</v>
      </c>
      <c r="H154" s="111" t="s">
        <v>247</v>
      </c>
      <c r="K154" s="124" t="s">
        <v>207</v>
      </c>
      <c r="L154" s="124" t="s">
        <v>526</v>
      </c>
    </row>
    <row r="155" customFormat="false" ht="12" hidden="false" customHeight="false" outlineLevel="0" collapsed="false">
      <c r="E155" s="121" t="s">
        <v>527</v>
      </c>
      <c r="F155" s="111" t="s">
        <v>229</v>
      </c>
      <c r="G155" s="111" t="s">
        <v>220</v>
      </c>
      <c r="H155" s="111" t="s">
        <v>211</v>
      </c>
      <c r="K155" s="124" t="s">
        <v>207</v>
      </c>
      <c r="L155" s="124" t="s">
        <v>412</v>
      </c>
    </row>
    <row r="156" customFormat="false" ht="12" hidden="false" customHeight="false" outlineLevel="0" collapsed="false">
      <c r="E156" s="121" t="s">
        <v>528</v>
      </c>
      <c r="F156" s="111" t="s">
        <v>229</v>
      </c>
      <c r="G156" s="111" t="s">
        <v>220</v>
      </c>
      <c r="H156" s="111" t="s">
        <v>415</v>
      </c>
      <c r="K156" s="124" t="s">
        <v>207</v>
      </c>
      <c r="L156" s="124" t="s">
        <v>529</v>
      </c>
    </row>
    <row r="157" customFormat="false" ht="12" hidden="false" customHeight="false" outlineLevel="0" collapsed="false">
      <c r="E157" s="121" t="s">
        <v>530</v>
      </c>
      <c r="F157" s="111" t="s">
        <v>229</v>
      </c>
      <c r="G157" s="111" t="s">
        <v>220</v>
      </c>
      <c r="H157" s="111" t="s">
        <v>415</v>
      </c>
      <c r="K157" s="124" t="s">
        <v>207</v>
      </c>
      <c r="L157" s="124" t="s">
        <v>531</v>
      </c>
    </row>
    <row r="158" customFormat="false" ht="12" hidden="false" customHeight="false" outlineLevel="0" collapsed="false">
      <c r="E158" s="121" t="s">
        <v>532</v>
      </c>
      <c r="F158" s="111" t="s">
        <v>229</v>
      </c>
      <c r="G158" s="111" t="s">
        <v>220</v>
      </c>
      <c r="H158" s="111" t="s">
        <v>415</v>
      </c>
      <c r="K158" s="124" t="s">
        <v>207</v>
      </c>
      <c r="L158" s="124" t="s">
        <v>533</v>
      </c>
    </row>
    <row r="159" customFormat="false" ht="12" hidden="false" customHeight="false" outlineLevel="0" collapsed="false">
      <c r="E159" s="121" t="s">
        <v>534</v>
      </c>
      <c r="F159" s="111" t="s">
        <v>229</v>
      </c>
      <c r="G159" s="111" t="s">
        <v>220</v>
      </c>
      <c r="H159" s="111" t="s">
        <v>415</v>
      </c>
      <c r="K159" s="124" t="s">
        <v>207</v>
      </c>
      <c r="L159" s="124" t="s">
        <v>377</v>
      </c>
    </row>
    <row r="160" customFormat="false" ht="12" hidden="false" customHeight="false" outlineLevel="0" collapsed="false">
      <c r="E160" s="121" t="s">
        <v>535</v>
      </c>
      <c r="F160" s="111" t="s">
        <v>229</v>
      </c>
      <c r="G160" s="111" t="s">
        <v>220</v>
      </c>
      <c r="H160" s="111" t="s">
        <v>247</v>
      </c>
      <c r="K160" s="124" t="s">
        <v>207</v>
      </c>
      <c r="L160" s="124" t="s">
        <v>536</v>
      </c>
    </row>
    <row r="161" customFormat="false" ht="12" hidden="false" customHeight="false" outlineLevel="0" collapsed="false">
      <c r="E161" s="121" t="s">
        <v>537</v>
      </c>
      <c r="F161" s="111" t="s">
        <v>229</v>
      </c>
      <c r="G161" s="111" t="s">
        <v>335</v>
      </c>
      <c r="H161" s="111" t="s">
        <v>402</v>
      </c>
      <c r="K161" s="124" t="s">
        <v>207</v>
      </c>
      <c r="L161" s="124" t="s">
        <v>538</v>
      </c>
    </row>
    <row r="162" customFormat="false" ht="12" hidden="false" customHeight="false" outlineLevel="0" collapsed="false">
      <c r="E162" s="121" t="s">
        <v>539</v>
      </c>
      <c r="F162" s="111" t="s">
        <v>300</v>
      </c>
      <c r="G162" s="111" t="s">
        <v>335</v>
      </c>
      <c r="H162" s="111" t="s">
        <v>336</v>
      </c>
      <c r="K162" s="124" t="s">
        <v>207</v>
      </c>
      <c r="L162" s="124" t="s">
        <v>244</v>
      </c>
    </row>
    <row r="163" customFormat="false" ht="12" hidden="false" customHeight="false" outlineLevel="0" collapsed="false">
      <c r="E163" s="121" t="s">
        <v>540</v>
      </c>
      <c r="F163" s="111" t="s">
        <v>300</v>
      </c>
      <c r="G163" s="111" t="s">
        <v>335</v>
      </c>
      <c r="H163" s="111" t="s">
        <v>400</v>
      </c>
      <c r="K163" s="124" t="s">
        <v>207</v>
      </c>
      <c r="L163" s="124" t="s">
        <v>541</v>
      </c>
    </row>
    <row r="164" customFormat="false" ht="12" hidden="false" customHeight="false" outlineLevel="0" collapsed="false">
      <c r="E164" s="121" t="s">
        <v>542</v>
      </c>
      <c r="F164" s="111" t="s">
        <v>300</v>
      </c>
      <c r="G164" s="111" t="s">
        <v>335</v>
      </c>
      <c r="H164" s="111" t="s">
        <v>384</v>
      </c>
      <c r="K164" s="124" t="s">
        <v>288</v>
      </c>
      <c r="L164" s="124" t="s">
        <v>543</v>
      </c>
    </row>
    <row r="165" customFormat="false" ht="12" hidden="false" customHeight="false" outlineLevel="0" collapsed="false">
      <c r="E165" s="121" t="s">
        <v>544</v>
      </c>
      <c r="F165" s="111" t="s">
        <v>300</v>
      </c>
      <c r="G165" s="111" t="s">
        <v>335</v>
      </c>
      <c r="H165" s="111" t="s">
        <v>384</v>
      </c>
      <c r="K165" s="124" t="s">
        <v>379</v>
      </c>
      <c r="L165" s="124" t="s">
        <v>545</v>
      </c>
    </row>
    <row r="166" customFormat="false" ht="12" hidden="false" customHeight="false" outlineLevel="0" collapsed="false">
      <c r="E166" s="121" t="s">
        <v>546</v>
      </c>
      <c r="F166" s="111" t="s">
        <v>300</v>
      </c>
      <c r="G166" s="111" t="s">
        <v>335</v>
      </c>
      <c r="H166" s="111" t="s">
        <v>384</v>
      </c>
      <c r="K166" s="124" t="s">
        <v>379</v>
      </c>
      <c r="L166" s="124" t="s">
        <v>547</v>
      </c>
    </row>
    <row r="167" customFormat="false" ht="12" hidden="false" customHeight="false" outlineLevel="0" collapsed="false">
      <c r="E167" s="121" t="s">
        <v>548</v>
      </c>
      <c r="F167" s="111" t="s">
        <v>300</v>
      </c>
      <c r="G167" s="111" t="s">
        <v>335</v>
      </c>
      <c r="H167" s="111" t="s">
        <v>465</v>
      </c>
      <c r="K167" s="124" t="s">
        <v>402</v>
      </c>
      <c r="L167" s="124" t="s">
        <v>549</v>
      </c>
    </row>
    <row r="168" customFormat="false" ht="12" hidden="false" customHeight="false" outlineLevel="0" collapsed="false">
      <c r="E168" s="121" t="s">
        <v>550</v>
      </c>
      <c r="F168" s="111" t="s">
        <v>300</v>
      </c>
      <c r="G168" s="111" t="s">
        <v>335</v>
      </c>
      <c r="H168" s="111" t="s">
        <v>336</v>
      </c>
      <c r="K168" s="124" t="s">
        <v>402</v>
      </c>
      <c r="L168" s="124" t="s">
        <v>551</v>
      </c>
    </row>
    <row r="169" customFormat="false" ht="12" hidden="false" customHeight="false" outlineLevel="0" collapsed="false">
      <c r="E169" s="121" t="s">
        <v>552</v>
      </c>
      <c r="F169" s="111" t="s">
        <v>300</v>
      </c>
      <c r="G169" s="111" t="s">
        <v>339</v>
      </c>
      <c r="H169" s="111" t="s">
        <v>340</v>
      </c>
      <c r="K169" s="124" t="s">
        <v>402</v>
      </c>
      <c r="L169" s="124" t="s">
        <v>553</v>
      </c>
    </row>
    <row r="170" customFormat="false" ht="12" hidden="false" customHeight="false" outlineLevel="0" collapsed="false">
      <c r="E170" s="121" t="s">
        <v>554</v>
      </c>
      <c r="F170" s="111" t="s">
        <v>300</v>
      </c>
      <c r="G170" s="111" t="s">
        <v>335</v>
      </c>
      <c r="H170" s="111" t="s">
        <v>465</v>
      </c>
      <c r="K170" s="124" t="s">
        <v>402</v>
      </c>
      <c r="L170" s="124" t="s">
        <v>555</v>
      </c>
    </row>
    <row r="171" customFormat="false" ht="12" hidden="false" customHeight="false" outlineLevel="0" collapsed="false">
      <c r="E171" s="121" t="s">
        <v>556</v>
      </c>
      <c r="F171" s="111" t="s">
        <v>300</v>
      </c>
      <c r="G171" s="111" t="s">
        <v>335</v>
      </c>
      <c r="H171" s="111" t="s">
        <v>400</v>
      </c>
      <c r="K171" s="124" t="s">
        <v>402</v>
      </c>
      <c r="L171" s="124" t="s">
        <v>557</v>
      </c>
    </row>
    <row r="172" customFormat="false" ht="12" hidden="false" customHeight="false" outlineLevel="0" collapsed="false">
      <c r="E172" s="121" t="s">
        <v>558</v>
      </c>
      <c r="F172" s="111" t="s">
        <v>300</v>
      </c>
      <c r="G172" s="111" t="s">
        <v>335</v>
      </c>
      <c r="H172" s="111" t="s">
        <v>384</v>
      </c>
      <c r="K172" s="124" t="s">
        <v>402</v>
      </c>
      <c r="L172" s="124" t="s">
        <v>559</v>
      </c>
    </row>
    <row r="173" customFormat="false" ht="12" hidden="false" customHeight="false" outlineLevel="0" collapsed="false">
      <c r="E173" s="121" t="s">
        <v>560</v>
      </c>
      <c r="F173" s="111" t="s">
        <v>300</v>
      </c>
      <c r="G173" s="111" t="s">
        <v>335</v>
      </c>
      <c r="H173" s="111" t="s">
        <v>402</v>
      </c>
      <c r="K173" s="124" t="s">
        <v>402</v>
      </c>
      <c r="L173" s="124" t="s">
        <v>561</v>
      </c>
    </row>
    <row r="174" customFormat="false" ht="12" hidden="false" customHeight="false" outlineLevel="0" collapsed="false">
      <c r="E174" s="121" t="s">
        <v>562</v>
      </c>
      <c r="F174" s="111" t="s">
        <v>300</v>
      </c>
      <c r="G174" s="111" t="s">
        <v>335</v>
      </c>
      <c r="H174" s="111" t="s">
        <v>402</v>
      </c>
      <c r="K174" s="124" t="s">
        <v>402</v>
      </c>
      <c r="L174" s="124" t="s">
        <v>563</v>
      </c>
    </row>
    <row r="175" customFormat="false" ht="12" hidden="false" customHeight="false" outlineLevel="0" collapsed="false">
      <c r="E175" s="121" t="s">
        <v>564</v>
      </c>
      <c r="F175" s="111" t="s">
        <v>300</v>
      </c>
      <c r="G175" s="111" t="s">
        <v>335</v>
      </c>
      <c r="H175" s="111" t="s">
        <v>402</v>
      </c>
      <c r="K175" s="124" t="s">
        <v>402</v>
      </c>
      <c r="L175" s="124" t="s">
        <v>565</v>
      </c>
    </row>
    <row r="176" customFormat="false" ht="12" hidden="false" customHeight="false" outlineLevel="0" collapsed="false">
      <c r="E176" s="121" t="s">
        <v>566</v>
      </c>
      <c r="F176" s="111" t="s">
        <v>300</v>
      </c>
      <c r="G176" s="111" t="s">
        <v>335</v>
      </c>
      <c r="H176" s="111" t="s">
        <v>400</v>
      </c>
      <c r="K176" s="124" t="s">
        <v>402</v>
      </c>
      <c r="L176" s="124" t="s">
        <v>567</v>
      </c>
    </row>
    <row r="177" customFormat="false" ht="12" hidden="false" customHeight="false" outlineLevel="0" collapsed="false">
      <c r="E177" s="121" t="s">
        <v>568</v>
      </c>
      <c r="F177" s="111" t="s">
        <v>300</v>
      </c>
      <c r="G177" s="111" t="s">
        <v>220</v>
      </c>
      <c r="H177" s="111" t="s">
        <v>221</v>
      </c>
      <c r="K177" s="124" t="s">
        <v>402</v>
      </c>
      <c r="L177" s="124" t="s">
        <v>569</v>
      </c>
    </row>
    <row r="178" customFormat="false" ht="12" hidden="false" customHeight="false" outlineLevel="0" collapsed="false">
      <c r="E178" s="121" t="s">
        <v>570</v>
      </c>
      <c r="F178" s="111" t="s">
        <v>300</v>
      </c>
      <c r="G178" s="111" t="s">
        <v>220</v>
      </c>
      <c r="H178" s="111" t="s">
        <v>415</v>
      </c>
      <c r="K178" s="124" t="s">
        <v>402</v>
      </c>
      <c r="L178" s="124" t="s">
        <v>571</v>
      </c>
    </row>
    <row r="179" customFormat="false" ht="12" hidden="false" customHeight="false" outlineLevel="0" collapsed="false">
      <c r="E179" s="121" t="s">
        <v>572</v>
      </c>
      <c r="F179" s="111" t="s">
        <v>320</v>
      </c>
      <c r="G179" s="111" t="s">
        <v>335</v>
      </c>
      <c r="H179" s="111" t="s">
        <v>384</v>
      </c>
      <c r="K179" s="124" t="s">
        <v>402</v>
      </c>
      <c r="L179" s="124" t="s">
        <v>573</v>
      </c>
    </row>
    <row r="180" customFormat="false" ht="12" hidden="false" customHeight="false" outlineLevel="0" collapsed="false">
      <c r="E180" s="121" t="s">
        <v>574</v>
      </c>
      <c r="F180" s="111" t="s">
        <v>320</v>
      </c>
      <c r="G180" s="111" t="s">
        <v>335</v>
      </c>
      <c r="H180" s="111" t="s">
        <v>336</v>
      </c>
      <c r="K180" s="124" t="s">
        <v>402</v>
      </c>
      <c r="L180" s="124" t="s">
        <v>575</v>
      </c>
    </row>
    <row r="181" customFormat="false" ht="12" hidden="false" customHeight="false" outlineLevel="0" collapsed="false">
      <c r="E181" s="121" t="s">
        <v>576</v>
      </c>
      <c r="F181" s="111" t="s">
        <v>320</v>
      </c>
      <c r="G181" s="111" t="s">
        <v>335</v>
      </c>
      <c r="H181" s="111" t="s">
        <v>384</v>
      </c>
      <c r="K181" s="124" t="s">
        <v>402</v>
      </c>
      <c r="L181" s="124" t="s">
        <v>577</v>
      </c>
    </row>
    <row r="182" customFormat="false" ht="12" hidden="false" customHeight="false" outlineLevel="0" collapsed="false">
      <c r="E182" s="121" t="s">
        <v>578</v>
      </c>
      <c r="F182" s="111" t="s">
        <v>320</v>
      </c>
      <c r="G182" s="111" t="s">
        <v>335</v>
      </c>
      <c r="H182" s="111" t="s">
        <v>384</v>
      </c>
      <c r="K182" s="124" t="s">
        <v>402</v>
      </c>
      <c r="L182" s="124" t="s">
        <v>579</v>
      </c>
    </row>
    <row r="183" customFormat="false" ht="12" hidden="false" customHeight="false" outlineLevel="0" collapsed="false">
      <c r="E183" s="121" t="s">
        <v>580</v>
      </c>
      <c r="F183" s="111" t="s">
        <v>320</v>
      </c>
      <c r="G183" s="111" t="s">
        <v>335</v>
      </c>
      <c r="H183" s="111" t="s">
        <v>400</v>
      </c>
      <c r="K183" s="124" t="s">
        <v>402</v>
      </c>
      <c r="L183" s="124" t="s">
        <v>581</v>
      </c>
    </row>
    <row r="184" customFormat="false" ht="12" hidden="false" customHeight="false" outlineLevel="0" collapsed="false">
      <c r="E184" s="121" t="s">
        <v>582</v>
      </c>
      <c r="F184" s="111" t="s">
        <v>320</v>
      </c>
      <c r="G184" s="111" t="s">
        <v>335</v>
      </c>
      <c r="H184" s="111" t="s">
        <v>384</v>
      </c>
      <c r="K184" s="124" t="s">
        <v>402</v>
      </c>
      <c r="L184" s="124" t="s">
        <v>583</v>
      </c>
    </row>
    <row r="185" customFormat="false" ht="12" hidden="false" customHeight="false" outlineLevel="0" collapsed="false">
      <c r="E185" s="121" t="s">
        <v>584</v>
      </c>
      <c r="F185" s="111" t="s">
        <v>320</v>
      </c>
      <c r="G185" s="111" t="s">
        <v>335</v>
      </c>
      <c r="H185" s="111" t="s">
        <v>336</v>
      </c>
      <c r="K185" s="124" t="s">
        <v>402</v>
      </c>
      <c r="L185" s="124" t="s">
        <v>585</v>
      </c>
    </row>
    <row r="186" customFormat="false" ht="12" hidden="false" customHeight="false" outlineLevel="0" collapsed="false">
      <c r="E186" s="121" t="s">
        <v>586</v>
      </c>
      <c r="F186" s="111" t="s">
        <v>320</v>
      </c>
      <c r="G186" s="111" t="s">
        <v>335</v>
      </c>
      <c r="H186" s="111" t="s">
        <v>384</v>
      </c>
      <c r="K186" s="127" t="s">
        <v>291</v>
      </c>
      <c r="L186" s="124" t="s">
        <v>212</v>
      </c>
    </row>
    <row r="187" customFormat="false" ht="12" hidden="false" customHeight="false" outlineLevel="0" collapsed="false">
      <c r="E187" s="121" t="s">
        <v>587</v>
      </c>
      <c r="F187" s="111" t="s">
        <v>320</v>
      </c>
      <c r="G187" s="111" t="s">
        <v>339</v>
      </c>
      <c r="H187" s="111" t="s">
        <v>340</v>
      </c>
      <c r="K187" s="127" t="s">
        <v>291</v>
      </c>
      <c r="L187" s="124" t="s">
        <v>588</v>
      </c>
    </row>
    <row r="188" customFormat="false" ht="12" hidden="false" customHeight="false" outlineLevel="0" collapsed="false">
      <c r="E188" s="121" t="s">
        <v>589</v>
      </c>
      <c r="F188" s="111" t="s">
        <v>320</v>
      </c>
      <c r="G188" s="111" t="s">
        <v>339</v>
      </c>
      <c r="H188" s="111" t="s">
        <v>340</v>
      </c>
      <c r="K188" s="127" t="s">
        <v>291</v>
      </c>
      <c r="L188" s="124" t="s">
        <v>590</v>
      </c>
    </row>
    <row r="189" customFormat="false" ht="12" hidden="false" customHeight="false" outlineLevel="0" collapsed="false">
      <c r="E189" s="121" t="s">
        <v>591</v>
      </c>
      <c r="F189" s="111" t="s">
        <v>320</v>
      </c>
      <c r="G189" s="111" t="s">
        <v>339</v>
      </c>
      <c r="H189" s="111" t="s">
        <v>340</v>
      </c>
      <c r="K189" s="127" t="s">
        <v>291</v>
      </c>
      <c r="L189" s="124" t="s">
        <v>592</v>
      </c>
    </row>
    <row r="190" customFormat="false" ht="12" hidden="false" customHeight="false" outlineLevel="0" collapsed="false">
      <c r="E190" s="121" t="s">
        <v>593</v>
      </c>
      <c r="F190" s="111" t="s">
        <v>320</v>
      </c>
      <c r="G190" s="111" t="s">
        <v>368</v>
      </c>
      <c r="H190" s="111" t="s">
        <v>368</v>
      </c>
      <c r="K190" s="127" t="s">
        <v>291</v>
      </c>
      <c r="L190" s="124" t="s">
        <v>594</v>
      </c>
    </row>
    <row r="191" customFormat="false" ht="12" hidden="false" customHeight="false" outlineLevel="0" collapsed="false">
      <c r="E191" s="121" t="s">
        <v>595</v>
      </c>
      <c r="F191" s="111" t="s">
        <v>320</v>
      </c>
      <c r="G191" s="111" t="s">
        <v>368</v>
      </c>
      <c r="H191" s="111" t="s">
        <v>368</v>
      </c>
      <c r="K191" s="127" t="s">
        <v>291</v>
      </c>
      <c r="L191" s="124" t="s">
        <v>596</v>
      </c>
    </row>
    <row r="192" customFormat="false" ht="12" hidden="false" customHeight="false" outlineLevel="0" collapsed="false">
      <c r="E192" s="121" t="s">
        <v>597</v>
      </c>
      <c r="F192" s="111" t="s">
        <v>320</v>
      </c>
      <c r="G192" s="111" t="s">
        <v>335</v>
      </c>
      <c r="H192" s="111" t="s">
        <v>384</v>
      </c>
      <c r="K192" s="127" t="s">
        <v>291</v>
      </c>
      <c r="L192" s="124" t="s">
        <v>598</v>
      </c>
    </row>
    <row r="193" customFormat="false" ht="12" hidden="false" customHeight="false" outlineLevel="0" collapsed="false">
      <c r="E193" s="121" t="s">
        <v>599</v>
      </c>
      <c r="F193" s="111" t="s">
        <v>320</v>
      </c>
      <c r="G193" s="111" t="s">
        <v>335</v>
      </c>
      <c r="H193" s="111" t="s">
        <v>400</v>
      </c>
      <c r="K193" s="127" t="s">
        <v>291</v>
      </c>
      <c r="L193" s="124" t="s">
        <v>600</v>
      </c>
    </row>
    <row r="194" customFormat="false" ht="12" hidden="false" customHeight="false" outlineLevel="0" collapsed="false">
      <c r="E194" s="121" t="s">
        <v>601</v>
      </c>
      <c r="F194" s="111" t="s">
        <v>320</v>
      </c>
      <c r="G194" s="111" t="s">
        <v>335</v>
      </c>
      <c r="H194" s="111" t="s">
        <v>402</v>
      </c>
      <c r="K194" s="127" t="s">
        <v>291</v>
      </c>
      <c r="L194" s="124" t="s">
        <v>325</v>
      </c>
    </row>
    <row r="195" customFormat="false" ht="12" hidden="false" customHeight="false" outlineLevel="0" collapsed="false">
      <c r="E195" s="121" t="s">
        <v>602</v>
      </c>
      <c r="F195" s="111" t="s">
        <v>320</v>
      </c>
      <c r="G195" s="111" t="s">
        <v>335</v>
      </c>
      <c r="H195" s="111" t="s">
        <v>379</v>
      </c>
      <c r="K195" s="127" t="s">
        <v>291</v>
      </c>
      <c r="L195" s="124" t="s">
        <v>603</v>
      </c>
    </row>
    <row r="196" customFormat="false" ht="12" hidden="false" customHeight="false" outlineLevel="0" collapsed="false">
      <c r="E196" s="121" t="s">
        <v>604</v>
      </c>
      <c r="F196" s="111" t="s">
        <v>320</v>
      </c>
      <c r="G196" s="111" t="s">
        <v>335</v>
      </c>
      <c r="H196" s="111" t="s">
        <v>336</v>
      </c>
      <c r="K196" s="127" t="s">
        <v>291</v>
      </c>
      <c r="L196" s="124" t="s">
        <v>605</v>
      </c>
    </row>
    <row r="197" customFormat="false" ht="12" hidden="false" customHeight="false" outlineLevel="0" collapsed="false">
      <c r="E197" s="121" t="s">
        <v>606</v>
      </c>
      <c r="F197" s="111" t="s">
        <v>320</v>
      </c>
      <c r="G197" s="111" t="s">
        <v>335</v>
      </c>
      <c r="H197" s="111" t="s">
        <v>384</v>
      </c>
      <c r="K197" s="127" t="s">
        <v>291</v>
      </c>
      <c r="L197" s="124" t="s">
        <v>607</v>
      </c>
    </row>
    <row r="198" customFormat="false" ht="12" hidden="false" customHeight="false" outlineLevel="0" collapsed="false">
      <c r="E198" s="121" t="s">
        <v>608</v>
      </c>
      <c r="F198" s="111" t="s">
        <v>320</v>
      </c>
      <c r="G198" s="111" t="s">
        <v>335</v>
      </c>
      <c r="H198" s="111" t="s">
        <v>402</v>
      </c>
      <c r="K198" s="127" t="s">
        <v>291</v>
      </c>
      <c r="L198" s="124" t="s">
        <v>377</v>
      </c>
    </row>
    <row r="199" customFormat="false" ht="12" hidden="false" customHeight="false" outlineLevel="0" collapsed="false">
      <c r="E199" s="121" t="s">
        <v>609</v>
      </c>
      <c r="F199" s="111" t="s">
        <v>320</v>
      </c>
      <c r="G199" s="111" t="s">
        <v>335</v>
      </c>
      <c r="H199" s="111" t="s">
        <v>610</v>
      </c>
      <c r="K199" s="124" t="s">
        <v>247</v>
      </c>
      <c r="L199" s="124" t="s">
        <v>611</v>
      </c>
    </row>
    <row r="200" customFormat="false" ht="12" hidden="false" customHeight="false" outlineLevel="0" collapsed="false">
      <c r="E200" s="121" t="s">
        <v>612</v>
      </c>
      <c r="F200" s="111" t="s">
        <v>320</v>
      </c>
      <c r="G200" s="111" t="s">
        <v>335</v>
      </c>
      <c r="H200" s="111" t="s">
        <v>384</v>
      </c>
      <c r="K200" s="124" t="s">
        <v>247</v>
      </c>
      <c r="L200" s="124" t="s">
        <v>613</v>
      </c>
    </row>
    <row r="201" customFormat="false" ht="12" hidden="false" customHeight="false" outlineLevel="0" collapsed="false">
      <c r="E201" s="121" t="s">
        <v>614</v>
      </c>
      <c r="F201" s="111" t="s">
        <v>320</v>
      </c>
      <c r="G201" s="111" t="s">
        <v>335</v>
      </c>
      <c r="H201" s="111" t="s">
        <v>443</v>
      </c>
      <c r="K201" s="124" t="s">
        <v>247</v>
      </c>
      <c r="L201" s="124" t="s">
        <v>615</v>
      </c>
    </row>
    <row r="202" customFormat="false" ht="12" hidden="false" customHeight="false" outlineLevel="0" collapsed="false">
      <c r="E202" s="121" t="s">
        <v>616</v>
      </c>
      <c r="F202" s="111" t="s">
        <v>320</v>
      </c>
      <c r="G202" s="111" t="s">
        <v>220</v>
      </c>
      <c r="H202" s="111" t="s">
        <v>247</v>
      </c>
      <c r="K202" s="124" t="s">
        <v>247</v>
      </c>
      <c r="L202" s="124" t="s">
        <v>617</v>
      </c>
    </row>
    <row r="203" customFormat="false" ht="12" hidden="false" customHeight="false" outlineLevel="0" collapsed="false">
      <c r="E203" s="121" t="s">
        <v>618</v>
      </c>
      <c r="F203" s="111" t="s">
        <v>320</v>
      </c>
      <c r="G203" s="111" t="s">
        <v>220</v>
      </c>
      <c r="H203" s="111" t="s">
        <v>415</v>
      </c>
      <c r="K203" s="124" t="s">
        <v>247</v>
      </c>
      <c r="L203" s="124" t="s">
        <v>619</v>
      </c>
    </row>
    <row r="204" customFormat="false" ht="12" hidden="false" customHeight="false" outlineLevel="0" collapsed="false">
      <c r="E204" s="121" t="s">
        <v>620</v>
      </c>
      <c r="F204" s="111" t="s">
        <v>320</v>
      </c>
      <c r="G204" s="111" t="s">
        <v>220</v>
      </c>
      <c r="H204" s="111" t="s">
        <v>415</v>
      </c>
      <c r="K204" s="124" t="s">
        <v>247</v>
      </c>
      <c r="L204" s="124" t="s">
        <v>621</v>
      </c>
    </row>
    <row r="205" customFormat="false" ht="12" hidden="false" customHeight="false" outlineLevel="0" collapsed="false">
      <c r="E205" s="121" t="s">
        <v>622</v>
      </c>
      <c r="F205" s="111" t="s">
        <v>320</v>
      </c>
      <c r="G205" s="111" t="s">
        <v>220</v>
      </c>
      <c r="H205" s="111" t="s">
        <v>221</v>
      </c>
      <c r="K205" s="124" t="s">
        <v>247</v>
      </c>
      <c r="L205" s="124" t="s">
        <v>623</v>
      </c>
    </row>
    <row r="206" customFormat="false" ht="12" hidden="false" customHeight="false" outlineLevel="0" collapsed="false">
      <c r="E206" s="121" t="s">
        <v>624</v>
      </c>
      <c r="F206" s="111" t="s">
        <v>229</v>
      </c>
      <c r="G206" s="111" t="s">
        <v>335</v>
      </c>
      <c r="H206" s="111" t="s">
        <v>400</v>
      </c>
      <c r="K206" s="124" t="s">
        <v>247</v>
      </c>
      <c r="L206" s="124" t="s">
        <v>625</v>
      </c>
    </row>
    <row r="207" customFormat="false" ht="12" hidden="false" customHeight="false" outlineLevel="0" collapsed="false">
      <c r="E207" s="128" t="s">
        <v>626</v>
      </c>
      <c r="F207" s="111" t="s">
        <v>205</v>
      </c>
      <c r="G207" s="111" t="s">
        <v>368</v>
      </c>
      <c r="H207" s="111" t="s">
        <v>368</v>
      </c>
      <c r="K207" s="124" t="s">
        <v>247</v>
      </c>
      <c r="L207" s="124" t="s">
        <v>627</v>
      </c>
    </row>
    <row r="208" customFormat="false" ht="12" hidden="false" customHeight="false" outlineLevel="0" collapsed="false">
      <c r="E208" s="128" t="s">
        <v>628</v>
      </c>
      <c r="F208" s="124" t="s">
        <v>229</v>
      </c>
      <c r="G208" s="111" t="s">
        <v>335</v>
      </c>
      <c r="H208" s="111" t="s">
        <v>336</v>
      </c>
      <c r="K208" s="124" t="s">
        <v>247</v>
      </c>
      <c r="L208" s="124" t="s">
        <v>629</v>
      </c>
    </row>
    <row r="209" customFormat="false" ht="12" hidden="false" customHeight="false" outlineLevel="0" collapsed="false">
      <c r="E209" s="128" t="s">
        <v>630</v>
      </c>
      <c r="F209" s="124" t="s">
        <v>229</v>
      </c>
      <c r="G209" s="111" t="s">
        <v>335</v>
      </c>
      <c r="H209" s="111" t="s">
        <v>384</v>
      </c>
      <c r="K209" s="124" t="s">
        <v>247</v>
      </c>
      <c r="L209" s="124" t="s">
        <v>325</v>
      </c>
    </row>
    <row r="210" customFormat="false" ht="12" hidden="false" customHeight="false" outlineLevel="0" collapsed="false">
      <c r="E210" s="121" t="s">
        <v>631</v>
      </c>
      <c r="F210" s="111" t="s">
        <v>229</v>
      </c>
      <c r="G210" s="111" t="s">
        <v>335</v>
      </c>
      <c r="H210" s="111" t="s">
        <v>402</v>
      </c>
      <c r="K210" s="124" t="s">
        <v>247</v>
      </c>
      <c r="L210" s="124" t="s">
        <v>632</v>
      </c>
    </row>
    <row r="211" customFormat="false" ht="12" hidden="false" customHeight="false" outlineLevel="0" collapsed="false">
      <c r="E211" s="128" t="s">
        <v>633</v>
      </c>
      <c r="F211" s="124" t="s">
        <v>300</v>
      </c>
      <c r="G211" s="111" t="s">
        <v>335</v>
      </c>
      <c r="H211" s="111" t="s">
        <v>384</v>
      </c>
      <c r="K211" s="124" t="s">
        <v>247</v>
      </c>
      <c r="L211" s="124" t="s">
        <v>634</v>
      </c>
    </row>
    <row r="212" customFormat="false" ht="12" hidden="false" customHeight="false" outlineLevel="0" collapsed="false">
      <c r="E212" s="121" t="s">
        <v>635</v>
      </c>
      <c r="F212" s="111" t="s">
        <v>300</v>
      </c>
      <c r="G212" s="111" t="s">
        <v>335</v>
      </c>
      <c r="H212" s="111" t="s">
        <v>402</v>
      </c>
      <c r="K212" s="124" t="s">
        <v>247</v>
      </c>
      <c r="L212" s="124" t="s">
        <v>636</v>
      </c>
    </row>
    <row r="213" customFormat="false" ht="12" hidden="false" customHeight="false" outlineLevel="0" collapsed="false">
      <c r="E213" s="121" t="s">
        <v>637</v>
      </c>
      <c r="F213" s="124" t="s">
        <v>320</v>
      </c>
      <c r="G213" s="111" t="s">
        <v>335</v>
      </c>
      <c r="H213" s="111" t="s">
        <v>379</v>
      </c>
      <c r="K213" s="124" t="s">
        <v>247</v>
      </c>
      <c r="L213" s="124" t="s">
        <v>638</v>
      </c>
    </row>
    <row r="214" customFormat="false" ht="12" hidden="false" customHeight="false" outlineLevel="0" collapsed="false">
      <c r="E214" s="121" t="s">
        <v>639</v>
      </c>
      <c r="F214" s="124" t="s">
        <v>320</v>
      </c>
      <c r="G214" s="111" t="s">
        <v>368</v>
      </c>
      <c r="H214" s="111" t="s">
        <v>368</v>
      </c>
      <c r="K214" s="124" t="s">
        <v>247</v>
      </c>
      <c r="L214" s="124" t="s">
        <v>640</v>
      </c>
    </row>
    <row r="215" customFormat="false" ht="12" hidden="false" customHeight="false" outlineLevel="0" collapsed="false">
      <c r="E215" s="121" t="s">
        <v>641</v>
      </c>
      <c r="F215" s="111" t="s">
        <v>320</v>
      </c>
      <c r="G215" s="111" t="s">
        <v>335</v>
      </c>
      <c r="H215" s="111" t="s">
        <v>402</v>
      </c>
      <c r="K215" s="124" t="s">
        <v>247</v>
      </c>
      <c r="L215" s="124" t="s">
        <v>642</v>
      </c>
    </row>
    <row r="216" customFormat="false" ht="12" hidden="false" customHeight="false" outlineLevel="0" collapsed="false">
      <c r="E216" s="121" t="s">
        <v>643</v>
      </c>
      <c r="F216" s="111" t="s">
        <v>229</v>
      </c>
      <c r="G216" s="111" t="s">
        <v>220</v>
      </c>
      <c r="H216" s="111" t="s">
        <v>259</v>
      </c>
      <c r="K216" s="124" t="s">
        <v>247</v>
      </c>
      <c r="L216" s="124" t="s">
        <v>644</v>
      </c>
    </row>
    <row r="217" customFormat="false" ht="12" hidden="false" customHeight="false" outlineLevel="0" collapsed="false">
      <c r="E217" s="121" t="s">
        <v>645</v>
      </c>
      <c r="F217" s="111" t="s">
        <v>205</v>
      </c>
      <c r="G217" s="111" t="s">
        <v>206</v>
      </c>
      <c r="H217" s="111" t="s">
        <v>207</v>
      </c>
      <c r="K217" s="124" t="s">
        <v>247</v>
      </c>
      <c r="L217" s="124" t="s">
        <v>646</v>
      </c>
    </row>
    <row r="218" customFormat="false" ht="12" hidden="false" customHeight="false" outlineLevel="0" collapsed="false">
      <c r="E218" s="121" t="s">
        <v>647</v>
      </c>
      <c r="F218" s="111" t="s">
        <v>320</v>
      </c>
      <c r="G218" s="111" t="s">
        <v>206</v>
      </c>
      <c r="H218" s="111" t="s">
        <v>207</v>
      </c>
      <c r="K218" s="124" t="s">
        <v>247</v>
      </c>
      <c r="L218" s="124" t="s">
        <v>648</v>
      </c>
    </row>
    <row r="219" customFormat="false" ht="12" hidden="false" customHeight="false" outlineLevel="0" collapsed="false">
      <c r="E219" s="121" t="s">
        <v>649</v>
      </c>
      <c r="F219" s="111" t="s">
        <v>229</v>
      </c>
      <c r="G219" s="111" t="s">
        <v>206</v>
      </c>
      <c r="H219" s="111" t="s">
        <v>207</v>
      </c>
      <c r="K219" s="124" t="s">
        <v>247</v>
      </c>
      <c r="L219" s="124" t="s">
        <v>650</v>
      </c>
    </row>
    <row r="220" customFormat="false" ht="12" hidden="false" customHeight="false" outlineLevel="0" collapsed="false">
      <c r="E220" s="121" t="s">
        <v>651</v>
      </c>
      <c r="F220" s="111" t="s">
        <v>229</v>
      </c>
      <c r="G220" s="111" t="s">
        <v>206</v>
      </c>
      <c r="H220" s="111" t="s">
        <v>207</v>
      </c>
      <c r="K220" s="124" t="s">
        <v>247</v>
      </c>
      <c r="L220" s="124" t="s">
        <v>652</v>
      </c>
    </row>
    <row r="221" customFormat="false" ht="12" hidden="false" customHeight="false" outlineLevel="0" collapsed="false">
      <c r="E221" s="121" t="s">
        <v>653</v>
      </c>
      <c r="F221" s="111" t="s">
        <v>229</v>
      </c>
      <c r="G221" s="111" t="s">
        <v>206</v>
      </c>
      <c r="H221" s="111" t="s">
        <v>207</v>
      </c>
      <c r="K221" s="124" t="s">
        <v>247</v>
      </c>
      <c r="L221" s="124" t="s">
        <v>654</v>
      </c>
    </row>
    <row r="222" customFormat="false" ht="12" hidden="false" customHeight="false" outlineLevel="0" collapsed="false">
      <c r="E222" s="121" t="s">
        <v>655</v>
      </c>
      <c r="F222" s="111" t="s">
        <v>229</v>
      </c>
      <c r="G222" s="111" t="s">
        <v>206</v>
      </c>
      <c r="H222" s="111" t="s">
        <v>207</v>
      </c>
      <c r="K222" s="124" t="s">
        <v>247</v>
      </c>
      <c r="L222" s="124" t="s">
        <v>230</v>
      </c>
    </row>
    <row r="223" customFormat="false" ht="12" hidden="false" customHeight="false" outlineLevel="0" collapsed="false">
      <c r="E223" s="121" t="s">
        <v>656</v>
      </c>
      <c r="F223" s="111" t="s">
        <v>229</v>
      </c>
      <c r="G223" s="111" t="s">
        <v>206</v>
      </c>
      <c r="H223" s="111" t="s">
        <v>207</v>
      </c>
      <c r="K223" s="124" t="s">
        <v>657</v>
      </c>
      <c r="L223" s="124" t="s">
        <v>212</v>
      </c>
    </row>
    <row r="224" customFormat="false" ht="12" hidden="false" customHeight="false" outlineLevel="0" collapsed="false">
      <c r="E224" s="121" t="s">
        <v>658</v>
      </c>
      <c r="F224" s="111" t="s">
        <v>229</v>
      </c>
      <c r="G224" s="111" t="s">
        <v>206</v>
      </c>
      <c r="H224" s="111" t="s">
        <v>207</v>
      </c>
      <c r="K224" s="124" t="s">
        <v>657</v>
      </c>
      <c r="L224" s="124" t="s">
        <v>273</v>
      </c>
    </row>
    <row r="225" customFormat="false" ht="12" hidden="false" customHeight="false" outlineLevel="0" collapsed="false">
      <c r="E225" s="121" t="s">
        <v>659</v>
      </c>
      <c r="F225" s="111" t="s">
        <v>229</v>
      </c>
      <c r="G225" s="111" t="s">
        <v>206</v>
      </c>
      <c r="H225" s="111" t="s">
        <v>207</v>
      </c>
      <c r="K225" s="124" t="s">
        <v>657</v>
      </c>
      <c r="L225" s="124" t="s">
        <v>398</v>
      </c>
    </row>
    <row r="226" customFormat="false" ht="12" hidden="false" customHeight="false" outlineLevel="0" collapsed="false">
      <c r="E226" s="121" t="s">
        <v>660</v>
      </c>
      <c r="F226" s="111" t="s">
        <v>229</v>
      </c>
      <c r="G226" s="111" t="s">
        <v>206</v>
      </c>
      <c r="H226" s="111" t="s">
        <v>207</v>
      </c>
      <c r="K226" s="124" t="s">
        <v>657</v>
      </c>
      <c r="L226" s="124" t="s">
        <v>661</v>
      </c>
    </row>
    <row r="227" customFormat="false" ht="12" hidden="false" customHeight="false" outlineLevel="0" collapsed="false">
      <c r="E227" s="121" t="s">
        <v>662</v>
      </c>
      <c r="F227" s="111" t="s">
        <v>229</v>
      </c>
      <c r="G227" s="111" t="s">
        <v>220</v>
      </c>
      <c r="H227" s="111" t="s">
        <v>247</v>
      </c>
      <c r="K227" s="124" t="s">
        <v>657</v>
      </c>
      <c r="L227" s="124" t="s">
        <v>663</v>
      </c>
    </row>
    <row r="228" customFormat="false" ht="12" hidden="false" customHeight="false" outlineLevel="0" collapsed="false">
      <c r="E228" s="121" t="s">
        <v>664</v>
      </c>
      <c r="F228" s="111" t="s">
        <v>300</v>
      </c>
      <c r="G228" s="111" t="s">
        <v>206</v>
      </c>
      <c r="H228" s="111" t="s">
        <v>207</v>
      </c>
      <c r="K228" s="124" t="s">
        <v>657</v>
      </c>
      <c r="L228" s="124" t="s">
        <v>325</v>
      </c>
    </row>
    <row r="229" customFormat="false" ht="12" hidden="false" customHeight="false" outlineLevel="0" collapsed="false">
      <c r="E229" s="121" t="s">
        <v>665</v>
      </c>
      <c r="F229" s="111" t="s">
        <v>320</v>
      </c>
      <c r="G229" s="111" t="s">
        <v>206</v>
      </c>
      <c r="H229" s="111" t="s">
        <v>207</v>
      </c>
      <c r="K229" s="124" t="s">
        <v>666</v>
      </c>
      <c r="L229" s="124" t="s">
        <v>667</v>
      </c>
    </row>
    <row r="230" customFormat="false" ht="12" hidden="false" customHeight="false" outlineLevel="0" collapsed="false">
      <c r="E230" s="121" t="s">
        <v>668</v>
      </c>
      <c r="F230" s="111" t="s">
        <v>669</v>
      </c>
      <c r="G230" s="111" t="s">
        <v>206</v>
      </c>
      <c r="H230" s="111" t="s">
        <v>207</v>
      </c>
      <c r="K230" s="124" t="s">
        <v>666</v>
      </c>
      <c r="L230" s="124" t="s">
        <v>325</v>
      </c>
    </row>
    <row r="231" customFormat="false" ht="12" hidden="false" customHeight="false" outlineLevel="0" collapsed="false">
      <c r="E231" s="121" t="s">
        <v>670</v>
      </c>
      <c r="F231" s="111" t="s">
        <v>669</v>
      </c>
      <c r="G231" s="111" t="s">
        <v>206</v>
      </c>
      <c r="H231" s="111" t="s">
        <v>207</v>
      </c>
      <c r="K231" s="124" t="s">
        <v>671</v>
      </c>
      <c r="L231" s="124" t="s">
        <v>672</v>
      </c>
    </row>
    <row r="232" customFormat="false" ht="12" hidden="false" customHeight="false" outlineLevel="0" collapsed="false">
      <c r="E232" s="121" t="s">
        <v>673</v>
      </c>
      <c r="F232" s="111" t="s">
        <v>669</v>
      </c>
      <c r="G232" s="111" t="s">
        <v>206</v>
      </c>
      <c r="H232" s="111" t="s">
        <v>207</v>
      </c>
      <c r="K232" s="124" t="s">
        <v>671</v>
      </c>
      <c r="L232" s="124" t="s">
        <v>325</v>
      </c>
    </row>
    <row r="233" customFormat="false" ht="12" hidden="false" customHeight="false" outlineLevel="0" collapsed="false">
      <c r="E233" s="121" t="s">
        <v>674</v>
      </c>
      <c r="F233" s="111" t="s">
        <v>669</v>
      </c>
      <c r="G233" s="111" t="s">
        <v>206</v>
      </c>
      <c r="H233" s="111" t="s">
        <v>207</v>
      </c>
      <c r="K233" s="124" t="s">
        <v>671</v>
      </c>
      <c r="L233" s="124" t="s">
        <v>675</v>
      </c>
    </row>
    <row r="234" customFormat="false" ht="12" hidden="false" customHeight="false" outlineLevel="0" collapsed="false">
      <c r="E234" s="121" t="s">
        <v>676</v>
      </c>
      <c r="F234" s="111" t="s">
        <v>669</v>
      </c>
      <c r="G234" s="111" t="s">
        <v>206</v>
      </c>
      <c r="H234" s="111" t="s">
        <v>243</v>
      </c>
      <c r="K234" s="124" t="s">
        <v>415</v>
      </c>
      <c r="L234" s="124" t="s">
        <v>677</v>
      </c>
    </row>
    <row r="235" customFormat="false" ht="12" hidden="false" customHeight="false" outlineLevel="0" collapsed="false">
      <c r="E235" s="121" t="s">
        <v>678</v>
      </c>
      <c r="F235" s="111" t="s">
        <v>669</v>
      </c>
      <c r="G235" s="111" t="s">
        <v>339</v>
      </c>
      <c r="H235" s="111" t="s">
        <v>340</v>
      </c>
      <c r="K235" s="124" t="s">
        <v>415</v>
      </c>
      <c r="L235" s="124" t="s">
        <v>679</v>
      </c>
    </row>
    <row r="236" customFormat="false" ht="12" hidden="false" customHeight="false" outlineLevel="0" collapsed="false">
      <c r="E236" s="121" t="s">
        <v>680</v>
      </c>
      <c r="F236" s="111" t="s">
        <v>669</v>
      </c>
      <c r="G236" s="111" t="s">
        <v>339</v>
      </c>
      <c r="H236" s="111" t="s">
        <v>351</v>
      </c>
      <c r="K236" s="124" t="s">
        <v>415</v>
      </c>
      <c r="L236" s="124" t="s">
        <v>681</v>
      </c>
    </row>
    <row r="237" customFormat="false" ht="12" hidden="false" customHeight="false" outlineLevel="0" collapsed="false">
      <c r="E237" s="121" t="s">
        <v>682</v>
      </c>
      <c r="F237" s="111" t="s">
        <v>669</v>
      </c>
      <c r="G237" s="111" t="s">
        <v>220</v>
      </c>
      <c r="H237" s="111" t="s">
        <v>259</v>
      </c>
      <c r="K237" s="124" t="s">
        <v>415</v>
      </c>
      <c r="L237" s="124" t="s">
        <v>683</v>
      </c>
    </row>
    <row r="238" customFormat="false" ht="12" hidden="false" customHeight="false" outlineLevel="0" collapsed="false">
      <c r="E238" s="121" t="s">
        <v>684</v>
      </c>
      <c r="F238" s="111" t="s">
        <v>669</v>
      </c>
      <c r="G238" s="111" t="s">
        <v>220</v>
      </c>
      <c r="H238" s="111" t="s">
        <v>221</v>
      </c>
      <c r="K238" s="124" t="s">
        <v>415</v>
      </c>
      <c r="L238" s="124" t="s">
        <v>685</v>
      </c>
    </row>
    <row r="239" customFormat="false" ht="12" hidden="false" customHeight="false" outlineLevel="0" collapsed="false">
      <c r="E239" s="121" t="s">
        <v>686</v>
      </c>
      <c r="F239" s="111" t="s">
        <v>669</v>
      </c>
      <c r="G239" s="111" t="s">
        <v>220</v>
      </c>
      <c r="H239" s="111" t="s">
        <v>270</v>
      </c>
      <c r="K239" s="124" t="s">
        <v>415</v>
      </c>
      <c r="L239" s="124" t="s">
        <v>687</v>
      </c>
    </row>
    <row r="240" customFormat="false" ht="12" hidden="false" customHeight="false" outlineLevel="0" collapsed="false">
      <c r="E240" s="121" t="s">
        <v>688</v>
      </c>
      <c r="F240" s="111" t="s">
        <v>669</v>
      </c>
      <c r="G240" s="111" t="s">
        <v>220</v>
      </c>
      <c r="H240" s="111" t="s">
        <v>247</v>
      </c>
      <c r="K240" s="124" t="s">
        <v>415</v>
      </c>
      <c r="L240" s="124" t="s">
        <v>689</v>
      </c>
    </row>
    <row r="241" customFormat="false" ht="12" hidden="false" customHeight="false" outlineLevel="0" collapsed="false">
      <c r="E241" s="121" t="s">
        <v>690</v>
      </c>
      <c r="F241" s="111" t="s">
        <v>669</v>
      </c>
      <c r="G241" s="111" t="s">
        <v>220</v>
      </c>
      <c r="H241" s="111" t="s">
        <v>221</v>
      </c>
      <c r="K241" s="124" t="s">
        <v>415</v>
      </c>
      <c r="L241" s="124" t="s">
        <v>691</v>
      </c>
    </row>
    <row r="242" customFormat="false" ht="12" hidden="false" customHeight="false" outlineLevel="0" collapsed="false">
      <c r="E242" s="121" t="s">
        <v>692</v>
      </c>
      <c r="F242" s="111" t="s">
        <v>669</v>
      </c>
      <c r="G242" s="111" t="s">
        <v>220</v>
      </c>
      <c r="H242" s="111" t="s">
        <v>225</v>
      </c>
      <c r="K242" s="124" t="s">
        <v>415</v>
      </c>
      <c r="L242" s="124" t="s">
        <v>693</v>
      </c>
    </row>
    <row r="243" customFormat="false" ht="12" hidden="false" customHeight="false" outlineLevel="0" collapsed="false">
      <c r="E243" s="121" t="s">
        <v>694</v>
      </c>
      <c r="F243" s="111" t="s">
        <v>669</v>
      </c>
      <c r="G243" s="111" t="s">
        <v>220</v>
      </c>
      <c r="H243" s="111" t="s">
        <v>225</v>
      </c>
      <c r="K243" s="124" t="s">
        <v>415</v>
      </c>
      <c r="L243" s="124" t="s">
        <v>695</v>
      </c>
    </row>
    <row r="244" customFormat="false" ht="12" hidden="false" customHeight="false" outlineLevel="0" collapsed="false">
      <c r="E244" s="121" t="s">
        <v>696</v>
      </c>
      <c r="F244" s="111" t="s">
        <v>669</v>
      </c>
      <c r="G244" s="111" t="s">
        <v>220</v>
      </c>
      <c r="H244" s="111" t="s">
        <v>225</v>
      </c>
      <c r="K244" s="124" t="s">
        <v>415</v>
      </c>
      <c r="L244" s="124" t="s">
        <v>697</v>
      </c>
    </row>
    <row r="245" customFormat="false" ht="12" hidden="false" customHeight="false" outlineLevel="0" collapsed="false">
      <c r="E245" s="121" t="s">
        <v>698</v>
      </c>
      <c r="F245" s="111" t="s">
        <v>699</v>
      </c>
      <c r="G245" s="111" t="s">
        <v>206</v>
      </c>
      <c r="H245" s="111" t="s">
        <v>207</v>
      </c>
      <c r="K245" s="124" t="s">
        <v>336</v>
      </c>
      <c r="L245" s="124" t="s">
        <v>700</v>
      </c>
    </row>
    <row r="246" customFormat="false" ht="12" hidden="false" customHeight="false" outlineLevel="0" collapsed="false">
      <c r="E246" s="121" t="s">
        <v>701</v>
      </c>
      <c r="F246" s="111" t="s">
        <v>699</v>
      </c>
      <c r="G246" s="111" t="s">
        <v>206</v>
      </c>
      <c r="H246" s="111" t="s">
        <v>207</v>
      </c>
      <c r="K246" s="124" t="s">
        <v>336</v>
      </c>
      <c r="L246" s="124" t="s">
        <v>702</v>
      </c>
    </row>
    <row r="247" customFormat="false" ht="12" hidden="false" customHeight="false" outlineLevel="0" collapsed="false">
      <c r="E247" s="121" t="s">
        <v>703</v>
      </c>
      <c r="F247" s="111" t="s">
        <v>699</v>
      </c>
      <c r="G247" s="111" t="s">
        <v>206</v>
      </c>
      <c r="H247" s="111" t="s">
        <v>207</v>
      </c>
      <c r="K247" s="124" t="s">
        <v>336</v>
      </c>
      <c r="L247" s="124" t="s">
        <v>704</v>
      </c>
    </row>
    <row r="248" customFormat="false" ht="12" hidden="false" customHeight="false" outlineLevel="0" collapsed="false">
      <c r="E248" s="121" t="s">
        <v>705</v>
      </c>
      <c r="F248" s="111" t="s">
        <v>699</v>
      </c>
      <c r="G248" s="111" t="s">
        <v>206</v>
      </c>
      <c r="H248" s="111" t="s">
        <v>207</v>
      </c>
      <c r="K248" s="124" t="s">
        <v>336</v>
      </c>
      <c r="L248" s="124" t="s">
        <v>706</v>
      </c>
    </row>
    <row r="249" customFormat="false" ht="12" hidden="false" customHeight="false" outlineLevel="0" collapsed="false">
      <c r="E249" s="121" t="s">
        <v>707</v>
      </c>
      <c r="F249" s="111" t="s">
        <v>699</v>
      </c>
      <c r="G249" s="111" t="s">
        <v>206</v>
      </c>
      <c r="H249" s="111" t="s">
        <v>207</v>
      </c>
      <c r="K249" s="124" t="s">
        <v>336</v>
      </c>
      <c r="L249" s="124" t="s">
        <v>708</v>
      </c>
    </row>
    <row r="250" customFormat="false" ht="12" hidden="false" customHeight="false" outlineLevel="0" collapsed="false">
      <c r="E250" s="121" t="s">
        <v>709</v>
      </c>
      <c r="F250" s="111" t="s">
        <v>699</v>
      </c>
      <c r="G250" s="111" t="s">
        <v>206</v>
      </c>
      <c r="H250" s="111" t="s">
        <v>243</v>
      </c>
      <c r="K250" s="124" t="s">
        <v>336</v>
      </c>
      <c r="L250" s="124" t="s">
        <v>710</v>
      </c>
    </row>
    <row r="251" customFormat="false" ht="12" hidden="false" customHeight="false" outlineLevel="0" collapsed="false">
      <c r="E251" s="121" t="s">
        <v>711</v>
      </c>
      <c r="F251" s="111" t="s">
        <v>699</v>
      </c>
      <c r="G251" s="111" t="s">
        <v>339</v>
      </c>
      <c r="H251" s="111" t="s">
        <v>340</v>
      </c>
      <c r="K251" s="124" t="s">
        <v>336</v>
      </c>
      <c r="L251" s="124" t="s">
        <v>712</v>
      </c>
    </row>
    <row r="252" customFormat="false" ht="12" hidden="false" customHeight="false" outlineLevel="0" collapsed="false">
      <c r="E252" s="121" t="s">
        <v>713</v>
      </c>
      <c r="F252" s="111" t="s">
        <v>699</v>
      </c>
      <c r="G252" s="111" t="s">
        <v>339</v>
      </c>
      <c r="H252" s="111" t="s">
        <v>351</v>
      </c>
      <c r="K252" s="124" t="s">
        <v>336</v>
      </c>
      <c r="L252" s="124" t="s">
        <v>377</v>
      </c>
    </row>
    <row r="253" customFormat="false" ht="12" hidden="false" customHeight="false" outlineLevel="0" collapsed="false">
      <c r="E253" s="121" t="s">
        <v>714</v>
      </c>
      <c r="F253" s="111" t="s">
        <v>699</v>
      </c>
      <c r="G253" s="111" t="s">
        <v>220</v>
      </c>
      <c r="H253" s="111" t="s">
        <v>259</v>
      </c>
      <c r="K253" s="124" t="s">
        <v>384</v>
      </c>
      <c r="L253" s="124" t="s">
        <v>715</v>
      </c>
    </row>
    <row r="254" customFormat="false" ht="12" hidden="false" customHeight="false" outlineLevel="0" collapsed="false">
      <c r="E254" s="121" t="s">
        <v>716</v>
      </c>
      <c r="F254" s="111" t="s">
        <v>699</v>
      </c>
      <c r="G254" s="111" t="s">
        <v>220</v>
      </c>
      <c r="H254" s="111" t="s">
        <v>221</v>
      </c>
      <c r="K254" s="124" t="s">
        <v>384</v>
      </c>
      <c r="L254" s="124" t="s">
        <v>717</v>
      </c>
    </row>
    <row r="255" customFormat="false" ht="12" hidden="false" customHeight="false" outlineLevel="0" collapsed="false">
      <c r="E255" s="121" t="s">
        <v>718</v>
      </c>
      <c r="F255" s="111" t="s">
        <v>699</v>
      </c>
      <c r="G255" s="111" t="s">
        <v>220</v>
      </c>
      <c r="H255" s="111" t="s">
        <v>270</v>
      </c>
      <c r="K255" s="124" t="s">
        <v>384</v>
      </c>
      <c r="L255" s="124" t="s">
        <v>719</v>
      </c>
    </row>
    <row r="256" customFormat="false" ht="12" hidden="false" customHeight="false" outlineLevel="0" collapsed="false">
      <c r="E256" s="121" t="s">
        <v>720</v>
      </c>
      <c r="F256" s="111" t="s">
        <v>699</v>
      </c>
      <c r="G256" s="111" t="s">
        <v>220</v>
      </c>
      <c r="H256" s="111" t="s">
        <v>247</v>
      </c>
      <c r="K256" s="124" t="s">
        <v>384</v>
      </c>
      <c r="L256" s="124" t="s">
        <v>721</v>
      </c>
    </row>
    <row r="257" customFormat="false" ht="12" hidden="false" customHeight="false" outlineLevel="0" collapsed="false">
      <c r="E257" s="121" t="s">
        <v>722</v>
      </c>
      <c r="F257" s="111" t="s">
        <v>699</v>
      </c>
      <c r="G257" s="111" t="s">
        <v>220</v>
      </c>
      <c r="H257" s="111" t="s">
        <v>211</v>
      </c>
      <c r="K257" s="124" t="s">
        <v>384</v>
      </c>
      <c r="L257" s="124" t="s">
        <v>723</v>
      </c>
    </row>
    <row r="258" customFormat="false" ht="12" hidden="false" customHeight="false" outlineLevel="0" collapsed="false">
      <c r="E258" s="121" t="s">
        <v>724</v>
      </c>
      <c r="F258" s="111" t="s">
        <v>699</v>
      </c>
      <c r="G258" s="111" t="s">
        <v>220</v>
      </c>
      <c r="H258" s="111" t="s">
        <v>221</v>
      </c>
      <c r="K258" s="124" t="s">
        <v>384</v>
      </c>
      <c r="L258" s="124" t="s">
        <v>725</v>
      </c>
    </row>
    <row r="259" customFormat="false" ht="12" hidden="false" customHeight="false" outlineLevel="0" collapsed="false">
      <c r="E259" s="121" t="s">
        <v>726</v>
      </c>
      <c r="F259" s="111" t="s">
        <v>669</v>
      </c>
      <c r="G259" s="111" t="s">
        <v>339</v>
      </c>
      <c r="H259" s="111" t="s">
        <v>340</v>
      </c>
      <c r="K259" s="124" t="s">
        <v>384</v>
      </c>
      <c r="L259" s="124" t="s">
        <v>727</v>
      </c>
    </row>
    <row r="260" customFormat="false" ht="12" hidden="false" customHeight="false" outlineLevel="0" collapsed="false">
      <c r="E260" s="121" t="s">
        <v>728</v>
      </c>
      <c r="F260" s="111" t="s">
        <v>699</v>
      </c>
      <c r="G260" s="111" t="s">
        <v>339</v>
      </c>
      <c r="H260" s="111" t="s">
        <v>340</v>
      </c>
      <c r="K260" s="124" t="s">
        <v>384</v>
      </c>
      <c r="L260" s="124" t="s">
        <v>729</v>
      </c>
    </row>
    <row r="261" customFormat="false" ht="12" hidden="false" customHeight="false" outlineLevel="0" collapsed="false">
      <c r="E261" s="121" t="s">
        <v>730</v>
      </c>
      <c r="F261" s="111" t="s">
        <v>669</v>
      </c>
      <c r="G261" s="111" t="s">
        <v>339</v>
      </c>
      <c r="H261" s="111" t="s">
        <v>340</v>
      </c>
      <c r="K261" s="129" t="s">
        <v>384</v>
      </c>
      <c r="L261" s="124" t="s">
        <v>377</v>
      </c>
    </row>
    <row r="262" customFormat="false" ht="12" hidden="false" customHeight="false" outlineLevel="0" collapsed="false">
      <c r="E262" s="121" t="s">
        <v>731</v>
      </c>
      <c r="F262" s="111" t="s">
        <v>669</v>
      </c>
      <c r="G262" s="111" t="s">
        <v>339</v>
      </c>
      <c r="H262" s="111" t="s">
        <v>340</v>
      </c>
      <c r="K262" s="129" t="s">
        <v>465</v>
      </c>
      <c r="L262" s="124" t="s">
        <v>732</v>
      </c>
    </row>
    <row r="263" customFormat="false" ht="12" hidden="false" customHeight="false" outlineLevel="0" collapsed="false">
      <c r="E263" s="121" t="s">
        <v>733</v>
      </c>
      <c r="F263" s="111" t="s">
        <v>669</v>
      </c>
      <c r="G263" s="111" t="s">
        <v>339</v>
      </c>
      <c r="H263" s="111" t="s">
        <v>340</v>
      </c>
      <c r="K263" s="129" t="s">
        <v>465</v>
      </c>
      <c r="L263" s="124" t="s">
        <v>392</v>
      </c>
    </row>
    <row r="264" customFormat="false" ht="12" hidden="false" customHeight="false" outlineLevel="0" collapsed="false">
      <c r="E264" s="121" t="s">
        <v>734</v>
      </c>
      <c r="F264" s="111" t="s">
        <v>669</v>
      </c>
      <c r="G264" s="111" t="s">
        <v>220</v>
      </c>
      <c r="H264" s="111" t="s">
        <v>283</v>
      </c>
      <c r="K264" s="129" t="s">
        <v>465</v>
      </c>
      <c r="L264" s="124" t="s">
        <v>735</v>
      </c>
    </row>
    <row r="265" customFormat="false" ht="12" hidden="false" customHeight="false" outlineLevel="0" collapsed="false">
      <c r="E265" s="121" t="s">
        <v>736</v>
      </c>
      <c r="F265" s="111" t="s">
        <v>699</v>
      </c>
      <c r="G265" s="111" t="s">
        <v>339</v>
      </c>
      <c r="H265" s="111" t="s">
        <v>340</v>
      </c>
      <c r="K265" s="129" t="s">
        <v>465</v>
      </c>
      <c r="L265" s="124" t="s">
        <v>737</v>
      </c>
    </row>
    <row r="266" customFormat="false" ht="12" hidden="false" customHeight="false" outlineLevel="0" collapsed="false">
      <c r="E266" s="121" t="s">
        <v>738</v>
      </c>
      <c r="F266" s="111" t="s">
        <v>699</v>
      </c>
      <c r="G266" s="111" t="s">
        <v>339</v>
      </c>
      <c r="H266" s="111" t="s">
        <v>340</v>
      </c>
      <c r="K266" s="129" t="s">
        <v>465</v>
      </c>
      <c r="L266" s="124" t="s">
        <v>377</v>
      </c>
    </row>
    <row r="267" customFormat="false" ht="12" hidden="false" customHeight="false" outlineLevel="0" collapsed="false">
      <c r="E267" s="121" t="s">
        <v>739</v>
      </c>
      <c r="F267" s="111" t="s">
        <v>699</v>
      </c>
      <c r="G267" s="111" t="s">
        <v>339</v>
      </c>
      <c r="H267" s="111" t="s">
        <v>340</v>
      </c>
      <c r="K267" s="129" t="s">
        <v>465</v>
      </c>
      <c r="L267" s="124" t="s">
        <v>541</v>
      </c>
    </row>
    <row r="268" customFormat="false" ht="12" hidden="false" customHeight="false" outlineLevel="0" collapsed="false">
      <c r="E268" s="121" t="s">
        <v>740</v>
      </c>
      <c r="F268" s="111" t="s">
        <v>699</v>
      </c>
      <c r="G268" s="111" t="s">
        <v>339</v>
      </c>
      <c r="H268" s="111" t="s">
        <v>340</v>
      </c>
      <c r="K268" s="129" t="s">
        <v>465</v>
      </c>
      <c r="L268" s="124" t="s">
        <v>741</v>
      </c>
    </row>
    <row r="269" customFormat="false" ht="12" hidden="false" customHeight="false" outlineLevel="0" collapsed="false">
      <c r="E269" s="121" t="s">
        <v>742</v>
      </c>
      <c r="F269" s="111" t="s">
        <v>699</v>
      </c>
      <c r="G269" s="111" t="s">
        <v>339</v>
      </c>
      <c r="H269" s="111" t="s">
        <v>351</v>
      </c>
      <c r="K269" s="129" t="s">
        <v>400</v>
      </c>
      <c r="L269" s="124" t="s">
        <v>743</v>
      </c>
    </row>
    <row r="270" customFormat="false" ht="12" hidden="false" customHeight="false" outlineLevel="0" collapsed="false">
      <c r="E270" s="121" t="s">
        <v>744</v>
      </c>
      <c r="F270" s="111" t="s">
        <v>699</v>
      </c>
      <c r="G270" s="111" t="s">
        <v>220</v>
      </c>
      <c r="H270" s="111" t="s">
        <v>221</v>
      </c>
      <c r="K270" s="129" t="s">
        <v>400</v>
      </c>
      <c r="L270" s="124" t="s">
        <v>745</v>
      </c>
    </row>
    <row r="271" customFormat="false" ht="12" hidden="false" customHeight="false" outlineLevel="0" collapsed="false">
      <c r="E271" s="121" t="s">
        <v>746</v>
      </c>
      <c r="F271" s="111" t="s">
        <v>699</v>
      </c>
      <c r="G271" s="111" t="s">
        <v>220</v>
      </c>
      <c r="H271" s="111" t="s">
        <v>221</v>
      </c>
      <c r="K271" s="129" t="s">
        <v>340</v>
      </c>
      <c r="L271" s="124" t="s">
        <v>747</v>
      </c>
    </row>
    <row r="272" customFormat="false" ht="12" hidden="false" customHeight="false" outlineLevel="0" collapsed="false">
      <c r="E272" s="121" t="s">
        <v>748</v>
      </c>
      <c r="F272" s="111" t="s">
        <v>699</v>
      </c>
      <c r="G272" s="111" t="s">
        <v>220</v>
      </c>
      <c r="H272" s="111" t="s">
        <v>225</v>
      </c>
      <c r="K272" s="124" t="s">
        <v>340</v>
      </c>
      <c r="L272" s="124" t="s">
        <v>418</v>
      </c>
    </row>
    <row r="273" customFormat="false" ht="12" hidden="false" customHeight="false" outlineLevel="0" collapsed="false">
      <c r="E273" s="121" t="s">
        <v>749</v>
      </c>
      <c r="F273" s="111" t="s">
        <v>669</v>
      </c>
      <c r="G273" s="111" t="s">
        <v>368</v>
      </c>
      <c r="H273" s="111" t="s">
        <v>368</v>
      </c>
      <c r="K273" s="124" t="s">
        <v>340</v>
      </c>
      <c r="L273" s="124" t="s">
        <v>750</v>
      </c>
    </row>
    <row r="274" customFormat="false" ht="12" hidden="false" customHeight="false" outlineLevel="0" collapsed="false">
      <c r="E274" s="121" t="s">
        <v>751</v>
      </c>
      <c r="F274" s="111" t="s">
        <v>669</v>
      </c>
      <c r="G274" s="111" t="s">
        <v>368</v>
      </c>
      <c r="H274" s="111" t="s">
        <v>368</v>
      </c>
      <c r="K274" s="124" t="s">
        <v>340</v>
      </c>
      <c r="L274" s="124" t="s">
        <v>752</v>
      </c>
    </row>
    <row r="275" customFormat="false" ht="12" hidden="false" customHeight="false" outlineLevel="0" collapsed="false">
      <c r="E275" s="121" t="s">
        <v>753</v>
      </c>
      <c r="F275" s="111" t="s">
        <v>669</v>
      </c>
      <c r="G275" s="111" t="s">
        <v>220</v>
      </c>
      <c r="H275" s="111" t="s">
        <v>225</v>
      </c>
      <c r="K275" s="124" t="s">
        <v>340</v>
      </c>
      <c r="L275" s="124" t="s">
        <v>754</v>
      </c>
    </row>
    <row r="276" customFormat="false" ht="12" hidden="false" customHeight="false" outlineLevel="0" collapsed="false">
      <c r="E276" s="121" t="s">
        <v>755</v>
      </c>
      <c r="F276" s="111" t="s">
        <v>669</v>
      </c>
      <c r="G276" s="111" t="s">
        <v>335</v>
      </c>
      <c r="H276" s="111" t="s">
        <v>465</v>
      </c>
      <c r="K276" s="124" t="s">
        <v>340</v>
      </c>
      <c r="L276" s="124" t="s">
        <v>756</v>
      </c>
    </row>
    <row r="277" customFormat="false" ht="12" hidden="false" customHeight="false" outlineLevel="0" collapsed="false">
      <c r="E277" s="121" t="s">
        <v>757</v>
      </c>
      <c r="F277" s="111" t="s">
        <v>699</v>
      </c>
      <c r="G277" s="111" t="s">
        <v>368</v>
      </c>
      <c r="H277" s="111" t="s">
        <v>368</v>
      </c>
      <c r="K277" s="124" t="s">
        <v>340</v>
      </c>
      <c r="L277" s="124" t="s">
        <v>758</v>
      </c>
    </row>
    <row r="278" customFormat="false" ht="12" hidden="false" customHeight="false" outlineLevel="0" collapsed="false">
      <c r="E278" s="121" t="s">
        <v>759</v>
      </c>
      <c r="F278" s="111" t="s">
        <v>699</v>
      </c>
      <c r="G278" s="111" t="s">
        <v>368</v>
      </c>
      <c r="H278" s="111" t="s">
        <v>368</v>
      </c>
      <c r="K278" s="124" t="s">
        <v>340</v>
      </c>
      <c r="L278" s="124" t="s">
        <v>392</v>
      </c>
    </row>
    <row r="279" customFormat="false" ht="12" hidden="false" customHeight="false" outlineLevel="0" collapsed="false">
      <c r="E279" s="121" t="s">
        <v>760</v>
      </c>
      <c r="F279" s="111" t="s">
        <v>699</v>
      </c>
      <c r="G279" s="111" t="s">
        <v>368</v>
      </c>
      <c r="H279" s="111" t="s">
        <v>368</v>
      </c>
      <c r="K279" s="124" t="s">
        <v>340</v>
      </c>
      <c r="L279" s="124" t="s">
        <v>761</v>
      </c>
    </row>
    <row r="280" customFormat="false" ht="12" hidden="false" customHeight="false" outlineLevel="0" collapsed="false">
      <c r="E280" s="121" t="s">
        <v>762</v>
      </c>
      <c r="F280" s="111" t="s">
        <v>699</v>
      </c>
      <c r="G280" s="111" t="s">
        <v>368</v>
      </c>
      <c r="H280" s="111" t="s">
        <v>368</v>
      </c>
      <c r="K280" s="124" t="s">
        <v>340</v>
      </c>
      <c r="L280" s="124" t="s">
        <v>403</v>
      </c>
    </row>
    <row r="281" customFormat="false" ht="12" hidden="false" customHeight="false" outlineLevel="0" collapsed="false">
      <c r="E281" s="121" t="s">
        <v>763</v>
      </c>
      <c r="F281" s="111" t="s">
        <v>699</v>
      </c>
      <c r="G281" s="111" t="s">
        <v>368</v>
      </c>
      <c r="H281" s="111" t="s">
        <v>368</v>
      </c>
      <c r="K281" s="124" t="s">
        <v>340</v>
      </c>
      <c r="L281" s="124" t="s">
        <v>764</v>
      </c>
    </row>
    <row r="282" customFormat="false" ht="12" hidden="false" customHeight="false" outlineLevel="0" collapsed="false">
      <c r="E282" s="121" t="s">
        <v>765</v>
      </c>
      <c r="F282" s="111" t="s">
        <v>699</v>
      </c>
      <c r="G282" s="111" t="s">
        <v>368</v>
      </c>
      <c r="H282" s="111" t="s">
        <v>368</v>
      </c>
      <c r="K282" s="124" t="s">
        <v>340</v>
      </c>
      <c r="L282" s="124" t="s">
        <v>766</v>
      </c>
    </row>
    <row r="283" customFormat="false" ht="12" hidden="false" customHeight="false" outlineLevel="0" collapsed="false">
      <c r="E283" s="121" t="s">
        <v>767</v>
      </c>
      <c r="F283" s="111" t="s">
        <v>699</v>
      </c>
      <c r="G283" s="111" t="s">
        <v>368</v>
      </c>
      <c r="H283" s="111" t="s">
        <v>436</v>
      </c>
      <c r="K283" s="124" t="s">
        <v>340</v>
      </c>
      <c r="L283" s="124" t="s">
        <v>768</v>
      </c>
    </row>
    <row r="284" customFormat="false" ht="12" hidden="false" customHeight="false" outlineLevel="0" collapsed="false">
      <c r="E284" s="121" t="s">
        <v>769</v>
      </c>
      <c r="F284" s="111" t="s">
        <v>699</v>
      </c>
      <c r="G284" s="111" t="s">
        <v>335</v>
      </c>
      <c r="H284" s="111" t="s">
        <v>384</v>
      </c>
      <c r="K284" s="124" t="s">
        <v>340</v>
      </c>
      <c r="L284" s="124" t="s">
        <v>770</v>
      </c>
    </row>
    <row r="285" customFormat="false" ht="12" hidden="false" customHeight="false" outlineLevel="0" collapsed="false">
      <c r="E285" s="121" t="s">
        <v>771</v>
      </c>
      <c r="F285" s="111" t="s">
        <v>699</v>
      </c>
      <c r="G285" s="111" t="s">
        <v>335</v>
      </c>
      <c r="H285" s="111" t="s">
        <v>336</v>
      </c>
      <c r="K285" s="124" t="s">
        <v>340</v>
      </c>
      <c r="L285" s="124" t="s">
        <v>772</v>
      </c>
    </row>
    <row r="286" customFormat="false" ht="12" hidden="false" customHeight="false" outlineLevel="0" collapsed="false">
      <c r="E286" s="121" t="s">
        <v>773</v>
      </c>
      <c r="F286" s="111" t="s">
        <v>699</v>
      </c>
      <c r="G286" s="111" t="s">
        <v>335</v>
      </c>
      <c r="H286" s="111" t="s">
        <v>402</v>
      </c>
      <c r="K286" s="124" t="s">
        <v>340</v>
      </c>
      <c r="L286" s="124" t="s">
        <v>774</v>
      </c>
    </row>
    <row r="287" customFormat="false" ht="12" hidden="false" customHeight="false" outlineLevel="0" collapsed="false">
      <c r="E287" s="121" t="s">
        <v>775</v>
      </c>
      <c r="F287" s="111" t="s">
        <v>699</v>
      </c>
      <c r="G287" s="111" t="s">
        <v>220</v>
      </c>
      <c r="H287" s="111" t="s">
        <v>221</v>
      </c>
      <c r="K287" s="124" t="s">
        <v>340</v>
      </c>
      <c r="L287" s="124" t="s">
        <v>776</v>
      </c>
    </row>
    <row r="288" customFormat="false" ht="12" hidden="false" customHeight="false" outlineLevel="0" collapsed="false">
      <c r="E288" s="121" t="s">
        <v>777</v>
      </c>
      <c r="F288" s="111" t="s">
        <v>699</v>
      </c>
      <c r="G288" s="111" t="s">
        <v>220</v>
      </c>
      <c r="H288" s="111" t="s">
        <v>221</v>
      </c>
      <c r="K288" s="124" t="s">
        <v>340</v>
      </c>
      <c r="L288" s="124" t="s">
        <v>340</v>
      </c>
    </row>
    <row r="289" customFormat="false" ht="12" hidden="false" customHeight="false" outlineLevel="0" collapsed="false">
      <c r="E289" s="121" t="s">
        <v>778</v>
      </c>
      <c r="F289" s="111" t="s">
        <v>699</v>
      </c>
      <c r="G289" s="111" t="s">
        <v>220</v>
      </c>
      <c r="H289" s="111" t="s">
        <v>270</v>
      </c>
      <c r="K289" s="124" t="s">
        <v>340</v>
      </c>
      <c r="L289" s="124" t="s">
        <v>779</v>
      </c>
    </row>
    <row r="290" customFormat="false" ht="12" hidden="false" customHeight="false" outlineLevel="0" collapsed="false">
      <c r="E290" s="121" t="s">
        <v>780</v>
      </c>
      <c r="F290" s="111" t="s">
        <v>699</v>
      </c>
      <c r="G290" s="111" t="s">
        <v>220</v>
      </c>
      <c r="H290" s="111" t="s">
        <v>247</v>
      </c>
      <c r="K290" s="124" t="s">
        <v>340</v>
      </c>
      <c r="L290" s="124" t="s">
        <v>781</v>
      </c>
    </row>
    <row r="291" customFormat="false" ht="12" hidden="false" customHeight="false" outlineLevel="0" collapsed="false">
      <c r="E291" s="121" t="s">
        <v>782</v>
      </c>
      <c r="F291" s="111" t="s">
        <v>699</v>
      </c>
      <c r="G291" s="111" t="s">
        <v>220</v>
      </c>
      <c r="H291" s="111" t="s">
        <v>211</v>
      </c>
      <c r="K291" s="124" t="s">
        <v>340</v>
      </c>
      <c r="L291" s="124" t="s">
        <v>783</v>
      </c>
    </row>
    <row r="292" customFormat="false" ht="12" hidden="false" customHeight="false" outlineLevel="0" collapsed="false">
      <c r="E292" s="121" t="s">
        <v>784</v>
      </c>
      <c r="F292" s="111" t="s">
        <v>699</v>
      </c>
      <c r="G292" s="111" t="s">
        <v>220</v>
      </c>
      <c r="H292" s="111" t="s">
        <v>225</v>
      </c>
      <c r="K292" s="124" t="s">
        <v>340</v>
      </c>
      <c r="L292" s="124" t="s">
        <v>785</v>
      </c>
    </row>
    <row r="293" customFormat="false" ht="12" hidden="false" customHeight="false" outlineLevel="0" collapsed="false">
      <c r="E293" s="121" t="s">
        <v>786</v>
      </c>
      <c r="F293" s="111" t="s">
        <v>699</v>
      </c>
      <c r="G293" s="111" t="s">
        <v>220</v>
      </c>
      <c r="H293" s="111" t="s">
        <v>225</v>
      </c>
      <c r="K293" s="124" t="s">
        <v>340</v>
      </c>
      <c r="L293" s="124" t="s">
        <v>787</v>
      </c>
    </row>
    <row r="294" customFormat="false" ht="12" hidden="false" customHeight="false" outlineLevel="0" collapsed="false">
      <c r="E294" s="121" t="s">
        <v>788</v>
      </c>
      <c r="F294" s="111" t="s">
        <v>789</v>
      </c>
      <c r="G294" s="111" t="s">
        <v>206</v>
      </c>
      <c r="H294" s="111" t="s">
        <v>207</v>
      </c>
      <c r="K294" s="124" t="s">
        <v>340</v>
      </c>
      <c r="L294" s="124" t="s">
        <v>790</v>
      </c>
    </row>
    <row r="295" customFormat="false" ht="12" hidden="false" customHeight="false" outlineLevel="0" collapsed="false">
      <c r="E295" s="121" t="s">
        <v>791</v>
      </c>
      <c r="F295" s="111" t="s">
        <v>789</v>
      </c>
      <c r="G295" s="111" t="s">
        <v>206</v>
      </c>
      <c r="H295" s="111" t="s">
        <v>207</v>
      </c>
      <c r="K295" s="124" t="s">
        <v>340</v>
      </c>
      <c r="L295" s="124" t="s">
        <v>412</v>
      </c>
    </row>
    <row r="296" customFormat="false" ht="12" hidden="false" customHeight="false" outlineLevel="0" collapsed="false">
      <c r="E296" s="121" t="s">
        <v>792</v>
      </c>
      <c r="F296" s="111" t="s">
        <v>789</v>
      </c>
      <c r="G296" s="111" t="s">
        <v>206</v>
      </c>
      <c r="H296" s="111" t="s">
        <v>207</v>
      </c>
      <c r="K296" s="124" t="s">
        <v>340</v>
      </c>
      <c r="L296" s="124" t="s">
        <v>793</v>
      </c>
    </row>
    <row r="297" customFormat="false" ht="12" hidden="false" customHeight="false" outlineLevel="0" collapsed="false">
      <c r="E297" s="121" t="s">
        <v>794</v>
      </c>
      <c r="F297" s="111" t="s">
        <v>789</v>
      </c>
      <c r="G297" s="111" t="s">
        <v>206</v>
      </c>
      <c r="H297" s="111" t="s">
        <v>207</v>
      </c>
      <c r="K297" s="124" t="s">
        <v>340</v>
      </c>
      <c r="L297" s="124" t="s">
        <v>432</v>
      </c>
    </row>
    <row r="298" customFormat="false" ht="12" hidden="false" customHeight="false" outlineLevel="0" collapsed="false">
      <c r="E298" s="121" t="s">
        <v>795</v>
      </c>
      <c r="F298" s="111" t="s">
        <v>789</v>
      </c>
      <c r="G298" s="111" t="s">
        <v>206</v>
      </c>
      <c r="H298" s="111" t="s">
        <v>243</v>
      </c>
      <c r="K298" s="124" t="s">
        <v>340</v>
      </c>
      <c r="L298" s="124" t="s">
        <v>796</v>
      </c>
    </row>
    <row r="299" customFormat="false" ht="12" hidden="false" customHeight="false" outlineLevel="0" collapsed="false">
      <c r="E299" s="121" t="s">
        <v>797</v>
      </c>
      <c r="F299" s="111" t="s">
        <v>789</v>
      </c>
      <c r="G299" s="111" t="s">
        <v>220</v>
      </c>
      <c r="H299" s="111" t="s">
        <v>415</v>
      </c>
      <c r="K299" s="124" t="s">
        <v>340</v>
      </c>
      <c r="L299" s="124" t="s">
        <v>798</v>
      </c>
    </row>
    <row r="300" customFormat="false" ht="12" hidden="false" customHeight="false" outlineLevel="0" collapsed="false">
      <c r="E300" s="121" t="s">
        <v>799</v>
      </c>
      <c r="F300" s="111" t="s">
        <v>789</v>
      </c>
      <c r="G300" s="111" t="s">
        <v>220</v>
      </c>
      <c r="H300" s="111" t="s">
        <v>221</v>
      </c>
      <c r="K300" s="124" t="s">
        <v>340</v>
      </c>
      <c r="L300" s="124" t="s">
        <v>377</v>
      </c>
    </row>
    <row r="301" customFormat="false" ht="12" hidden="false" customHeight="false" outlineLevel="0" collapsed="false">
      <c r="E301" s="121" t="s">
        <v>800</v>
      </c>
      <c r="F301" s="111" t="s">
        <v>789</v>
      </c>
      <c r="G301" s="111" t="s">
        <v>339</v>
      </c>
      <c r="H301" s="111" t="s">
        <v>340</v>
      </c>
      <c r="K301" s="124" t="s">
        <v>801</v>
      </c>
      <c r="L301" s="124" t="s">
        <v>801</v>
      </c>
    </row>
    <row r="302" customFormat="false" ht="12" hidden="false" customHeight="false" outlineLevel="0" collapsed="false">
      <c r="E302" s="121" t="s">
        <v>802</v>
      </c>
      <c r="F302" s="111" t="s">
        <v>789</v>
      </c>
      <c r="G302" s="111" t="s">
        <v>339</v>
      </c>
      <c r="H302" s="111" t="s">
        <v>340</v>
      </c>
      <c r="K302" s="124" t="s">
        <v>801</v>
      </c>
      <c r="L302" s="124" t="s">
        <v>377</v>
      </c>
    </row>
    <row r="303" customFormat="false" ht="12" hidden="false" customHeight="false" outlineLevel="0" collapsed="false">
      <c r="E303" s="121" t="s">
        <v>803</v>
      </c>
      <c r="F303" s="111" t="s">
        <v>789</v>
      </c>
      <c r="G303" s="111" t="s">
        <v>339</v>
      </c>
      <c r="H303" s="111" t="s">
        <v>340</v>
      </c>
      <c r="K303" s="124" t="s">
        <v>283</v>
      </c>
      <c r="L303" s="124" t="s">
        <v>325</v>
      </c>
    </row>
    <row r="304" customFormat="false" ht="12" hidden="false" customHeight="false" outlineLevel="0" collapsed="false">
      <c r="E304" s="121" t="s">
        <v>804</v>
      </c>
      <c r="F304" s="111" t="s">
        <v>789</v>
      </c>
      <c r="G304" s="111" t="s">
        <v>339</v>
      </c>
      <c r="H304" s="111" t="s">
        <v>351</v>
      </c>
      <c r="K304" s="124" t="s">
        <v>283</v>
      </c>
      <c r="L304" s="124" t="s">
        <v>805</v>
      </c>
    </row>
    <row r="305" customFormat="false" ht="12" hidden="false" customHeight="false" outlineLevel="0" collapsed="false">
      <c r="E305" s="121" t="s">
        <v>806</v>
      </c>
      <c r="F305" s="121" t="s">
        <v>789</v>
      </c>
      <c r="G305" s="121" t="s">
        <v>220</v>
      </c>
      <c r="H305" s="121" t="s">
        <v>221</v>
      </c>
      <c r="K305" s="124" t="s">
        <v>270</v>
      </c>
      <c r="L305" s="124" t="s">
        <v>807</v>
      </c>
    </row>
    <row r="306" customFormat="false" ht="12" hidden="false" customHeight="false" outlineLevel="0" collapsed="false">
      <c r="E306" s="121" t="s">
        <v>808</v>
      </c>
      <c r="F306" s="121" t="s">
        <v>789</v>
      </c>
      <c r="G306" s="111" t="s">
        <v>339</v>
      </c>
      <c r="H306" s="111" t="s">
        <v>340</v>
      </c>
      <c r="K306" s="124" t="s">
        <v>270</v>
      </c>
      <c r="L306" s="124" t="s">
        <v>212</v>
      </c>
    </row>
    <row r="307" customFormat="false" ht="12" hidden="false" customHeight="false" outlineLevel="0" collapsed="false">
      <c r="E307" s="121" t="s">
        <v>809</v>
      </c>
      <c r="F307" s="111" t="s">
        <v>789</v>
      </c>
      <c r="G307" s="111" t="s">
        <v>339</v>
      </c>
      <c r="H307" s="111" t="s">
        <v>340</v>
      </c>
      <c r="K307" s="124" t="s">
        <v>270</v>
      </c>
      <c r="L307" s="124" t="s">
        <v>810</v>
      </c>
    </row>
    <row r="308" customFormat="false" ht="12" hidden="false" customHeight="false" outlineLevel="0" collapsed="false">
      <c r="E308" s="121" t="s">
        <v>811</v>
      </c>
      <c r="F308" s="111" t="s">
        <v>789</v>
      </c>
      <c r="G308" s="111" t="s">
        <v>368</v>
      </c>
      <c r="H308" s="111" t="s">
        <v>368</v>
      </c>
      <c r="K308" s="124" t="s">
        <v>270</v>
      </c>
      <c r="L308" s="124" t="s">
        <v>812</v>
      </c>
    </row>
    <row r="309" customFormat="false" ht="12" hidden="false" customHeight="false" outlineLevel="0" collapsed="false">
      <c r="E309" s="121" t="s">
        <v>813</v>
      </c>
      <c r="F309" s="111" t="s">
        <v>789</v>
      </c>
      <c r="G309" s="111" t="s">
        <v>368</v>
      </c>
      <c r="H309" s="111" t="s">
        <v>368</v>
      </c>
      <c r="K309" s="124" t="s">
        <v>270</v>
      </c>
      <c r="L309" s="124" t="s">
        <v>814</v>
      </c>
    </row>
    <row r="310" customFormat="false" ht="12" hidden="false" customHeight="false" outlineLevel="0" collapsed="false">
      <c r="E310" s="121" t="s">
        <v>815</v>
      </c>
      <c r="F310" s="111" t="s">
        <v>789</v>
      </c>
      <c r="G310" s="111" t="s">
        <v>368</v>
      </c>
      <c r="H310" s="111" t="s">
        <v>368</v>
      </c>
      <c r="K310" s="124" t="s">
        <v>270</v>
      </c>
      <c r="L310" s="124" t="s">
        <v>816</v>
      </c>
    </row>
    <row r="311" customFormat="false" ht="12" hidden="false" customHeight="false" outlineLevel="0" collapsed="false">
      <c r="E311" s="121" t="s">
        <v>817</v>
      </c>
      <c r="F311" s="111" t="s">
        <v>789</v>
      </c>
      <c r="G311" s="111" t="s">
        <v>368</v>
      </c>
      <c r="H311" s="111" t="s">
        <v>368</v>
      </c>
      <c r="K311" s="124" t="s">
        <v>270</v>
      </c>
      <c r="L311" s="124" t="s">
        <v>818</v>
      </c>
    </row>
    <row r="312" customFormat="false" ht="12" hidden="false" customHeight="false" outlineLevel="0" collapsed="false">
      <c r="E312" s="121" t="s">
        <v>819</v>
      </c>
      <c r="F312" s="111" t="s">
        <v>789</v>
      </c>
      <c r="G312" s="111" t="s">
        <v>368</v>
      </c>
      <c r="H312" s="111" t="s">
        <v>368</v>
      </c>
      <c r="K312" s="124" t="s">
        <v>270</v>
      </c>
      <c r="L312" s="124" t="s">
        <v>325</v>
      </c>
    </row>
    <row r="313" customFormat="false" ht="12" hidden="false" customHeight="false" outlineLevel="0" collapsed="false">
      <c r="E313" s="121" t="s">
        <v>820</v>
      </c>
      <c r="F313" s="111" t="s">
        <v>789</v>
      </c>
      <c r="G313" s="111" t="s">
        <v>368</v>
      </c>
      <c r="H313" s="111" t="s">
        <v>368</v>
      </c>
      <c r="K313" s="124" t="s">
        <v>270</v>
      </c>
      <c r="L313" s="124" t="s">
        <v>821</v>
      </c>
    </row>
    <row r="314" customFormat="false" ht="12" hidden="false" customHeight="false" outlineLevel="0" collapsed="false">
      <c r="E314" s="121" t="s">
        <v>822</v>
      </c>
      <c r="F314" s="111" t="s">
        <v>789</v>
      </c>
      <c r="G314" s="111" t="s">
        <v>368</v>
      </c>
      <c r="H314" s="111" t="s">
        <v>368</v>
      </c>
      <c r="K314" s="124" t="s">
        <v>270</v>
      </c>
      <c r="L314" s="124" t="s">
        <v>823</v>
      </c>
    </row>
    <row r="315" customFormat="false" ht="12" hidden="false" customHeight="false" outlineLevel="0" collapsed="false">
      <c r="E315" s="121" t="s">
        <v>824</v>
      </c>
      <c r="F315" s="111" t="s">
        <v>789</v>
      </c>
      <c r="G315" s="111" t="s">
        <v>368</v>
      </c>
      <c r="H315" s="111" t="s">
        <v>368</v>
      </c>
      <c r="K315" s="124" t="s">
        <v>270</v>
      </c>
      <c r="L315" s="124" t="s">
        <v>825</v>
      </c>
    </row>
    <row r="316" customFormat="false" ht="12" hidden="false" customHeight="false" outlineLevel="0" collapsed="false">
      <c r="E316" s="121" t="s">
        <v>826</v>
      </c>
      <c r="F316" s="111" t="s">
        <v>789</v>
      </c>
      <c r="G316" s="111" t="s">
        <v>368</v>
      </c>
      <c r="H316" s="111" t="s">
        <v>368</v>
      </c>
      <c r="K316" s="124" t="s">
        <v>270</v>
      </c>
      <c r="L316" s="124" t="s">
        <v>827</v>
      </c>
    </row>
    <row r="317" customFormat="false" ht="12" hidden="false" customHeight="false" outlineLevel="0" collapsed="false">
      <c r="E317" s="121" t="s">
        <v>828</v>
      </c>
      <c r="F317" s="111" t="s">
        <v>789</v>
      </c>
      <c r="G317" s="111" t="s">
        <v>368</v>
      </c>
      <c r="H317" s="111" t="s">
        <v>368</v>
      </c>
      <c r="K317" s="124" t="s">
        <v>270</v>
      </c>
      <c r="L317" s="124" t="s">
        <v>829</v>
      </c>
    </row>
    <row r="318" customFormat="false" ht="12" hidden="false" customHeight="false" outlineLevel="0" collapsed="false">
      <c r="E318" s="121" t="s">
        <v>830</v>
      </c>
      <c r="F318" s="111" t="s">
        <v>789</v>
      </c>
      <c r="G318" s="111" t="s">
        <v>368</v>
      </c>
      <c r="H318" s="111" t="s">
        <v>368</v>
      </c>
      <c r="K318" s="124" t="s">
        <v>270</v>
      </c>
      <c r="L318" s="124" t="s">
        <v>831</v>
      </c>
    </row>
    <row r="319" customFormat="false" ht="12" hidden="false" customHeight="false" outlineLevel="0" collapsed="false">
      <c r="E319" s="121" t="s">
        <v>832</v>
      </c>
      <c r="F319" s="111" t="s">
        <v>789</v>
      </c>
      <c r="G319" s="111" t="s">
        <v>368</v>
      </c>
      <c r="H319" s="111" t="s">
        <v>368</v>
      </c>
      <c r="K319" s="124" t="s">
        <v>719</v>
      </c>
      <c r="L319" s="124" t="s">
        <v>719</v>
      </c>
    </row>
    <row r="320" customFormat="false" ht="12" hidden="false" customHeight="false" outlineLevel="0" collapsed="false">
      <c r="E320" s="121" t="s">
        <v>833</v>
      </c>
      <c r="F320" s="111" t="s">
        <v>789</v>
      </c>
      <c r="G320" s="111" t="s">
        <v>368</v>
      </c>
      <c r="H320" s="111" t="s">
        <v>368</v>
      </c>
      <c r="K320" s="124" t="s">
        <v>834</v>
      </c>
      <c r="L320" s="124" t="s">
        <v>238</v>
      </c>
    </row>
    <row r="321" customFormat="false" ht="12" hidden="false" customHeight="false" outlineLevel="0" collapsed="false">
      <c r="E321" s="121" t="s">
        <v>835</v>
      </c>
      <c r="F321" s="111" t="s">
        <v>789</v>
      </c>
      <c r="G321" s="111" t="s">
        <v>339</v>
      </c>
      <c r="H321" s="111" t="s">
        <v>340</v>
      </c>
      <c r="K321" s="124" t="s">
        <v>259</v>
      </c>
      <c r="L321" s="124" t="s">
        <v>836</v>
      </c>
    </row>
    <row r="322" customFormat="false" ht="12" hidden="false" customHeight="false" outlineLevel="0" collapsed="false">
      <c r="E322" s="121" t="s">
        <v>837</v>
      </c>
      <c r="F322" s="111" t="s">
        <v>789</v>
      </c>
      <c r="G322" s="111" t="s">
        <v>335</v>
      </c>
      <c r="H322" s="111" t="s">
        <v>384</v>
      </c>
      <c r="K322" s="124" t="s">
        <v>259</v>
      </c>
      <c r="L322" s="124" t="s">
        <v>838</v>
      </c>
    </row>
    <row r="323" customFormat="false" ht="12" hidden="false" customHeight="false" outlineLevel="0" collapsed="false">
      <c r="E323" s="121" t="s">
        <v>839</v>
      </c>
      <c r="F323" s="111" t="s">
        <v>789</v>
      </c>
      <c r="G323" s="111" t="s">
        <v>335</v>
      </c>
      <c r="H323" s="111" t="s">
        <v>336</v>
      </c>
      <c r="K323" s="124" t="s">
        <v>259</v>
      </c>
      <c r="L323" s="124" t="s">
        <v>840</v>
      </c>
    </row>
    <row r="324" customFormat="false" ht="12" hidden="false" customHeight="false" outlineLevel="0" collapsed="false">
      <c r="E324" s="121" t="s">
        <v>841</v>
      </c>
      <c r="F324" s="111" t="s">
        <v>789</v>
      </c>
      <c r="G324" s="111" t="s">
        <v>335</v>
      </c>
      <c r="H324" s="111" t="s">
        <v>379</v>
      </c>
      <c r="K324" s="124" t="s">
        <v>259</v>
      </c>
      <c r="L324" s="124" t="s">
        <v>842</v>
      </c>
    </row>
    <row r="325" customFormat="false" ht="12" hidden="false" customHeight="false" outlineLevel="0" collapsed="false">
      <c r="E325" s="121" t="s">
        <v>843</v>
      </c>
      <c r="F325" s="111" t="s">
        <v>789</v>
      </c>
      <c r="G325" s="111" t="s">
        <v>335</v>
      </c>
      <c r="H325" s="111" t="s">
        <v>336</v>
      </c>
      <c r="K325" s="124" t="s">
        <v>259</v>
      </c>
      <c r="L325" s="124" t="s">
        <v>844</v>
      </c>
    </row>
    <row r="326" customFormat="false" ht="12" hidden="false" customHeight="false" outlineLevel="0" collapsed="false">
      <c r="E326" s="121" t="s">
        <v>845</v>
      </c>
      <c r="F326" s="111" t="s">
        <v>789</v>
      </c>
      <c r="G326" s="111" t="s">
        <v>335</v>
      </c>
      <c r="H326" s="111" t="s">
        <v>384</v>
      </c>
      <c r="K326" s="124" t="s">
        <v>259</v>
      </c>
      <c r="L326" s="124" t="s">
        <v>212</v>
      </c>
    </row>
    <row r="327" customFormat="false" ht="12" hidden="false" customHeight="false" outlineLevel="0" collapsed="false">
      <c r="E327" s="121" t="s">
        <v>846</v>
      </c>
      <c r="F327" s="111" t="s">
        <v>789</v>
      </c>
      <c r="G327" s="111" t="s">
        <v>335</v>
      </c>
      <c r="H327" s="111" t="s">
        <v>384</v>
      </c>
      <c r="K327" s="124" t="s">
        <v>259</v>
      </c>
      <c r="L327" s="124" t="s">
        <v>594</v>
      </c>
    </row>
    <row r="328" customFormat="false" ht="12" hidden="false" customHeight="false" outlineLevel="0" collapsed="false">
      <c r="E328" s="121" t="s">
        <v>847</v>
      </c>
      <c r="F328" s="111" t="s">
        <v>789</v>
      </c>
      <c r="G328" s="111" t="s">
        <v>335</v>
      </c>
      <c r="H328" s="111" t="s">
        <v>400</v>
      </c>
      <c r="K328" s="124" t="s">
        <v>259</v>
      </c>
      <c r="L328" s="124" t="s">
        <v>268</v>
      </c>
    </row>
    <row r="329" customFormat="false" ht="12" hidden="false" customHeight="false" outlineLevel="0" collapsed="false">
      <c r="E329" s="121" t="s">
        <v>848</v>
      </c>
      <c r="F329" s="111" t="s">
        <v>789</v>
      </c>
      <c r="G329" s="111" t="s">
        <v>335</v>
      </c>
      <c r="H329" s="111" t="s">
        <v>336</v>
      </c>
      <c r="K329" s="124" t="s">
        <v>259</v>
      </c>
      <c r="L329" s="124" t="s">
        <v>849</v>
      </c>
    </row>
    <row r="330" customFormat="false" ht="12" hidden="false" customHeight="false" outlineLevel="0" collapsed="false">
      <c r="E330" s="121" t="s">
        <v>850</v>
      </c>
      <c r="F330" s="111" t="s">
        <v>789</v>
      </c>
      <c r="G330" s="111" t="s">
        <v>335</v>
      </c>
      <c r="H330" s="111" t="s">
        <v>384</v>
      </c>
      <c r="K330" s="124" t="s">
        <v>259</v>
      </c>
      <c r="L330" s="124" t="s">
        <v>851</v>
      </c>
    </row>
    <row r="331" customFormat="false" ht="12" hidden="false" customHeight="false" outlineLevel="0" collapsed="false">
      <c r="E331" s="121" t="s">
        <v>852</v>
      </c>
      <c r="F331" s="111" t="s">
        <v>789</v>
      </c>
      <c r="G331" s="111" t="s">
        <v>335</v>
      </c>
      <c r="H331" s="111" t="s">
        <v>384</v>
      </c>
      <c r="K331" s="124" t="s">
        <v>259</v>
      </c>
      <c r="L331" s="124" t="s">
        <v>853</v>
      </c>
    </row>
    <row r="332" customFormat="false" ht="12" hidden="false" customHeight="false" outlineLevel="0" collapsed="false">
      <c r="E332" s="121" t="s">
        <v>854</v>
      </c>
      <c r="F332" s="111" t="s">
        <v>789</v>
      </c>
      <c r="G332" s="111" t="s">
        <v>335</v>
      </c>
      <c r="H332" s="111" t="s">
        <v>336</v>
      </c>
      <c r="K332" s="124" t="s">
        <v>259</v>
      </c>
      <c r="L332" s="124" t="s">
        <v>855</v>
      </c>
    </row>
    <row r="333" customFormat="false" ht="12" hidden="false" customHeight="false" outlineLevel="0" collapsed="false">
      <c r="E333" s="121" t="s">
        <v>856</v>
      </c>
      <c r="F333" s="111" t="s">
        <v>789</v>
      </c>
      <c r="G333" s="111" t="s">
        <v>335</v>
      </c>
      <c r="H333" s="111" t="s">
        <v>384</v>
      </c>
      <c r="K333" s="124" t="s">
        <v>259</v>
      </c>
      <c r="L333" s="124" t="s">
        <v>857</v>
      </c>
    </row>
    <row r="334" customFormat="false" ht="12" hidden="false" customHeight="false" outlineLevel="0" collapsed="false">
      <c r="E334" s="121" t="s">
        <v>858</v>
      </c>
      <c r="F334" s="111" t="s">
        <v>789</v>
      </c>
      <c r="G334" s="111" t="s">
        <v>335</v>
      </c>
      <c r="H334" s="111" t="s">
        <v>384</v>
      </c>
      <c r="K334" s="124" t="s">
        <v>259</v>
      </c>
      <c r="L334" s="124" t="s">
        <v>859</v>
      </c>
    </row>
    <row r="335" customFormat="false" ht="12" hidden="false" customHeight="false" outlineLevel="0" collapsed="false">
      <c r="E335" s="121" t="s">
        <v>860</v>
      </c>
      <c r="F335" s="111" t="s">
        <v>789</v>
      </c>
      <c r="G335" s="111" t="s">
        <v>339</v>
      </c>
      <c r="H335" s="111" t="s">
        <v>340</v>
      </c>
      <c r="K335" s="124" t="s">
        <v>259</v>
      </c>
      <c r="L335" s="124" t="s">
        <v>861</v>
      </c>
    </row>
    <row r="336" customFormat="false" ht="12" hidden="false" customHeight="false" outlineLevel="0" collapsed="false">
      <c r="E336" s="121" t="s">
        <v>862</v>
      </c>
      <c r="F336" s="111" t="s">
        <v>789</v>
      </c>
      <c r="G336" s="111" t="s">
        <v>339</v>
      </c>
      <c r="H336" s="111" t="s">
        <v>340</v>
      </c>
      <c r="K336" s="124" t="s">
        <v>259</v>
      </c>
      <c r="L336" s="124" t="s">
        <v>863</v>
      </c>
    </row>
    <row r="337" customFormat="false" ht="12" hidden="false" customHeight="false" outlineLevel="0" collapsed="false">
      <c r="E337" s="121" t="s">
        <v>864</v>
      </c>
      <c r="F337" s="111" t="s">
        <v>789</v>
      </c>
      <c r="G337" s="111" t="s">
        <v>339</v>
      </c>
      <c r="H337" s="111" t="s">
        <v>340</v>
      </c>
      <c r="K337" s="124" t="s">
        <v>259</v>
      </c>
      <c r="L337" s="124" t="s">
        <v>865</v>
      </c>
    </row>
    <row r="338" customFormat="false" ht="12" hidden="false" customHeight="false" outlineLevel="0" collapsed="false">
      <c r="E338" s="121" t="s">
        <v>866</v>
      </c>
      <c r="F338" s="111" t="s">
        <v>789</v>
      </c>
      <c r="G338" s="111" t="s">
        <v>339</v>
      </c>
      <c r="H338" s="111" t="s">
        <v>340</v>
      </c>
      <c r="K338" s="124" t="s">
        <v>259</v>
      </c>
      <c r="L338" s="124" t="s">
        <v>867</v>
      </c>
    </row>
    <row r="339" customFormat="false" ht="12" hidden="false" customHeight="false" outlineLevel="0" collapsed="false">
      <c r="E339" s="121" t="s">
        <v>868</v>
      </c>
      <c r="F339" s="111" t="s">
        <v>789</v>
      </c>
      <c r="G339" s="111" t="s">
        <v>339</v>
      </c>
      <c r="H339" s="111" t="s">
        <v>340</v>
      </c>
      <c r="K339" s="124" t="s">
        <v>259</v>
      </c>
      <c r="L339" s="124" t="s">
        <v>869</v>
      </c>
    </row>
    <row r="340" customFormat="false" ht="12" hidden="false" customHeight="false" outlineLevel="0" collapsed="false">
      <c r="E340" s="121" t="s">
        <v>870</v>
      </c>
      <c r="F340" s="111" t="s">
        <v>789</v>
      </c>
      <c r="G340" s="111" t="s">
        <v>339</v>
      </c>
      <c r="H340" s="111" t="s">
        <v>351</v>
      </c>
      <c r="K340" s="124" t="s">
        <v>259</v>
      </c>
      <c r="L340" s="124" t="s">
        <v>325</v>
      </c>
    </row>
    <row r="341" customFormat="false" ht="12" hidden="false" customHeight="false" outlineLevel="0" collapsed="false">
      <c r="E341" s="121" t="s">
        <v>871</v>
      </c>
      <c r="F341" s="111" t="s">
        <v>789</v>
      </c>
      <c r="G341" s="111" t="s">
        <v>339</v>
      </c>
      <c r="H341" s="111" t="s">
        <v>351</v>
      </c>
      <c r="K341" s="124" t="s">
        <v>259</v>
      </c>
      <c r="L341" s="124" t="s">
        <v>872</v>
      </c>
    </row>
    <row r="342" customFormat="false" ht="12" hidden="false" customHeight="false" outlineLevel="0" collapsed="false">
      <c r="E342" s="121" t="s">
        <v>873</v>
      </c>
      <c r="F342" s="111" t="s">
        <v>789</v>
      </c>
      <c r="G342" s="111" t="s">
        <v>368</v>
      </c>
      <c r="H342" s="111" t="s">
        <v>368</v>
      </c>
      <c r="K342" s="124" t="s">
        <v>259</v>
      </c>
      <c r="L342" s="124" t="s">
        <v>874</v>
      </c>
    </row>
    <row r="343" customFormat="false" ht="12" hidden="false" customHeight="false" outlineLevel="0" collapsed="false">
      <c r="E343" s="121" t="s">
        <v>875</v>
      </c>
      <c r="F343" s="111" t="s">
        <v>789</v>
      </c>
      <c r="G343" s="111" t="s">
        <v>368</v>
      </c>
      <c r="H343" s="111" t="s">
        <v>368</v>
      </c>
      <c r="K343" s="124" t="s">
        <v>259</v>
      </c>
      <c r="L343" s="124" t="s">
        <v>876</v>
      </c>
    </row>
    <row r="344" customFormat="false" ht="12" hidden="false" customHeight="false" outlineLevel="0" collapsed="false">
      <c r="E344" s="121" t="s">
        <v>877</v>
      </c>
      <c r="F344" s="111" t="s">
        <v>789</v>
      </c>
      <c r="G344" s="111" t="s">
        <v>335</v>
      </c>
      <c r="H344" s="111" t="s">
        <v>402</v>
      </c>
      <c r="K344" s="124" t="s">
        <v>259</v>
      </c>
      <c r="L344" s="124" t="s">
        <v>878</v>
      </c>
    </row>
    <row r="345" customFormat="false" ht="12" hidden="false" customHeight="false" outlineLevel="0" collapsed="false">
      <c r="E345" s="121" t="s">
        <v>879</v>
      </c>
      <c r="F345" s="111" t="s">
        <v>789</v>
      </c>
      <c r="G345" s="111" t="s">
        <v>335</v>
      </c>
      <c r="H345" s="111" t="s">
        <v>402</v>
      </c>
      <c r="K345" s="124" t="s">
        <v>259</v>
      </c>
      <c r="L345" s="124" t="s">
        <v>880</v>
      </c>
    </row>
    <row r="346" customFormat="false" ht="12" hidden="false" customHeight="false" outlineLevel="0" collapsed="false">
      <c r="E346" s="121" t="s">
        <v>881</v>
      </c>
      <c r="F346" s="111" t="s">
        <v>789</v>
      </c>
      <c r="G346" s="111" t="s">
        <v>368</v>
      </c>
      <c r="H346" s="111" t="s">
        <v>436</v>
      </c>
      <c r="K346" s="124" t="s">
        <v>259</v>
      </c>
      <c r="L346" s="124" t="s">
        <v>882</v>
      </c>
    </row>
    <row r="347" customFormat="false" ht="12" hidden="false" customHeight="false" outlineLevel="0" collapsed="false">
      <c r="E347" s="121" t="s">
        <v>883</v>
      </c>
      <c r="F347" s="111" t="s">
        <v>789</v>
      </c>
      <c r="G347" s="111" t="s">
        <v>335</v>
      </c>
      <c r="H347" s="111" t="s">
        <v>336</v>
      </c>
      <c r="K347" s="124" t="s">
        <v>259</v>
      </c>
      <c r="L347" s="124" t="s">
        <v>884</v>
      </c>
    </row>
    <row r="348" customFormat="false" ht="12" hidden="false" customHeight="false" outlineLevel="0" collapsed="false">
      <c r="E348" s="121" t="s">
        <v>885</v>
      </c>
      <c r="F348" s="111" t="s">
        <v>789</v>
      </c>
      <c r="G348" s="111" t="s">
        <v>335</v>
      </c>
      <c r="H348" s="111" t="s">
        <v>336</v>
      </c>
      <c r="K348" s="124" t="s">
        <v>259</v>
      </c>
      <c r="L348" s="124" t="s">
        <v>886</v>
      </c>
    </row>
    <row r="349" customFormat="false" ht="12" hidden="false" customHeight="false" outlineLevel="0" collapsed="false">
      <c r="E349" s="121" t="s">
        <v>887</v>
      </c>
      <c r="F349" s="111" t="s">
        <v>789</v>
      </c>
      <c r="G349" s="111" t="s">
        <v>335</v>
      </c>
      <c r="H349" s="111" t="s">
        <v>384</v>
      </c>
      <c r="K349" s="124" t="s">
        <v>259</v>
      </c>
      <c r="L349" s="124" t="s">
        <v>888</v>
      </c>
    </row>
    <row r="350" customFormat="false" ht="12" hidden="false" customHeight="false" outlineLevel="0" collapsed="false">
      <c r="E350" s="121" t="s">
        <v>889</v>
      </c>
      <c r="F350" s="111" t="s">
        <v>789</v>
      </c>
      <c r="G350" s="111" t="s">
        <v>335</v>
      </c>
      <c r="H350" s="111" t="s">
        <v>379</v>
      </c>
      <c r="K350" s="124" t="s">
        <v>259</v>
      </c>
      <c r="L350" s="124" t="s">
        <v>890</v>
      </c>
    </row>
    <row r="351" customFormat="false" ht="12" hidden="false" customHeight="false" outlineLevel="0" collapsed="false">
      <c r="E351" s="121" t="s">
        <v>891</v>
      </c>
      <c r="F351" s="111" t="s">
        <v>789</v>
      </c>
      <c r="G351" s="111" t="s">
        <v>335</v>
      </c>
      <c r="H351" s="111" t="s">
        <v>400</v>
      </c>
      <c r="K351" s="124" t="s">
        <v>259</v>
      </c>
      <c r="L351" s="124" t="s">
        <v>892</v>
      </c>
    </row>
    <row r="352" customFormat="false" ht="12" hidden="false" customHeight="false" outlineLevel="0" collapsed="false">
      <c r="E352" s="121" t="s">
        <v>893</v>
      </c>
      <c r="F352" s="111" t="s">
        <v>789</v>
      </c>
      <c r="G352" s="111" t="s">
        <v>335</v>
      </c>
      <c r="H352" s="111" t="s">
        <v>336</v>
      </c>
      <c r="K352" s="124" t="s">
        <v>259</v>
      </c>
      <c r="L352" s="124" t="s">
        <v>894</v>
      </c>
    </row>
    <row r="353" customFormat="false" ht="12" hidden="false" customHeight="false" outlineLevel="0" collapsed="false">
      <c r="E353" s="121" t="s">
        <v>895</v>
      </c>
      <c r="F353" s="111" t="s">
        <v>789</v>
      </c>
      <c r="G353" s="111" t="s">
        <v>335</v>
      </c>
      <c r="H353" s="111" t="s">
        <v>336</v>
      </c>
      <c r="K353" s="129" t="s">
        <v>259</v>
      </c>
      <c r="L353" s="124" t="s">
        <v>377</v>
      </c>
    </row>
    <row r="354" customFormat="false" ht="12" hidden="false" customHeight="false" outlineLevel="0" collapsed="false">
      <c r="E354" s="121" t="s">
        <v>896</v>
      </c>
      <c r="F354" s="111" t="s">
        <v>789</v>
      </c>
      <c r="G354" s="111" t="s">
        <v>335</v>
      </c>
      <c r="H354" s="111" t="s">
        <v>465</v>
      </c>
      <c r="K354" s="124" t="s">
        <v>897</v>
      </c>
      <c r="L354" s="124" t="s">
        <v>212</v>
      </c>
    </row>
    <row r="355" customFormat="false" ht="12" hidden="false" customHeight="false" outlineLevel="0" collapsed="false">
      <c r="E355" s="121" t="s">
        <v>898</v>
      </c>
      <c r="F355" s="111" t="s">
        <v>789</v>
      </c>
      <c r="G355" s="111" t="s">
        <v>335</v>
      </c>
      <c r="H355" s="111" t="s">
        <v>465</v>
      </c>
      <c r="K355" s="124" t="s">
        <v>897</v>
      </c>
      <c r="L355" s="124" t="s">
        <v>899</v>
      </c>
    </row>
    <row r="356" customFormat="false" ht="12" hidden="false" customHeight="false" outlineLevel="0" collapsed="false">
      <c r="E356" s="121" t="s">
        <v>900</v>
      </c>
      <c r="F356" s="111" t="s">
        <v>789</v>
      </c>
      <c r="G356" s="111" t="s">
        <v>335</v>
      </c>
      <c r="H356" s="111" t="s">
        <v>402</v>
      </c>
      <c r="K356" s="124" t="s">
        <v>897</v>
      </c>
      <c r="L356" s="124" t="s">
        <v>268</v>
      </c>
    </row>
    <row r="357" customFormat="false" ht="12" hidden="false" customHeight="false" outlineLevel="0" collapsed="false">
      <c r="E357" s="121" t="s">
        <v>901</v>
      </c>
      <c r="F357" s="111" t="s">
        <v>789</v>
      </c>
      <c r="G357" s="111" t="s">
        <v>335</v>
      </c>
      <c r="H357" s="111" t="s">
        <v>402</v>
      </c>
      <c r="K357" s="124" t="s">
        <v>897</v>
      </c>
      <c r="L357" s="124" t="s">
        <v>271</v>
      </c>
    </row>
    <row r="358" customFormat="false" ht="12" hidden="false" customHeight="false" outlineLevel="0" collapsed="false">
      <c r="E358" s="121" t="s">
        <v>902</v>
      </c>
      <c r="F358" s="111" t="s">
        <v>789</v>
      </c>
      <c r="G358" s="111" t="s">
        <v>335</v>
      </c>
      <c r="H358" s="111" t="s">
        <v>402</v>
      </c>
      <c r="K358" s="124" t="s">
        <v>897</v>
      </c>
      <c r="L358" s="124" t="s">
        <v>275</v>
      </c>
    </row>
    <row r="359" customFormat="false" ht="12" hidden="false" customHeight="false" outlineLevel="0" collapsed="false">
      <c r="E359" s="121" t="s">
        <v>903</v>
      </c>
      <c r="F359" s="111" t="s">
        <v>789</v>
      </c>
      <c r="G359" s="111" t="s">
        <v>335</v>
      </c>
      <c r="H359" s="111" t="s">
        <v>402</v>
      </c>
      <c r="K359" s="124" t="s">
        <v>897</v>
      </c>
      <c r="L359" s="124" t="s">
        <v>394</v>
      </c>
    </row>
    <row r="360" customFormat="false" ht="12" hidden="false" customHeight="false" outlineLevel="0" collapsed="false">
      <c r="E360" s="121" t="s">
        <v>904</v>
      </c>
      <c r="F360" s="111" t="s">
        <v>789</v>
      </c>
      <c r="G360" s="111" t="s">
        <v>335</v>
      </c>
      <c r="H360" s="111" t="s">
        <v>402</v>
      </c>
      <c r="K360" s="124" t="s">
        <v>897</v>
      </c>
      <c r="L360" s="124" t="s">
        <v>398</v>
      </c>
    </row>
    <row r="361" customFormat="false" ht="12" hidden="false" customHeight="false" outlineLevel="0" collapsed="false">
      <c r="E361" s="121" t="s">
        <v>905</v>
      </c>
      <c r="F361" s="111" t="s">
        <v>789</v>
      </c>
      <c r="G361" s="111" t="s">
        <v>335</v>
      </c>
      <c r="H361" s="111" t="s">
        <v>402</v>
      </c>
      <c r="K361" s="124" t="s">
        <v>897</v>
      </c>
      <c r="L361" s="124" t="s">
        <v>286</v>
      </c>
    </row>
    <row r="362" customFormat="false" ht="12" hidden="false" customHeight="false" outlineLevel="0" collapsed="false">
      <c r="E362" s="121" t="s">
        <v>906</v>
      </c>
      <c r="F362" s="111" t="s">
        <v>789</v>
      </c>
      <c r="G362" s="111" t="s">
        <v>335</v>
      </c>
      <c r="H362" s="127" t="s">
        <v>443</v>
      </c>
      <c r="K362" s="124" t="s">
        <v>897</v>
      </c>
      <c r="L362" s="124" t="s">
        <v>318</v>
      </c>
    </row>
    <row r="363" customFormat="false" ht="12" hidden="false" customHeight="false" outlineLevel="0" collapsed="false">
      <c r="E363" s="121" t="s">
        <v>907</v>
      </c>
      <c r="F363" s="111" t="s">
        <v>789</v>
      </c>
      <c r="G363" s="111" t="s">
        <v>220</v>
      </c>
      <c r="H363" s="111" t="s">
        <v>247</v>
      </c>
      <c r="K363" s="124" t="s">
        <v>897</v>
      </c>
      <c r="L363" s="124" t="s">
        <v>325</v>
      </c>
    </row>
    <row r="364" customFormat="false" ht="12" hidden="false" customHeight="false" outlineLevel="0" collapsed="false">
      <c r="E364" s="121" t="s">
        <v>908</v>
      </c>
      <c r="F364" s="111" t="s">
        <v>789</v>
      </c>
      <c r="G364" s="111" t="s">
        <v>220</v>
      </c>
      <c r="H364" s="111" t="s">
        <v>259</v>
      </c>
      <c r="K364" s="124" t="s">
        <v>897</v>
      </c>
      <c r="L364" s="124" t="s">
        <v>909</v>
      </c>
    </row>
    <row r="365" customFormat="false" ht="12" hidden="false" customHeight="false" outlineLevel="0" collapsed="false">
      <c r="E365" s="121" t="s">
        <v>910</v>
      </c>
      <c r="F365" s="111" t="s">
        <v>789</v>
      </c>
      <c r="G365" s="111" t="s">
        <v>220</v>
      </c>
      <c r="H365" s="111" t="s">
        <v>221</v>
      </c>
      <c r="K365" s="124" t="s">
        <v>897</v>
      </c>
      <c r="L365" s="124" t="s">
        <v>341</v>
      </c>
    </row>
    <row r="366" customFormat="false" ht="12" hidden="false" customHeight="false" outlineLevel="0" collapsed="false">
      <c r="E366" s="121" t="s">
        <v>911</v>
      </c>
      <c r="F366" s="111" t="s">
        <v>789</v>
      </c>
      <c r="G366" s="111" t="s">
        <v>220</v>
      </c>
      <c r="H366" s="111" t="s">
        <v>270</v>
      </c>
      <c r="K366" s="124" t="s">
        <v>897</v>
      </c>
      <c r="L366" s="124" t="s">
        <v>349</v>
      </c>
    </row>
    <row r="367" customFormat="false" ht="12" hidden="false" customHeight="false" outlineLevel="0" collapsed="false">
      <c r="E367" s="121" t="s">
        <v>912</v>
      </c>
      <c r="F367" s="111" t="s">
        <v>789</v>
      </c>
      <c r="G367" s="111" t="s">
        <v>220</v>
      </c>
      <c r="H367" s="111" t="s">
        <v>221</v>
      </c>
      <c r="K367" s="124" t="s">
        <v>897</v>
      </c>
      <c r="L367" s="124" t="s">
        <v>352</v>
      </c>
    </row>
    <row r="368" customFormat="false" ht="12" hidden="false" customHeight="false" outlineLevel="0" collapsed="false">
      <c r="E368" s="121" t="s">
        <v>913</v>
      </c>
      <c r="F368" s="111" t="s">
        <v>789</v>
      </c>
      <c r="G368" s="111" t="s">
        <v>220</v>
      </c>
      <c r="H368" s="111" t="s">
        <v>247</v>
      </c>
      <c r="K368" s="124" t="s">
        <v>897</v>
      </c>
      <c r="L368" s="124" t="s">
        <v>366</v>
      </c>
    </row>
    <row r="369" customFormat="false" ht="12" hidden="false" customHeight="false" outlineLevel="0" collapsed="false">
      <c r="E369" s="121" t="s">
        <v>914</v>
      </c>
      <c r="F369" s="111" t="s">
        <v>789</v>
      </c>
      <c r="G369" s="111" t="s">
        <v>220</v>
      </c>
      <c r="H369" s="111" t="s">
        <v>211</v>
      </c>
      <c r="K369" s="124" t="s">
        <v>897</v>
      </c>
      <c r="L369" s="124" t="s">
        <v>369</v>
      </c>
    </row>
    <row r="370" customFormat="false" ht="12" hidden="false" customHeight="false" outlineLevel="0" collapsed="false">
      <c r="E370" s="121" t="s">
        <v>915</v>
      </c>
      <c r="F370" s="111" t="s">
        <v>789</v>
      </c>
      <c r="G370" s="111" t="s">
        <v>220</v>
      </c>
      <c r="H370" s="111" t="s">
        <v>283</v>
      </c>
      <c r="K370" s="124" t="s">
        <v>897</v>
      </c>
      <c r="L370" s="124" t="s">
        <v>916</v>
      </c>
    </row>
    <row r="371" customFormat="false" ht="12" hidden="false" customHeight="false" outlineLevel="0" collapsed="false">
      <c r="E371" s="121" t="s">
        <v>917</v>
      </c>
      <c r="F371" s="111" t="s">
        <v>789</v>
      </c>
      <c r="G371" s="111" t="s">
        <v>220</v>
      </c>
      <c r="H371" s="111" t="s">
        <v>225</v>
      </c>
      <c r="K371" s="124" t="s">
        <v>897</v>
      </c>
      <c r="L371" s="124" t="s">
        <v>371</v>
      </c>
    </row>
    <row r="372" customFormat="false" ht="12" hidden="false" customHeight="false" outlineLevel="0" collapsed="false">
      <c r="E372" s="121" t="s">
        <v>918</v>
      </c>
      <c r="F372" s="111" t="s">
        <v>789</v>
      </c>
      <c r="G372" s="111" t="s">
        <v>220</v>
      </c>
      <c r="H372" s="111" t="s">
        <v>291</v>
      </c>
      <c r="K372" s="124" t="s">
        <v>897</v>
      </c>
      <c r="L372" s="124" t="s">
        <v>375</v>
      </c>
    </row>
    <row r="373" customFormat="false" ht="12" hidden="false" customHeight="false" outlineLevel="0" collapsed="false">
      <c r="E373" s="121" t="s">
        <v>919</v>
      </c>
      <c r="F373" s="111" t="s">
        <v>920</v>
      </c>
      <c r="G373" s="111" t="s">
        <v>339</v>
      </c>
      <c r="H373" s="111" t="s">
        <v>340</v>
      </c>
      <c r="K373" s="124" t="s">
        <v>897</v>
      </c>
      <c r="L373" s="124" t="s">
        <v>377</v>
      </c>
    </row>
    <row r="374" customFormat="false" ht="12" hidden="false" customHeight="false" outlineLevel="0" collapsed="false">
      <c r="E374" s="121" t="s">
        <v>921</v>
      </c>
      <c r="F374" s="111" t="s">
        <v>920</v>
      </c>
      <c r="G374" s="111" t="s">
        <v>339</v>
      </c>
      <c r="H374" s="111" t="s">
        <v>340</v>
      </c>
      <c r="K374" s="124" t="s">
        <v>897</v>
      </c>
      <c r="L374" s="124" t="s">
        <v>386</v>
      </c>
    </row>
    <row r="375" customFormat="false" ht="12" hidden="false" customHeight="false" outlineLevel="0" collapsed="false">
      <c r="E375" s="121" t="s">
        <v>922</v>
      </c>
      <c r="F375" s="111" t="s">
        <v>920</v>
      </c>
      <c r="G375" s="111" t="s">
        <v>339</v>
      </c>
      <c r="H375" s="111" t="s">
        <v>340</v>
      </c>
      <c r="K375" s="124" t="s">
        <v>368</v>
      </c>
      <c r="L375" s="124" t="s">
        <v>923</v>
      </c>
    </row>
    <row r="376" customFormat="false" ht="12" hidden="false" customHeight="false" outlineLevel="0" collapsed="false">
      <c r="E376" s="121" t="s">
        <v>924</v>
      </c>
      <c r="F376" s="111" t="s">
        <v>920</v>
      </c>
      <c r="G376" s="111" t="s">
        <v>339</v>
      </c>
      <c r="H376" s="111" t="s">
        <v>351</v>
      </c>
      <c r="K376" s="124" t="s">
        <v>368</v>
      </c>
      <c r="L376" s="124" t="s">
        <v>925</v>
      </c>
    </row>
    <row r="377" customFormat="false" ht="12" hidden="false" customHeight="false" outlineLevel="0" collapsed="false">
      <c r="E377" s="121" t="s">
        <v>926</v>
      </c>
      <c r="F377" s="111" t="s">
        <v>920</v>
      </c>
      <c r="G377" s="111" t="s">
        <v>339</v>
      </c>
      <c r="H377" s="111" t="s">
        <v>351</v>
      </c>
      <c r="K377" s="124" t="s">
        <v>368</v>
      </c>
      <c r="L377" s="124" t="s">
        <v>927</v>
      </c>
    </row>
    <row r="378" customFormat="false" ht="12" hidden="false" customHeight="false" outlineLevel="0" collapsed="false">
      <c r="E378" s="121" t="s">
        <v>928</v>
      </c>
      <c r="F378" s="111" t="s">
        <v>920</v>
      </c>
      <c r="G378" s="111" t="s">
        <v>368</v>
      </c>
      <c r="H378" s="111" t="s">
        <v>368</v>
      </c>
      <c r="K378" s="124" t="s">
        <v>368</v>
      </c>
      <c r="L378" s="124" t="s">
        <v>273</v>
      </c>
    </row>
    <row r="379" customFormat="false" ht="12" hidden="false" customHeight="false" outlineLevel="0" collapsed="false">
      <c r="E379" s="121" t="s">
        <v>929</v>
      </c>
      <c r="F379" s="111" t="s">
        <v>920</v>
      </c>
      <c r="G379" s="111" t="s">
        <v>220</v>
      </c>
      <c r="H379" s="111" t="s">
        <v>259</v>
      </c>
      <c r="K379" s="124" t="s">
        <v>368</v>
      </c>
      <c r="L379" s="124" t="s">
        <v>930</v>
      </c>
    </row>
    <row r="380" customFormat="false" ht="12" hidden="false" customHeight="false" outlineLevel="0" collapsed="false">
      <c r="E380" s="121" t="s">
        <v>931</v>
      </c>
      <c r="F380" s="111" t="s">
        <v>932</v>
      </c>
      <c r="G380" s="111" t="s">
        <v>339</v>
      </c>
      <c r="H380" s="111" t="s">
        <v>340</v>
      </c>
      <c r="K380" s="124" t="s">
        <v>368</v>
      </c>
      <c r="L380" s="124" t="s">
        <v>933</v>
      </c>
    </row>
    <row r="381" customFormat="false" ht="12" hidden="false" customHeight="false" outlineLevel="0" collapsed="false">
      <c r="E381" s="121" t="s">
        <v>934</v>
      </c>
      <c r="F381" s="111" t="s">
        <v>920</v>
      </c>
      <c r="G381" s="111" t="s">
        <v>206</v>
      </c>
      <c r="H381" s="111" t="s">
        <v>207</v>
      </c>
      <c r="K381" s="124" t="s">
        <v>368</v>
      </c>
      <c r="L381" s="124" t="s">
        <v>935</v>
      </c>
    </row>
    <row r="382" customFormat="false" ht="12" hidden="false" customHeight="false" outlineLevel="0" collapsed="false">
      <c r="E382" s="121" t="s">
        <v>936</v>
      </c>
      <c r="F382" s="111" t="s">
        <v>920</v>
      </c>
      <c r="G382" s="111" t="s">
        <v>206</v>
      </c>
      <c r="H382" s="111" t="s">
        <v>243</v>
      </c>
      <c r="K382" s="124" t="s">
        <v>368</v>
      </c>
      <c r="L382" s="124" t="s">
        <v>937</v>
      </c>
    </row>
    <row r="383" customFormat="false" ht="12" hidden="false" customHeight="false" outlineLevel="0" collapsed="false">
      <c r="E383" s="121" t="s">
        <v>938</v>
      </c>
      <c r="F383" s="111" t="s">
        <v>920</v>
      </c>
      <c r="G383" s="111" t="s">
        <v>335</v>
      </c>
      <c r="H383" s="111" t="s">
        <v>465</v>
      </c>
      <c r="K383" s="124" t="s">
        <v>368</v>
      </c>
      <c r="L383" s="124" t="s">
        <v>939</v>
      </c>
    </row>
    <row r="384" customFormat="false" ht="12" hidden="false" customHeight="false" outlineLevel="0" collapsed="false">
      <c r="E384" s="121" t="s">
        <v>940</v>
      </c>
      <c r="F384" s="111" t="s">
        <v>920</v>
      </c>
      <c r="G384" s="111" t="s">
        <v>220</v>
      </c>
      <c r="H384" s="111" t="s">
        <v>259</v>
      </c>
      <c r="K384" s="124" t="s">
        <v>368</v>
      </c>
      <c r="L384" s="124" t="s">
        <v>941</v>
      </c>
    </row>
    <row r="385" customFormat="false" ht="12" hidden="false" customHeight="false" outlineLevel="0" collapsed="false">
      <c r="E385" s="121" t="s">
        <v>942</v>
      </c>
      <c r="F385" s="111" t="s">
        <v>920</v>
      </c>
      <c r="G385" s="111" t="s">
        <v>220</v>
      </c>
      <c r="H385" s="111" t="s">
        <v>221</v>
      </c>
      <c r="K385" s="124" t="s">
        <v>368</v>
      </c>
      <c r="L385" s="124" t="s">
        <v>943</v>
      </c>
    </row>
    <row r="386" customFormat="false" ht="12" hidden="false" customHeight="false" outlineLevel="0" collapsed="false">
      <c r="E386" s="121" t="s">
        <v>944</v>
      </c>
      <c r="F386" s="111" t="s">
        <v>920</v>
      </c>
      <c r="G386" s="111" t="s">
        <v>220</v>
      </c>
      <c r="H386" s="111" t="s">
        <v>211</v>
      </c>
      <c r="K386" s="124" t="s">
        <v>368</v>
      </c>
      <c r="L386" s="124" t="s">
        <v>945</v>
      </c>
    </row>
    <row r="387" customFormat="false" ht="12" hidden="false" customHeight="false" outlineLevel="0" collapsed="false">
      <c r="E387" s="121" t="s">
        <v>946</v>
      </c>
      <c r="F387" s="111" t="s">
        <v>920</v>
      </c>
      <c r="G387" s="111" t="s">
        <v>220</v>
      </c>
      <c r="H387" s="111" t="s">
        <v>270</v>
      </c>
      <c r="K387" s="124" t="s">
        <v>368</v>
      </c>
      <c r="L387" s="124" t="s">
        <v>947</v>
      </c>
    </row>
    <row r="388" customFormat="false" ht="12" hidden="false" customHeight="false" outlineLevel="0" collapsed="false">
      <c r="E388" s="121" t="s">
        <v>948</v>
      </c>
      <c r="F388" s="111" t="s">
        <v>920</v>
      </c>
      <c r="G388" s="111" t="s">
        <v>220</v>
      </c>
      <c r="H388" s="111" t="s">
        <v>221</v>
      </c>
      <c r="K388" s="124" t="s">
        <v>368</v>
      </c>
      <c r="L388" s="124" t="s">
        <v>745</v>
      </c>
    </row>
    <row r="389" customFormat="false" ht="12" hidden="false" customHeight="false" outlineLevel="0" collapsed="false">
      <c r="E389" s="121" t="s">
        <v>949</v>
      </c>
      <c r="F389" s="111" t="s">
        <v>920</v>
      </c>
      <c r="G389" s="111" t="s">
        <v>220</v>
      </c>
      <c r="H389" s="111" t="s">
        <v>259</v>
      </c>
      <c r="K389" s="124" t="s">
        <v>368</v>
      </c>
      <c r="L389" s="124" t="s">
        <v>950</v>
      </c>
    </row>
    <row r="390" customFormat="false" ht="12" hidden="false" customHeight="false" outlineLevel="0" collapsed="false">
      <c r="E390" s="121" t="s">
        <v>951</v>
      </c>
      <c r="F390" s="111" t="s">
        <v>920</v>
      </c>
      <c r="G390" s="111" t="s">
        <v>220</v>
      </c>
      <c r="H390" s="111" t="s">
        <v>225</v>
      </c>
      <c r="K390" s="124" t="s">
        <v>368</v>
      </c>
      <c r="L390" s="124" t="s">
        <v>952</v>
      </c>
    </row>
    <row r="391" customFormat="false" ht="12" hidden="false" customHeight="false" outlineLevel="0" collapsed="false">
      <c r="E391" s="121" t="s">
        <v>953</v>
      </c>
      <c r="F391" s="111" t="s">
        <v>932</v>
      </c>
      <c r="G391" s="111" t="s">
        <v>206</v>
      </c>
      <c r="H391" s="111" t="s">
        <v>207</v>
      </c>
      <c r="K391" s="124" t="s">
        <v>368</v>
      </c>
      <c r="L391" s="124" t="s">
        <v>954</v>
      </c>
    </row>
    <row r="392" customFormat="false" ht="12" hidden="false" customHeight="false" outlineLevel="0" collapsed="false">
      <c r="E392" s="121" t="s">
        <v>955</v>
      </c>
      <c r="F392" s="111" t="s">
        <v>932</v>
      </c>
      <c r="G392" s="111" t="s">
        <v>206</v>
      </c>
      <c r="H392" s="111" t="s">
        <v>243</v>
      </c>
      <c r="K392" s="124" t="s">
        <v>368</v>
      </c>
      <c r="L392" s="124" t="s">
        <v>956</v>
      </c>
    </row>
    <row r="393" customFormat="false" ht="12" hidden="false" customHeight="false" outlineLevel="0" collapsed="false">
      <c r="E393" s="121" t="s">
        <v>957</v>
      </c>
      <c r="F393" s="111" t="s">
        <v>920</v>
      </c>
      <c r="G393" s="111" t="s">
        <v>339</v>
      </c>
      <c r="H393" s="111" t="s">
        <v>340</v>
      </c>
      <c r="K393" s="124" t="s">
        <v>368</v>
      </c>
      <c r="L393" s="124" t="s">
        <v>958</v>
      </c>
    </row>
    <row r="394" customFormat="false" ht="12" hidden="false" customHeight="false" outlineLevel="0" collapsed="false">
      <c r="E394" s="121" t="s">
        <v>959</v>
      </c>
      <c r="F394" s="111" t="s">
        <v>920</v>
      </c>
      <c r="G394" s="111" t="s">
        <v>339</v>
      </c>
      <c r="H394" s="111" t="s">
        <v>351</v>
      </c>
      <c r="K394" s="124" t="s">
        <v>368</v>
      </c>
      <c r="L394" s="124" t="s">
        <v>960</v>
      </c>
    </row>
    <row r="395" customFormat="false" ht="12" hidden="false" customHeight="false" outlineLevel="0" collapsed="false">
      <c r="K395" s="124" t="s">
        <v>368</v>
      </c>
      <c r="L395" s="124" t="s">
        <v>961</v>
      </c>
    </row>
    <row r="396" customFormat="false" ht="12" hidden="false" customHeight="false" outlineLevel="0" collapsed="false">
      <c r="K396" s="124" t="s">
        <v>368</v>
      </c>
      <c r="L396" s="124" t="s">
        <v>962</v>
      </c>
    </row>
    <row r="397" customFormat="false" ht="12" hidden="false" customHeight="false" outlineLevel="0" collapsed="false">
      <c r="K397" s="124" t="s">
        <v>368</v>
      </c>
      <c r="L397" s="124" t="s">
        <v>963</v>
      </c>
    </row>
    <row r="398" customFormat="false" ht="12" hidden="false" customHeight="false" outlineLevel="0" collapsed="false">
      <c r="K398" s="124" t="s">
        <v>368</v>
      </c>
      <c r="L398" s="124" t="s">
        <v>964</v>
      </c>
    </row>
    <row r="399" customFormat="false" ht="12" hidden="false" customHeight="false" outlineLevel="0" collapsed="false">
      <c r="K399" s="124" t="s">
        <v>368</v>
      </c>
      <c r="L399" s="124" t="s">
        <v>965</v>
      </c>
    </row>
    <row r="400" customFormat="false" ht="12" hidden="false" customHeight="false" outlineLevel="0" collapsed="false">
      <c r="K400" s="124" t="s">
        <v>368</v>
      </c>
      <c r="L400" s="124" t="s">
        <v>966</v>
      </c>
    </row>
    <row r="401" customFormat="false" ht="12" hidden="false" customHeight="false" outlineLevel="0" collapsed="false">
      <c r="K401" s="124" t="s">
        <v>368</v>
      </c>
      <c r="L401" s="124" t="s">
        <v>967</v>
      </c>
    </row>
    <row r="402" customFormat="false" ht="12" hidden="false" customHeight="false" outlineLevel="0" collapsed="false">
      <c r="K402" s="124" t="s">
        <v>368</v>
      </c>
      <c r="L402" s="124" t="s">
        <v>968</v>
      </c>
    </row>
    <row r="403" customFormat="false" ht="12" hidden="false" customHeight="false" outlineLevel="0" collapsed="false">
      <c r="K403" s="124" t="s">
        <v>368</v>
      </c>
      <c r="L403" s="124" t="s">
        <v>969</v>
      </c>
    </row>
    <row r="404" customFormat="false" ht="12" hidden="false" customHeight="false" outlineLevel="0" collapsed="false">
      <c r="K404" s="124" t="s">
        <v>368</v>
      </c>
      <c r="L404" s="124" t="s">
        <v>377</v>
      </c>
    </row>
    <row r="405" customFormat="false" ht="12" hidden="false" customHeight="false" outlineLevel="0" collapsed="false">
      <c r="K405" s="124" t="s">
        <v>368</v>
      </c>
      <c r="L405" s="124" t="s">
        <v>970</v>
      </c>
    </row>
    <row r="406" customFormat="false" ht="12" hidden="false" customHeight="false" outlineLevel="0" collapsed="false">
      <c r="K406" s="124" t="s">
        <v>368</v>
      </c>
      <c r="L406" s="124" t="s">
        <v>971</v>
      </c>
    </row>
    <row r="407" customFormat="false" ht="12" hidden="false" customHeight="false" outlineLevel="0" collapsed="false">
      <c r="K407" s="124" t="s">
        <v>610</v>
      </c>
      <c r="L407" s="124" t="s">
        <v>719</v>
      </c>
    </row>
    <row r="408" customFormat="false" ht="12" hidden="false" customHeight="false" outlineLevel="0" collapsed="false">
      <c r="K408" s="124" t="s">
        <v>225</v>
      </c>
      <c r="L408" s="124" t="s">
        <v>212</v>
      </c>
    </row>
    <row r="409" customFormat="false" ht="12" hidden="false" customHeight="false" outlineLevel="0" collapsed="false">
      <c r="K409" s="124" t="s">
        <v>225</v>
      </c>
      <c r="L409" s="124" t="s">
        <v>972</v>
      </c>
    </row>
    <row r="410" customFormat="false" ht="12" hidden="false" customHeight="false" outlineLevel="0" collapsed="false">
      <c r="K410" s="124" t="s">
        <v>225</v>
      </c>
      <c r="L410" s="124" t="s">
        <v>973</v>
      </c>
    </row>
    <row r="411" customFormat="false" ht="12" hidden="false" customHeight="false" outlineLevel="0" collapsed="false">
      <c r="K411" s="124" t="s">
        <v>225</v>
      </c>
      <c r="L411" s="124" t="s">
        <v>974</v>
      </c>
    </row>
    <row r="412" customFormat="false" ht="12" hidden="false" customHeight="false" outlineLevel="0" collapsed="false">
      <c r="K412" s="124" t="s">
        <v>225</v>
      </c>
      <c r="L412" s="124" t="s">
        <v>975</v>
      </c>
    </row>
    <row r="413" customFormat="false" ht="12" hidden="false" customHeight="false" outlineLevel="0" collapsed="false">
      <c r="K413" s="124" t="s">
        <v>225</v>
      </c>
      <c r="L413" s="124" t="s">
        <v>976</v>
      </c>
    </row>
    <row r="414" customFormat="false" ht="12" hidden="false" customHeight="false" outlineLevel="0" collapsed="false">
      <c r="K414" s="124" t="s">
        <v>225</v>
      </c>
      <c r="L414" s="124" t="s">
        <v>977</v>
      </c>
    </row>
    <row r="415" customFormat="false" ht="12" hidden="false" customHeight="false" outlineLevel="0" collapsed="false">
      <c r="K415" s="124" t="s">
        <v>225</v>
      </c>
      <c r="L415" s="124" t="s">
        <v>978</v>
      </c>
    </row>
    <row r="416" customFormat="false" ht="12" hidden="false" customHeight="false" outlineLevel="0" collapsed="false">
      <c r="K416" s="124" t="s">
        <v>225</v>
      </c>
      <c r="L416" s="124" t="s">
        <v>979</v>
      </c>
    </row>
    <row r="417" customFormat="false" ht="12" hidden="false" customHeight="false" outlineLevel="0" collapsed="false">
      <c r="K417" s="124" t="s">
        <v>225</v>
      </c>
      <c r="L417" s="124" t="s">
        <v>980</v>
      </c>
    </row>
    <row r="418" customFormat="false" ht="12" hidden="false" customHeight="false" outlineLevel="0" collapsed="false">
      <c r="K418" s="124" t="s">
        <v>225</v>
      </c>
      <c r="L418" s="124" t="s">
        <v>981</v>
      </c>
    </row>
    <row r="419" customFormat="false" ht="12" hidden="false" customHeight="false" outlineLevel="0" collapsed="false">
      <c r="K419" s="124" t="s">
        <v>225</v>
      </c>
      <c r="L419" s="124" t="s">
        <v>982</v>
      </c>
    </row>
    <row r="420" customFormat="false" ht="12" hidden="false" customHeight="false" outlineLevel="0" collapsed="false">
      <c r="K420" s="124" t="s">
        <v>225</v>
      </c>
      <c r="L420" s="124" t="s">
        <v>983</v>
      </c>
    </row>
    <row r="421" customFormat="false" ht="12" hidden="false" customHeight="false" outlineLevel="0" collapsed="false">
      <c r="K421" s="124" t="s">
        <v>225</v>
      </c>
      <c r="L421" s="124" t="s">
        <v>984</v>
      </c>
    </row>
    <row r="422" customFormat="false" ht="12" hidden="false" customHeight="false" outlineLevel="0" collapsed="false">
      <c r="K422" s="124" t="s">
        <v>225</v>
      </c>
      <c r="L422" s="124" t="s">
        <v>985</v>
      </c>
    </row>
    <row r="423" customFormat="false" ht="12" hidden="false" customHeight="false" outlineLevel="0" collapsed="false">
      <c r="K423" s="124" t="s">
        <v>225</v>
      </c>
      <c r="L423" s="124" t="s">
        <v>986</v>
      </c>
    </row>
    <row r="424" customFormat="false" ht="12" hidden="false" customHeight="false" outlineLevel="0" collapsed="false">
      <c r="K424" s="124" t="s">
        <v>225</v>
      </c>
      <c r="L424" s="124" t="s">
        <v>987</v>
      </c>
    </row>
    <row r="425" customFormat="false" ht="12" hidden="false" customHeight="false" outlineLevel="0" collapsed="false">
      <c r="K425" s="124" t="s">
        <v>225</v>
      </c>
      <c r="L425" s="124" t="s">
        <v>988</v>
      </c>
    </row>
    <row r="426" customFormat="false" ht="12" hidden="false" customHeight="false" outlineLevel="0" collapsed="false">
      <c r="K426" s="124" t="s">
        <v>225</v>
      </c>
      <c r="L426" s="124" t="s">
        <v>989</v>
      </c>
    </row>
    <row r="427" customFormat="false" ht="12" hidden="false" customHeight="false" outlineLevel="0" collapsed="false">
      <c r="K427" s="124" t="s">
        <v>225</v>
      </c>
      <c r="L427" s="124" t="s">
        <v>990</v>
      </c>
    </row>
    <row r="428" customFormat="false" ht="12" hidden="false" customHeight="false" outlineLevel="0" collapsed="false">
      <c r="K428" s="124" t="s">
        <v>225</v>
      </c>
      <c r="L428" s="124" t="s">
        <v>991</v>
      </c>
    </row>
    <row r="429" customFormat="false" ht="12" hidden="false" customHeight="false" outlineLevel="0" collapsed="false">
      <c r="K429" s="124" t="s">
        <v>225</v>
      </c>
      <c r="L429" s="124" t="s">
        <v>992</v>
      </c>
    </row>
    <row r="430" customFormat="false" ht="12" hidden="false" customHeight="false" outlineLevel="0" collapsed="false">
      <c r="K430" s="124" t="s">
        <v>225</v>
      </c>
      <c r="L430" s="124" t="s">
        <v>993</v>
      </c>
    </row>
    <row r="431" customFormat="false" ht="12" hidden="false" customHeight="false" outlineLevel="0" collapsed="false">
      <c r="K431" s="124" t="s">
        <v>225</v>
      </c>
      <c r="L431" s="124" t="s">
        <v>994</v>
      </c>
    </row>
    <row r="432" customFormat="false" ht="12" hidden="false" customHeight="false" outlineLevel="0" collapsed="false">
      <c r="K432" s="124" t="s">
        <v>225</v>
      </c>
      <c r="L432" s="124" t="s">
        <v>995</v>
      </c>
    </row>
    <row r="433" customFormat="false" ht="12" hidden="false" customHeight="false" outlineLevel="0" collapsed="false">
      <c r="K433" s="124" t="s">
        <v>225</v>
      </c>
      <c r="L433" s="124" t="s">
        <v>996</v>
      </c>
    </row>
    <row r="434" customFormat="false" ht="12" hidden="false" customHeight="false" outlineLevel="0" collapsed="false">
      <c r="K434" s="124" t="s">
        <v>225</v>
      </c>
      <c r="L434" s="124" t="s">
        <v>997</v>
      </c>
    </row>
    <row r="435" customFormat="false" ht="12" hidden="false" customHeight="false" outlineLevel="0" collapsed="false">
      <c r="K435" s="124" t="s">
        <v>225</v>
      </c>
      <c r="L435" s="124" t="s">
        <v>998</v>
      </c>
    </row>
    <row r="436" customFormat="false" ht="12" hidden="false" customHeight="false" outlineLevel="0" collapsed="false">
      <c r="K436" s="124" t="s">
        <v>225</v>
      </c>
      <c r="L436" s="124" t="s">
        <v>999</v>
      </c>
    </row>
    <row r="437" customFormat="false" ht="12" hidden="false" customHeight="false" outlineLevel="0" collapsed="false">
      <c r="K437" s="124" t="s">
        <v>225</v>
      </c>
      <c r="L437" s="124" t="s">
        <v>1000</v>
      </c>
    </row>
    <row r="438" customFormat="false" ht="12" hidden="false" customHeight="false" outlineLevel="0" collapsed="false">
      <c r="K438" s="124" t="s">
        <v>225</v>
      </c>
      <c r="L438" s="124" t="s">
        <v>1001</v>
      </c>
    </row>
    <row r="439" customFormat="false" ht="12" hidden="false" customHeight="false" outlineLevel="0" collapsed="false">
      <c r="K439" s="124" t="s">
        <v>225</v>
      </c>
      <c r="L439" s="124" t="s">
        <v>1002</v>
      </c>
    </row>
    <row r="440" customFormat="false" ht="12" hidden="false" customHeight="false" outlineLevel="0" collapsed="false">
      <c r="K440" s="124" t="s">
        <v>225</v>
      </c>
      <c r="L440" s="124" t="s">
        <v>1003</v>
      </c>
    </row>
    <row r="441" customFormat="false" ht="12" hidden="false" customHeight="false" outlineLevel="0" collapsed="false">
      <c r="K441" s="129" t="s">
        <v>225</v>
      </c>
      <c r="L441" s="124" t="s">
        <v>1004</v>
      </c>
    </row>
    <row r="442" customFormat="false" ht="12" hidden="false" customHeight="false" outlineLevel="0" collapsed="false">
      <c r="K442" s="124" t="s">
        <v>225</v>
      </c>
      <c r="L442" s="124" t="s">
        <v>1005</v>
      </c>
    </row>
    <row r="443" customFormat="false" ht="12" hidden="false" customHeight="false" outlineLevel="0" collapsed="false">
      <c r="K443" s="124" t="s">
        <v>225</v>
      </c>
      <c r="L443" s="124" t="s">
        <v>1006</v>
      </c>
    </row>
    <row r="444" customFormat="false" ht="12" hidden="false" customHeight="false" outlineLevel="0" collapsed="false">
      <c r="K444" s="124" t="s">
        <v>225</v>
      </c>
      <c r="L444" s="124" t="s">
        <v>1007</v>
      </c>
    </row>
    <row r="445" customFormat="false" ht="12" hidden="false" customHeight="false" outlineLevel="0" collapsed="false">
      <c r="K445" s="124" t="s">
        <v>225</v>
      </c>
      <c r="L445" s="124" t="s">
        <v>1008</v>
      </c>
    </row>
    <row r="446" customFormat="false" ht="12" hidden="false" customHeight="false" outlineLevel="0" collapsed="false">
      <c r="K446" s="124" t="s">
        <v>225</v>
      </c>
      <c r="L446" s="124" t="s">
        <v>1009</v>
      </c>
    </row>
    <row r="447" customFormat="false" ht="12" hidden="false" customHeight="false" outlineLevel="0" collapsed="false">
      <c r="K447" s="124" t="s">
        <v>225</v>
      </c>
      <c r="L447" s="124" t="s">
        <v>1010</v>
      </c>
    </row>
    <row r="448" customFormat="false" ht="12" hidden="false" customHeight="false" outlineLevel="0" collapsed="false">
      <c r="K448" s="124" t="s">
        <v>225</v>
      </c>
      <c r="L448" s="124" t="s">
        <v>1011</v>
      </c>
    </row>
    <row r="449" customFormat="false" ht="12" hidden="false" customHeight="false" outlineLevel="0" collapsed="false">
      <c r="K449" s="124" t="s">
        <v>225</v>
      </c>
      <c r="L449" s="124" t="s">
        <v>377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545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" activeCellId="0" sqref="E1"/>
    </sheetView>
  </sheetViews>
  <sheetFormatPr defaultColWidth="23.08984375" defaultRowHeight="11.25" zeroHeight="false" outlineLevelRow="0" outlineLevelCol="0"/>
  <cols>
    <col collapsed="false" customWidth="true" hidden="false" outlineLevel="0" max="1" min="1" style="130" width="27.27"/>
    <col collapsed="false" customWidth="true" hidden="false" outlineLevel="0" max="2" min="2" style="130" width="5.09"/>
    <col collapsed="false" customWidth="true" hidden="false" outlineLevel="0" max="3" min="3" style="130" width="4.54"/>
    <col collapsed="false" customWidth="true" hidden="false" outlineLevel="0" max="4" min="4" style="130" width="6.72"/>
    <col collapsed="false" customWidth="true" hidden="false" outlineLevel="0" max="5" min="5" style="130" width="20.18"/>
    <col collapsed="false" customWidth="true" hidden="false" outlineLevel="0" max="6" min="6" style="130" width="5.46"/>
    <col collapsed="false" customWidth="true" hidden="false" outlineLevel="0" max="7" min="7" style="130" width="10.37"/>
    <col collapsed="false" customWidth="true" hidden="false" outlineLevel="0" max="8" min="8" style="130" width="5.18"/>
    <col collapsed="false" customWidth="true" hidden="false" outlineLevel="0" max="9" min="9" style="130" width="12.46"/>
    <col collapsed="false" customWidth="true" hidden="false" outlineLevel="0" max="10" min="10" style="130" width="4.09"/>
    <col collapsed="false" customWidth="true" hidden="false" outlineLevel="0" max="11" min="11" style="130" width="35.63"/>
    <col collapsed="false" customWidth="true" hidden="false" outlineLevel="0" max="12" min="12" style="130" width="3.72"/>
    <col collapsed="false" customWidth="true" hidden="false" outlineLevel="0" max="13" min="13" style="130" width="17.18"/>
    <col collapsed="false" customWidth="true" hidden="false" outlineLevel="0" max="14" min="14" style="130" width="4.54"/>
    <col collapsed="false" customWidth="true" hidden="false" outlineLevel="0" max="15" min="15" style="130" width="29.36"/>
    <col collapsed="false" customWidth="true" hidden="false" outlineLevel="0" max="16" min="16" style="130" width="4"/>
    <col collapsed="false" customWidth="true" hidden="false" outlineLevel="0" max="17" min="17" style="131" width="30.46"/>
    <col collapsed="false" customWidth="true" hidden="false" outlineLevel="0" max="19" min="18" style="131" width="26.09"/>
    <col collapsed="false" customWidth="true" hidden="false" outlineLevel="0" max="20" min="20" style="130" width="7.09"/>
    <col collapsed="false" customWidth="false" hidden="false" outlineLevel="0" max="16384" min="21" style="130" width="23.09"/>
  </cols>
  <sheetData>
    <row r="1" customFormat="false" ht="11.25" hidden="false" customHeight="false" outlineLevel="0" collapsed="false">
      <c r="A1" s="132"/>
      <c r="C1" s="133" t="s">
        <v>164</v>
      </c>
      <c r="E1" s="130" t="s">
        <v>1012</v>
      </c>
      <c r="G1" s="60" t="s">
        <v>1013</v>
      </c>
      <c r="I1" s="130" t="s">
        <v>1014</v>
      </c>
      <c r="K1" s="130" t="s">
        <v>1015</v>
      </c>
      <c r="M1" s="130" t="s">
        <v>1016</v>
      </c>
      <c r="O1" s="130" t="s">
        <v>1017</v>
      </c>
      <c r="Q1" s="131" t="s">
        <v>1018</v>
      </c>
      <c r="R1" s="134" t="s">
        <v>1019</v>
      </c>
      <c r="S1" s="134"/>
      <c r="T1" s="135" t="s">
        <v>1020</v>
      </c>
    </row>
    <row r="2" customFormat="false" ht="11.25" hidden="false" customHeight="false" outlineLevel="0" collapsed="false">
      <c r="A2" s="136"/>
      <c r="C2" s="137"/>
      <c r="E2" s="138" t="s">
        <v>145</v>
      </c>
      <c r="G2" s="138" t="s">
        <v>145</v>
      </c>
      <c r="I2" s="138" t="s">
        <v>145</v>
      </c>
      <c r="K2" s="138" t="s">
        <v>145</v>
      </c>
      <c r="M2" s="138"/>
      <c r="O2" s="138"/>
      <c r="R2" s="134"/>
      <c r="S2" s="134"/>
      <c r="T2" s="138"/>
    </row>
    <row r="3" customFormat="false" ht="11.25" hidden="false" customHeight="false" outlineLevel="0" collapsed="false">
      <c r="A3" s="136"/>
      <c r="C3" s="137" t="n">
        <v>1</v>
      </c>
      <c r="E3" s="130" t="s">
        <v>1021</v>
      </c>
      <c r="G3" s="139" t="s">
        <v>1022</v>
      </c>
      <c r="I3" s="130" t="s">
        <v>1023</v>
      </c>
      <c r="K3" s="139" t="s">
        <v>1024</v>
      </c>
      <c r="M3" s="130" t="s">
        <v>1025</v>
      </c>
      <c r="O3" s="140" t="s">
        <v>1025</v>
      </c>
      <c r="Q3" s="130" t="s">
        <v>1026</v>
      </c>
      <c r="R3" s="141" t="s">
        <v>1027</v>
      </c>
      <c r="S3" s="141"/>
      <c r="T3" s="142" t="s">
        <v>1028</v>
      </c>
    </row>
    <row r="4" customFormat="false" ht="11.25" hidden="false" customHeight="false" outlineLevel="0" collapsed="false">
      <c r="A4" s="136"/>
      <c r="C4" s="137" t="n">
        <v>2</v>
      </c>
      <c r="E4" s="130" t="s">
        <v>1029</v>
      </c>
      <c r="G4" s="139" t="s">
        <v>1030</v>
      </c>
      <c r="I4" s="130" t="s">
        <v>1031</v>
      </c>
      <c r="K4" s="139"/>
      <c r="M4" s="130" t="s">
        <v>1032</v>
      </c>
      <c r="O4" s="140" t="s">
        <v>1032</v>
      </c>
      <c r="Q4" s="130" t="s">
        <v>1033</v>
      </c>
      <c r="R4" s="141" t="s">
        <v>1027</v>
      </c>
      <c r="S4" s="141"/>
      <c r="T4" s="142" t="n">
        <v>1</v>
      </c>
    </row>
    <row r="5" customFormat="false" ht="11.25" hidden="false" customHeight="false" outlineLevel="0" collapsed="false">
      <c r="A5" s="143"/>
      <c r="C5" s="137" t="n">
        <v>3</v>
      </c>
      <c r="E5" s="130" t="s">
        <v>1034</v>
      </c>
      <c r="G5" s="139" t="s">
        <v>1035</v>
      </c>
      <c r="I5" s="130" t="s">
        <v>1036</v>
      </c>
      <c r="K5" s="139" t="s">
        <v>1037</v>
      </c>
      <c r="M5" s="130" t="s">
        <v>1038</v>
      </c>
      <c r="O5" s="140" t="s">
        <v>1038</v>
      </c>
      <c r="Q5" s="130" t="s">
        <v>1039</v>
      </c>
      <c r="R5" s="141" t="s">
        <v>1027</v>
      </c>
      <c r="S5" s="141"/>
      <c r="T5" s="142" t="n">
        <v>2</v>
      </c>
    </row>
    <row r="6" customFormat="false" ht="11.25" hidden="false" customHeight="false" outlineLevel="0" collapsed="false">
      <c r="A6" s="143"/>
      <c r="C6" s="137" t="n">
        <v>4</v>
      </c>
      <c r="E6" s="130" t="s">
        <v>1040</v>
      </c>
      <c r="K6" s="139" t="s">
        <v>1041</v>
      </c>
      <c r="M6" s="130" t="s">
        <v>1042</v>
      </c>
      <c r="O6" s="140" t="s">
        <v>1042</v>
      </c>
      <c r="Q6" s="130" t="s">
        <v>1043</v>
      </c>
      <c r="R6" s="141" t="s">
        <v>1027</v>
      </c>
      <c r="S6" s="141"/>
      <c r="T6" s="142" t="n">
        <v>3</v>
      </c>
    </row>
    <row r="7" customFormat="false" ht="11.25" hidden="false" customHeight="false" outlineLevel="0" collapsed="false">
      <c r="A7" s="143"/>
      <c r="C7" s="137" t="n">
        <v>5</v>
      </c>
      <c r="K7" s="139" t="s">
        <v>1044</v>
      </c>
      <c r="M7" s="130" t="s">
        <v>1045</v>
      </c>
      <c r="O7" s="140" t="s">
        <v>1045</v>
      </c>
      <c r="Q7" s="130" t="s">
        <v>1046</v>
      </c>
      <c r="R7" s="141" t="s">
        <v>1027</v>
      </c>
      <c r="S7" s="141"/>
      <c r="T7" s="142" t="n">
        <v>4</v>
      </c>
    </row>
    <row r="8" customFormat="false" ht="11.25" hidden="false" customHeight="false" outlineLevel="0" collapsed="false">
      <c r="A8" s="143"/>
      <c r="C8" s="137" t="n">
        <v>6</v>
      </c>
      <c r="K8" s="139" t="s">
        <v>1047</v>
      </c>
      <c r="M8" s="130" t="s">
        <v>1048</v>
      </c>
      <c r="O8" s="140" t="s">
        <v>1048</v>
      </c>
      <c r="Q8" s="130" t="s">
        <v>1049</v>
      </c>
      <c r="R8" s="141" t="s">
        <v>1027</v>
      </c>
      <c r="S8" s="141"/>
      <c r="T8" s="142" t="n">
        <v>5</v>
      </c>
    </row>
    <row r="9" customFormat="false" ht="11.25" hidden="false" customHeight="false" outlineLevel="0" collapsed="false">
      <c r="A9" s="144"/>
      <c r="C9" s="137" t="n">
        <v>7</v>
      </c>
      <c r="G9" s="130" t="s">
        <v>1050</v>
      </c>
      <c r="I9" s="130" t="s">
        <v>1051</v>
      </c>
      <c r="K9" s="139" t="s">
        <v>1052</v>
      </c>
      <c r="M9" s="130" t="s">
        <v>1053</v>
      </c>
      <c r="O9" s="140" t="s">
        <v>1053</v>
      </c>
      <c r="Q9" s="130" t="s">
        <v>1054</v>
      </c>
      <c r="R9" s="141" t="s">
        <v>1027</v>
      </c>
      <c r="S9" s="141"/>
      <c r="T9" s="142" t="n">
        <v>6</v>
      </c>
    </row>
    <row r="10" customFormat="false" ht="11.25" hidden="false" customHeight="false" outlineLevel="0" collapsed="false">
      <c r="A10" s="144"/>
      <c r="C10" s="137" t="n">
        <v>8</v>
      </c>
      <c r="E10" s="130" t="s">
        <v>1055</v>
      </c>
      <c r="K10" s="139" t="s">
        <v>1056</v>
      </c>
      <c r="M10" s="130" t="s">
        <v>1057</v>
      </c>
      <c r="O10" s="140" t="s">
        <v>1057</v>
      </c>
      <c r="Q10" s="130" t="s">
        <v>1058</v>
      </c>
      <c r="R10" s="141" t="s">
        <v>1027</v>
      </c>
      <c r="S10" s="141"/>
    </row>
    <row r="11" customFormat="false" ht="11.25" hidden="false" customHeight="false" outlineLevel="0" collapsed="false">
      <c r="A11" s="144"/>
      <c r="C11" s="137" t="n">
        <v>9</v>
      </c>
      <c r="G11" s="130" t="s">
        <v>18</v>
      </c>
      <c r="I11" s="130" t="s">
        <v>1059</v>
      </c>
      <c r="K11" s="139" t="s">
        <v>1027</v>
      </c>
      <c r="M11" s="130" t="s">
        <v>1060</v>
      </c>
      <c r="O11" s="140" t="s">
        <v>1060</v>
      </c>
      <c r="Q11" s="130" t="s">
        <v>1061</v>
      </c>
      <c r="R11" s="141" t="s">
        <v>1027</v>
      </c>
      <c r="S11" s="141"/>
    </row>
    <row r="12" customFormat="false" ht="11.25" hidden="false" customHeight="false" outlineLevel="0" collapsed="false">
      <c r="C12" s="137" t="n">
        <v>10</v>
      </c>
      <c r="E12" s="145" t="s">
        <v>1062</v>
      </c>
      <c r="G12" s="130" t="s">
        <v>1063</v>
      </c>
      <c r="I12" s="130" t="s">
        <v>1064</v>
      </c>
      <c r="K12" s="139" t="s">
        <v>1065</v>
      </c>
      <c r="M12" s="130" t="s">
        <v>1066</v>
      </c>
      <c r="O12" s="140" t="s">
        <v>1066</v>
      </c>
      <c r="Q12" s="130" t="s">
        <v>1067</v>
      </c>
      <c r="R12" s="141" t="s">
        <v>1027</v>
      </c>
      <c r="S12" s="141"/>
    </row>
    <row r="13" customFormat="false" ht="11.25" hidden="false" customHeight="false" outlineLevel="0" collapsed="false">
      <c r="A13" s="130" t="s">
        <v>1068</v>
      </c>
      <c r="C13" s="137" t="n">
        <v>11</v>
      </c>
      <c r="E13" s="145" t="s">
        <v>1069</v>
      </c>
      <c r="G13" s="130" t="s">
        <v>1070</v>
      </c>
      <c r="I13" s="130" t="s">
        <v>203</v>
      </c>
      <c r="K13" s="139" t="s">
        <v>1071</v>
      </c>
      <c r="M13" s="130" t="s">
        <v>1072</v>
      </c>
      <c r="O13" s="130" t="s">
        <v>1073</v>
      </c>
      <c r="Q13" s="130" t="s">
        <v>1074</v>
      </c>
      <c r="R13" s="141" t="s">
        <v>1027</v>
      </c>
      <c r="S13" s="141"/>
    </row>
    <row r="14" customFormat="false" ht="11.25" hidden="false" customHeight="false" outlineLevel="0" collapsed="false">
      <c r="C14" s="137" t="n">
        <v>12</v>
      </c>
      <c r="E14" s="145" t="s">
        <v>1075</v>
      </c>
      <c r="G14" s="130" t="s">
        <v>65</v>
      </c>
      <c r="I14" s="130" t="s">
        <v>1076</v>
      </c>
      <c r="K14" s="139" t="s">
        <v>1077</v>
      </c>
      <c r="M14" s="130" t="s">
        <v>1078</v>
      </c>
      <c r="O14" s="130" t="s">
        <v>1079</v>
      </c>
      <c r="Q14" s="130" t="s">
        <v>1080</v>
      </c>
      <c r="R14" s="141" t="s">
        <v>1027</v>
      </c>
      <c r="S14" s="141"/>
    </row>
    <row r="15" customFormat="false" ht="11.25" hidden="false" customHeight="false" outlineLevel="0" collapsed="false">
      <c r="A15" s="130" t="s">
        <v>99</v>
      </c>
      <c r="E15" s="145" t="s">
        <v>1081</v>
      </c>
      <c r="I15" s="130" t="s">
        <v>1082</v>
      </c>
      <c r="K15" s="139" t="s">
        <v>1083</v>
      </c>
      <c r="M15" s="130" t="s">
        <v>1084</v>
      </c>
      <c r="O15" s="130" t="s">
        <v>1085</v>
      </c>
      <c r="Q15" s="130" t="s">
        <v>1086</v>
      </c>
      <c r="R15" s="141" t="s">
        <v>1027</v>
      </c>
      <c r="S15" s="141"/>
    </row>
    <row r="16" customFormat="false" ht="11.25" hidden="false" customHeight="false" outlineLevel="0" collapsed="false">
      <c r="A16" s="130" t="s">
        <v>1087</v>
      </c>
      <c r="E16" s="145" t="s">
        <v>1088</v>
      </c>
      <c r="I16" s="130" t="s">
        <v>208</v>
      </c>
      <c r="K16" s="139" t="s">
        <v>1089</v>
      </c>
      <c r="M16" s="130" t="s">
        <v>1090</v>
      </c>
      <c r="O16" s="130" t="s">
        <v>1091</v>
      </c>
      <c r="Q16" s="130" t="s">
        <v>1092</v>
      </c>
      <c r="R16" s="141" t="s">
        <v>1027</v>
      </c>
      <c r="S16" s="141"/>
    </row>
    <row r="17" customFormat="false" ht="11.25" hidden="false" customHeight="false" outlineLevel="0" collapsed="false">
      <c r="A17" s="130" t="s">
        <v>1093</v>
      </c>
      <c r="E17" s="145" t="s">
        <v>1094</v>
      </c>
      <c r="I17" s="130" t="s">
        <v>1095</v>
      </c>
      <c r="K17" s="139" t="s">
        <v>1096</v>
      </c>
      <c r="M17" s="130" t="s">
        <v>1097</v>
      </c>
      <c r="O17" s="130" t="s">
        <v>1098</v>
      </c>
      <c r="Q17" s="130" t="s">
        <v>1099</v>
      </c>
      <c r="R17" s="141" t="s">
        <v>1027</v>
      </c>
      <c r="S17" s="141"/>
    </row>
    <row r="18" customFormat="false" ht="11.25" hidden="false" customHeight="false" outlineLevel="0" collapsed="false">
      <c r="A18" s="130" t="s">
        <v>1100</v>
      </c>
      <c r="E18" s="145" t="s">
        <v>1101</v>
      </c>
      <c r="I18" s="130" t="s">
        <v>1102</v>
      </c>
      <c r="K18" s="139" t="s">
        <v>1103</v>
      </c>
      <c r="M18" s="130" t="s">
        <v>1104</v>
      </c>
      <c r="O18" s="130" t="s">
        <v>1105</v>
      </c>
      <c r="Q18" s="130" t="s">
        <v>1106</v>
      </c>
      <c r="R18" s="141" t="s">
        <v>1027</v>
      </c>
      <c r="S18" s="141"/>
    </row>
    <row r="19" customFormat="false" ht="11.25" hidden="false" customHeight="false" outlineLevel="0" collapsed="false">
      <c r="E19" s="145" t="s">
        <v>1107</v>
      </c>
      <c r="I19" s="130" t="s">
        <v>1108</v>
      </c>
      <c r="K19" s="139" t="s">
        <v>1109</v>
      </c>
      <c r="M19" s="130" t="s">
        <v>1110</v>
      </c>
      <c r="O19" s="130" t="s">
        <v>1111</v>
      </c>
      <c r="Q19" s="130" t="s">
        <v>1112</v>
      </c>
      <c r="R19" s="141" t="s">
        <v>1027</v>
      </c>
      <c r="S19" s="141"/>
    </row>
    <row r="20" customFormat="false" ht="11.25" hidden="false" customHeight="false" outlineLevel="0" collapsed="false">
      <c r="E20" s="145" t="s">
        <v>1113</v>
      </c>
      <c r="I20" s="130" t="s">
        <v>1114</v>
      </c>
      <c r="K20" s="139"/>
      <c r="M20" s="130" t="s">
        <v>1115</v>
      </c>
      <c r="O20" s="130" t="s">
        <v>1116</v>
      </c>
      <c r="Q20" s="130" t="s">
        <v>1117</v>
      </c>
      <c r="R20" s="141" t="s">
        <v>1027</v>
      </c>
      <c r="S20" s="141"/>
    </row>
    <row r="21" customFormat="false" ht="11.25" hidden="false" customHeight="false" outlineLevel="0" collapsed="false">
      <c r="E21" s="145" t="s">
        <v>1118</v>
      </c>
      <c r="I21" s="130" t="s">
        <v>1119</v>
      </c>
      <c r="K21" s="139" t="s">
        <v>1120</v>
      </c>
      <c r="M21" s="130" t="s">
        <v>1121</v>
      </c>
      <c r="O21" s="130" t="s">
        <v>1122</v>
      </c>
      <c r="Q21" s="130" t="s">
        <v>1123</v>
      </c>
      <c r="R21" s="141" t="s">
        <v>1027</v>
      </c>
      <c r="S21" s="141"/>
    </row>
    <row r="22" customFormat="false" ht="11.25" hidden="false" customHeight="false" outlineLevel="0" collapsed="false">
      <c r="E22" s="145" t="s">
        <v>1124</v>
      </c>
      <c r="I22" s="130" t="s">
        <v>213</v>
      </c>
      <c r="M22" s="130" t="s">
        <v>1125</v>
      </c>
      <c r="O22" s="130" t="s">
        <v>1126</v>
      </c>
      <c r="Q22" s="130" t="s">
        <v>1127</v>
      </c>
      <c r="R22" s="141" t="s">
        <v>1027</v>
      </c>
      <c r="S22" s="141"/>
    </row>
    <row r="23" customFormat="false" ht="11.25" hidden="false" customHeight="false" outlineLevel="0" collapsed="false">
      <c r="E23" s="145" t="s">
        <v>1128</v>
      </c>
      <c r="I23" s="130" t="s">
        <v>1129</v>
      </c>
      <c r="M23" s="130" t="s">
        <v>1130</v>
      </c>
      <c r="O23" s="130" t="s">
        <v>1131</v>
      </c>
      <c r="Q23" s="146" t="s">
        <v>1132</v>
      </c>
      <c r="R23" s="141" t="s">
        <v>1027</v>
      </c>
      <c r="S23" s="141"/>
    </row>
    <row r="24" customFormat="false" ht="11.25" hidden="false" customHeight="false" outlineLevel="0" collapsed="false">
      <c r="A24" s="127" t="s">
        <v>1133</v>
      </c>
      <c r="E24" s="145" t="s">
        <v>1134</v>
      </c>
      <c r="I24" s="130" t="s">
        <v>1135</v>
      </c>
      <c r="M24" s="130" t="s">
        <v>1136</v>
      </c>
      <c r="O24" s="130" t="s">
        <v>1137</v>
      </c>
      <c r="Q24" s="146" t="s">
        <v>1138</v>
      </c>
      <c r="R24" s="141" t="s">
        <v>1027</v>
      </c>
      <c r="S24" s="141"/>
    </row>
    <row r="25" customFormat="false" ht="11.25" hidden="false" customHeight="false" outlineLevel="0" collapsed="false">
      <c r="A25" s="127"/>
      <c r="E25" s="145" t="s">
        <v>1139</v>
      </c>
      <c r="I25" s="130" t="s">
        <v>1140</v>
      </c>
      <c r="M25" s="130" t="s">
        <v>1141</v>
      </c>
      <c r="O25" s="130" t="s">
        <v>1142</v>
      </c>
      <c r="Q25" s="146" t="s">
        <v>1143</v>
      </c>
      <c r="R25" s="141" t="s">
        <v>1027</v>
      </c>
      <c r="S25" s="141"/>
    </row>
    <row r="26" customFormat="false" ht="11.25" hidden="false" customHeight="false" outlineLevel="0" collapsed="false">
      <c r="A26" s="127" t="s">
        <v>1144</v>
      </c>
      <c r="E26" s="145" t="s">
        <v>1145</v>
      </c>
      <c r="I26" s="130" t="s">
        <v>217</v>
      </c>
      <c r="M26" s="130" t="s">
        <v>1146</v>
      </c>
      <c r="O26" s="130" t="s">
        <v>1147</v>
      </c>
      <c r="Q26" s="146" t="s">
        <v>1148</v>
      </c>
      <c r="R26" s="141" t="s">
        <v>1027</v>
      </c>
      <c r="S26" s="141"/>
    </row>
    <row r="27" customFormat="false" ht="11.25" hidden="false" customHeight="false" outlineLevel="0" collapsed="false">
      <c r="A27" s="127" t="s">
        <v>1149</v>
      </c>
      <c r="E27" s="145" t="s">
        <v>1150</v>
      </c>
      <c r="M27" s="130" t="s">
        <v>1151</v>
      </c>
      <c r="O27" s="130" t="s">
        <v>1152</v>
      </c>
      <c r="Q27" s="146" t="s">
        <v>1153</v>
      </c>
      <c r="R27" s="141" t="s">
        <v>1027</v>
      </c>
      <c r="S27" s="141"/>
    </row>
    <row r="28" customFormat="false" ht="11.25" hidden="false" customHeight="false" outlineLevel="0" collapsed="false">
      <c r="A28" s="127" t="s">
        <v>1154</v>
      </c>
      <c r="E28" s="145" t="s">
        <v>1155</v>
      </c>
      <c r="M28" s="130" t="s">
        <v>1156</v>
      </c>
      <c r="O28" s="130" t="s">
        <v>1157</v>
      </c>
      <c r="R28" s="141"/>
      <c r="S28" s="141"/>
    </row>
    <row r="29" customFormat="false" ht="11.25" hidden="false" customHeight="false" outlineLevel="0" collapsed="false">
      <c r="A29" s="127" t="s">
        <v>1158</v>
      </c>
      <c r="E29" s="145" t="s">
        <v>1159</v>
      </c>
      <c r="M29" s="130" t="s">
        <v>1160</v>
      </c>
      <c r="O29" s="130" t="s">
        <v>1161</v>
      </c>
      <c r="Q29" s="130" t="s">
        <v>1162</v>
      </c>
      <c r="R29" s="141" t="s">
        <v>1089</v>
      </c>
      <c r="S29" s="141"/>
    </row>
    <row r="30" customFormat="false" ht="11.25" hidden="false" customHeight="false" outlineLevel="0" collapsed="false">
      <c r="A30" s="127" t="s">
        <v>1163</v>
      </c>
      <c r="E30" s="145" t="s">
        <v>1164</v>
      </c>
      <c r="M30" s="130" t="s">
        <v>1165</v>
      </c>
      <c r="O30" s="130" t="s">
        <v>1166</v>
      </c>
      <c r="Q30" s="130" t="s">
        <v>1167</v>
      </c>
      <c r="R30" s="141" t="s">
        <v>1089</v>
      </c>
      <c r="S30" s="141"/>
    </row>
    <row r="31" customFormat="false" ht="11.25" hidden="false" customHeight="false" outlineLevel="0" collapsed="false">
      <c r="A31" s="127" t="s">
        <v>1168</v>
      </c>
      <c r="E31" s="145" t="s">
        <v>1169</v>
      </c>
      <c r="M31" s="130" t="s">
        <v>1170</v>
      </c>
      <c r="O31" s="130" t="s">
        <v>1171</v>
      </c>
      <c r="Q31" s="130" t="s">
        <v>1172</v>
      </c>
      <c r="R31" s="141" t="s">
        <v>1089</v>
      </c>
      <c r="S31" s="141"/>
    </row>
    <row r="32" customFormat="false" ht="11.45" hidden="false" customHeight="false" outlineLevel="0" collapsed="false">
      <c r="A32" s="127" t="s">
        <v>1173</v>
      </c>
      <c r="I32" s="111" t="s">
        <v>1174</v>
      </c>
      <c r="K32" s="111" t="s">
        <v>1175</v>
      </c>
      <c r="M32" s="130" t="s">
        <v>1176</v>
      </c>
      <c r="O32" s="130" t="s">
        <v>1177</v>
      </c>
      <c r="Q32" s="130" t="s">
        <v>1178</v>
      </c>
      <c r="R32" s="141" t="s">
        <v>1089</v>
      </c>
      <c r="S32" s="141"/>
    </row>
    <row r="33" customFormat="false" ht="11.45" hidden="false" customHeight="false" outlineLevel="0" collapsed="false">
      <c r="A33" s="127" t="s">
        <v>1179</v>
      </c>
      <c r="I33" s="111"/>
      <c r="K33" s="111"/>
      <c r="M33" s="130" t="s">
        <v>1180</v>
      </c>
      <c r="O33" s="130" t="s">
        <v>1181</v>
      </c>
      <c r="Q33" s="130" t="s">
        <v>1182</v>
      </c>
      <c r="R33" s="141" t="s">
        <v>1089</v>
      </c>
      <c r="S33" s="141"/>
    </row>
    <row r="34" customFormat="false" ht="11.45" hidden="false" customHeight="false" outlineLevel="0" collapsed="false">
      <c r="A34" s="127" t="s">
        <v>1183</v>
      </c>
      <c r="I34" s="124" t="s">
        <v>1184</v>
      </c>
      <c r="J34" s="111"/>
      <c r="K34" s="124" t="s">
        <v>1185</v>
      </c>
      <c r="M34" s="130" t="s">
        <v>1186</v>
      </c>
      <c r="O34" s="130" t="s">
        <v>1187</v>
      </c>
      <c r="Q34" s="146" t="s">
        <v>1188</v>
      </c>
      <c r="R34" s="147" t="s">
        <v>1089</v>
      </c>
      <c r="S34" s="148"/>
    </row>
    <row r="35" customFormat="false" ht="11.45" hidden="false" customHeight="false" outlineLevel="0" collapsed="false">
      <c r="A35" s="127" t="s">
        <v>1189</v>
      </c>
      <c r="I35" s="124" t="s">
        <v>1190</v>
      </c>
      <c r="J35" s="111"/>
      <c r="K35" s="124" t="s">
        <v>1191</v>
      </c>
      <c r="M35" s="130" t="s">
        <v>1192</v>
      </c>
      <c r="O35" s="130" t="s">
        <v>1193</v>
      </c>
      <c r="Q35" s="146" t="s">
        <v>1194</v>
      </c>
      <c r="R35" s="147" t="s">
        <v>1089</v>
      </c>
      <c r="S35" s="148"/>
    </row>
    <row r="36" customFormat="false" ht="11.45" hidden="false" customHeight="false" outlineLevel="0" collapsed="false">
      <c r="A36" s="127" t="s">
        <v>1195</v>
      </c>
      <c r="I36" s="124" t="s">
        <v>1196</v>
      </c>
      <c r="J36" s="111"/>
      <c r="K36" s="124" t="s">
        <v>1197</v>
      </c>
      <c r="M36" s="130" t="s">
        <v>1198</v>
      </c>
      <c r="O36" s="130" t="s">
        <v>1199</v>
      </c>
      <c r="Q36" s="146" t="s">
        <v>1200</v>
      </c>
      <c r="R36" s="147" t="s">
        <v>1089</v>
      </c>
      <c r="S36" s="148"/>
    </row>
    <row r="37" customFormat="false" ht="11.45" hidden="false" customHeight="false" outlineLevel="0" collapsed="false">
      <c r="A37" s="127" t="s">
        <v>1201</v>
      </c>
      <c r="I37" s="124" t="s">
        <v>1202</v>
      </c>
      <c r="J37" s="111"/>
      <c r="K37" s="124" t="s">
        <v>1203</v>
      </c>
      <c r="M37" s="130" t="s">
        <v>1204</v>
      </c>
      <c r="O37" s="130" t="s">
        <v>1205</v>
      </c>
      <c r="Q37" s="146" t="s">
        <v>1206</v>
      </c>
      <c r="R37" s="147" t="s">
        <v>1089</v>
      </c>
      <c r="S37" s="148"/>
    </row>
    <row r="38" customFormat="false" ht="11.45" hidden="false" customHeight="false" outlineLevel="0" collapsed="false">
      <c r="A38" s="127" t="s">
        <v>1207</v>
      </c>
      <c r="I38" s="124" t="s">
        <v>1208</v>
      </c>
      <c r="J38" s="111"/>
      <c r="K38" s="124" t="s">
        <v>82</v>
      </c>
      <c r="M38" s="130" t="s">
        <v>1209</v>
      </c>
      <c r="O38" s="130" t="s">
        <v>1210</v>
      </c>
      <c r="Q38" s="146" t="s">
        <v>1211</v>
      </c>
      <c r="R38" s="147" t="s">
        <v>1089</v>
      </c>
      <c r="S38" s="148"/>
    </row>
    <row r="39" customFormat="false" ht="11.45" hidden="false" customHeight="false" outlineLevel="0" collapsed="false">
      <c r="A39" s="127" t="s">
        <v>1212</v>
      </c>
      <c r="E39" s="130" t="s">
        <v>1213</v>
      </c>
      <c r="I39" s="124" t="s">
        <v>74</v>
      </c>
      <c r="J39" s="111"/>
      <c r="K39" s="124" t="s">
        <v>1214</v>
      </c>
      <c r="M39" s="130" t="s">
        <v>1215</v>
      </c>
      <c r="O39" s="130" t="s">
        <v>1216</v>
      </c>
      <c r="Q39" s="130" t="s">
        <v>1217</v>
      </c>
      <c r="R39" s="141" t="s">
        <v>1089</v>
      </c>
      <c r="S39" s="141"/>
    </row>
    <row r="40" customFormat="false" ht="11.45" hidden="false" customHeight="false" outlineLevel="0" collapsed="false">
      <c r="A40" s="127" t="s">
        <v>1218</v>
      </c>
      <c r="E40" s="127"/>
      <c r="I40" s="124" t="s">
        <v>1219</v>
      </c>
      <c r="J40" s="111"/>
      <c r="K40" s="111"/>
      <c r="M40" s="130" t="s">
        <v>1220</v>
      </c>
      <c r="O40" s="130" t="s">
        <v>1221</v>
      </c>
      <c r="Q40" s="130" t="s">
        <v>1222</v>
      </c>
      <c r="R40" s="141" t="s">
        <v>1089</v>
      </c>
      <c r="S40" s="141"/>
    </row>
    <row r="41" customFormat="false" ht="11.45" hidden="false" customHeight="false" outlineLevel="0" collapsed="false">
      <c r="A41" s="127" t="s">
        <v>1223</v>
      </c>
      <c r="E41" s="127" t="s">
        <v>1224</v>
      </c>
      <c r="J41" s="111"/>
      <c r="M41" s="130" t="s">
        <v>1225</v>
      </c>
      <c r="O41" s="130" t="s">
        <v>1226</v>
      </c>
      <c r="Q41" s="130" t="s">
        <v>1227</v>
      </c>
      <c r="R41" s="141" t="s">
        <v>1089</v>
      </c>
      <c r="S41" s="141"/>
    </row>
    <row r="42" customFormat="false" ht="11.45" hidden="false" customHeight="false" outlineLevel="0" collapsed="false">
      <c r="A42" s="127" t="s">
        <v>1228</v>
      </c>
      <c r="E42" s="127" t="s">
        <v>1229</v>
      </c>
      <c r="J42" s="111"/>
      <c r="M42" s="130" t="s">
        <v>1230</v>
      </c>
      <c r="O42" s="130" t="s">
        <v>1231</v>
      </c>
      <c r="Q42" s="130" t="s">
        <v>1232</v>
      </c>
      <c r="R42" s="141" t="s">
        <v>1089</v>
      </c>
      <c r="S42" s="141"/>
    </row>
    <row r="43" customFormat="false" ht="11.25" hidden="false" customHeight="false" outlineLevel="0" collapsed="false">
      <c r="A43" s="127" t="s">
        <v>1233</v>
      </c>
      <c r="E43" s="127" t="s">
        <v>1234</v>
      </c>
      <c r="M43" s="130" t="s">
        <v>1235</v>
      </c>
      <c r="O43" s="130" t="s">
        <v>1236</v>
      </c>
      <c r="Q43" s="130" t="s">
        <v>1237</v>
      </c>
      <c r="R43" s="141" t="s">
        <v>1089</v>
      </c>
      <c r="S43" s="141"/>
    </row>
    <row r="44" customFormat="false" ht="11.25" hidden="false" customHeight="false" outlineLevel="0" collapsed="false">
      <c r="A44" s="127" t="s">
        <v>1238</v>
      </c>
      <c r="E44" s="127" t="s">
        <v>1239</v>
      </c>
      <c r="I44" s="130" t="s">
        <v>1240</v>
      </c>
      <c r="M44" s="130" t="s">
        <v>1241</v>
      </c>
      <c r="O44" s="130" t="s">
        <v>1242</v>
      </c>
      <c r="Q44" s="130" t="s">
        <v>1243</v>
      </c>
      <c r="R44" s="141" t="s">
        <v>1089</v>
      </c>
      <c r="S44" s="141"/>
    </row>
    <row r="45" customFormat="false" ht="11.25" hidden="false" customHeight="false" outlineLevel="0" collapsed="false">
      <c r="A45" s="127" t="s">
        <v>1244</v>
      </c>
      <c r="I45" s="130" t="s">
        <v>1245</v>
      </c>
      <c r="J45" s="130" t="s">
        <v>1246</v>
      </c>
      <c r="M45" s="130" t="s">
        <v>1247</v>
      </c>
      <c r="O45" s="149" t="s">
        <v>1248</v>
      </c>
      <c r="Q45" s="130" t="s">
        <v>1249</v>
      </c>
      <c r="R45" s="141" t="s">
        <v>1089</v>
      </c>
      <c r="S45" s="141"/>
    </row>
    <row r="46" customFormat="false" ht="11.25" hidden="false" customHeight="false" outlineLevel="0" collapsed="false">
      <c r="A46" s="127" t="s">
        <v>1250</v>
      </c>
      <c r="M46" s="130" t="s">
        <v>1251</v>
      </c>
      <c r="O46" s="149" t="s">
        <v>1252</v>
      </c>
      <c r="Q46" s="130" t="s">
        <v>1253</v>
      </c>
      <c r="R46" s="141" t="s">
        <v>1089</v>
      </c>
      <c r="S46" s="141"/>
    </row>
    <row r="47" customFormat="false" ht="11.25" hidden="false" customHeight="false" outlineLevel="0" collapsed="false">
      <c r="A47" s="127" t="s">
        <v>1254</v>
      </c>
      <c r="I47" s="130" t="n">
        <v>1</v>
      </c>
      <c r="J47" s="130" t="n">
        <v>1</v>
      </c>
      <c r="M47" s="130" t="s">
        <v>1255</v>
      </c>
      <c r="O47" s="149" t="s">
        <v>1256</v>
      </c>
      <c r="Q47" s="130" t="s">
        <v>1257</v>
      </c>
      <c r="R47" s="141" t="s">
        <v>1089</v>
      </c>
      <c r="S47" s="141"/>
    </row>
    <row r="48" customFormat="false" ht="11.25" hidden="false" customHeight="false" outlineLevel="0" collapsed="false">
      <c r="A48" s="127" t="s">
        <v>1258</v>
      </c>
      <c r="E48" s="130" t="s">
        <v>1259</v>
      </c>
      <c r="I48" s="130" t="n">
        <v>2</v>
      </c>
      <c r="J48" s="130" t="n">
        <v>2</v>
      </c>
      <c r="O48" s="149" t="s">
        <v>1260</v>
      </c>
      <c r="Q48" s="130" t="s">
        <v>1261</v>
      </c>
      <c r="R48" s="141" t="s">
        <v>1089</v>
      </c>
      <c r="S48" s="141"/>
    </row>
    <row r="49" customFormat="false" ht="11.25" hidden="false" customHeight="false" outlineLevel="0" collapsed="false">
      <c r="A49" s="127" t="s">
        <v>1262</v>
      </c>
      <c r="I49" s="130" t="n">
        <v>3</v>
      </c>
      <c r="J49" s="130" t="n">
        <v>3</v>
      </c>
      <c r="O49" s="130" t="s">
        <v>1263</v>
      </c>
      <c r="Q49" s="130" t="s">
        <v>1264</v>
      </c>
      <c r="R49" s="141" t="s">
        <v>1089</v>
      </c>
      <c r="S49" s="141"/>
    </row>
    <row r="50" customFormat="false" ht="11.25" hidden="false" customHeight="false" outlineLevel="0" collapsed="false">
      <c r="A50" s="127" t="s">
        <v>1265</v>
      </c>
      <c r="E50" s="127" t="s">
        <v>131</v>
      </c>
      <c r="I50" s="130" t="n">
        <v>4</v>
      </c>
      <c r="J50" s="130" t="n">
        <v>4</v>
      </c>
      <c r="O50" s="130" t="s">
        <v>1266</v>
      </c>
      <c r="Q50" s="130" t="s">
        <v>1267</v>
      </c>
      <c r="R50" s="141" t="s">
        <v>1089</v>
      </c>
      <c r="S50" s="141"/>
    </row>
    <row r="51" customFormat="false" ht="11.25" hidden="false" customHeight="false" outlineLevel="0" collapsed="false">
      <c r="A51" s="127" t="s">
        <v>1268</v>
      </c>
      <c r="E51" s="127" t="s">
        <v>1269</v>
      </c>
      <c r="I51" s="130" t="n">
        <v>5</v>
      </c>
      <c r="J51" s="130" t="n">
        <v>5</v>
      </c>
      <c r="O51" s="130" t="s">
        <v>1270</v>
      </c>
      <c r="Q51" s="130" t="s">
        <v>1271</v>
      </c>
      <c r="R51" s="141" t="s">
        <v>1089</v>
      </c>
      <c r="S51" s="141"/>
    </row>
    <row r="52" customFormat="false" ht="11.25" hidden="false" customHeight="false" outlineLevel="0" collapsed="false">
      <c r="A52" s="127" t="s">
        <v>1272</v>
      </c>
      <c r="E52" s="127" t="s">
        <v>1273</v>
      </c>
      <c r="I52" s="130" t="n">
        <v>6</v>
      </c>
      <c r="J52" s="130" t="n">
        <v>6</v>
      </c>
      <c r="O52" s="130" t="s">
        <v>1274</v>
      </c>
      <c r="Q52" s="130" t="s">
        <v>1275</v>
      </c>
      <c r="R52" s="141" t="s">
        <v>1089</v>
      </c>
      <c r="S52" s="141"/>
    </row>
    <row r="53" customFormat="false" ht="11.25" hidden="false" customHeight="false" outlineLevel="0" collapsed="false">
      <c r="A53" s="127" t="s">
        <v>1276</v>
      </c>
      <c r="E53" s="127" t="s">
        <v>1277</v>
      </c>
      <c r="I53" s="130" t="n">
        <v>7</v>
      </c>
      <c r="J53" s="130" t="n">
        <v>7</v>
      </c>
      <c r="O53" s="130" t="s">
        <v>1278</v>
      </c>
      <c r="Q53" s="130" t="s">
        <v>1279</v>
      </c>
      <c r="R53" s="141" t="s">
        <v>1089</v>
      </c>
      <c r="S53" s="141"/>
    </row>
    <row r="54" customFormat="false" ht="11.25" hidden="false" customHeight="false" outlineLevel="0" collapsed="false">
      <c r="A54" s="127" t="s">
        <v>1280</v>
      </c>
      <c r="E54" s="127" t="s">
        <v>1281</v>
      </c>
      <c r="I54" s="130" t="n">
        <v>8</v>
      </c>
      <c r="J54" s="130" t="n">
        <v>8</v>
      </c>
      <c r="O54" s="130" t="s">
        <v>1282</v>
      </c>
      <c r="Q54" s="130" t="s">
        <v>1283</v>
      </c>
      <c r="R54" s="141" t="s">
        <v>1089</v>
      </c>
      <c r="S54" s="141"/>
    </row>
    <row r="55" customFormat="false" ht="11.25" hidden="false" customHeight="false" outlineLevel="0" collapsed="false">
      <c r="A55" s="127" t="s">
        <v>1284</v>
      </c>
      <c r="I55" s="130" t="n">
        <v>9</v>
      </c>
      <c r="J55" s="130" t="n">
        <v>9</v>
      </c>
      <c r="O55" s="149" t="s">
        <v>1285</v>
      </c>
      <c r="Q55" s="130" t="s">
        <v>1286</v>
      </c>
      <c r="R55" s="141" t="s">
        <v>1089</v>
      </c>
      <c r="S55" s="141"/>
    </row>
    <row r="56" customFormat="false" ht="11.25" hidden="false" customHeight="false" outlineLevel="0" collapsed="false">
      <c r="I56" s="130" t="n">
        <v>10</v>
      </c>
      <c r="J56" s="130" t="n">
        <v>10</v>
      </c>
      <c r="O56" s="149" t="s">
        <v>1287</v>
      </c>
      <c r="Q56" s="130" t="s">
        <v>1288</v>
      </c>
      <c r="R56" s="141" t="s">
        <v>1089</v>
      </c>
      <c r="S56" s="141"/>
    </row>
    <row r="57" customFormat="false" ht="11.25" hidden="false" customHeight="false" outlineLevel="0" collapsed="false">
      <c r="E57" s="130" t="s">
        <v>1289</v>
      </c>
      <c r="I57" s="130" t="n">
        <v>11</v>
      </c>
      <c r="J57" s="130" t="n">
        <v>11</v>
      </c>
      <c r="O57" s="149" t="s">
        <v>1290</v>
      </c>
      <c r="Q57" s="130" t="s">
        <v>1291</v>
      </c>
      <c r="R57" s="141" t="s">
        <v>1089</v>
      </c>
      <c r="S57" s="141"/>
    </row>
    <row r="58" customFormat="false" ht="11.25" hidden="false" customHeight="false" outlineLevel="0" collapsed="false">
      <c r="I58" s="130" t="n">
        <v>12</v>
      </c>
      <c r="O58" s="149" t="s">
        <v>1292</v>
      </c>
      <c r="Q58" s="130" t="s">
        <v>1293</v>
      </c>
      <c r="R58" s="141" t="s">
        <v>1089</v>
      </c>
      <c r="S58" s="141"/>
    </row>
    <row r="59" customFormat="false" ht="11.25" hidden="false" customHeight="false" outlineLevel="0" collapsed="false">
      <c r="E59" s="127" t="s">
        <v>1294</v>
      </c>
      <c r="I59" s="130" t="n">
        <v>13</v>
      </c>
      <c r="O59" s="149" t="s">
        <v>1295</v>
      </c>
      <c r="Q59" s="130" t="s">
        <v>1296</v>
      </c>
      <c r="R59" s="141" t="s">
        <v>1089</v>
      </c>
      <c r="S59" s="141"/>
    </row>
    <row r="60" customFormat="false" ht="11.25" hidden="false" customHeight="false" outlineLevel="0" collapsed="false">
      <c r="A60" s="132" t="s">
        <v>1297</v>
      </c>
      <c r="E60" s="127" t="s">
        <v>1298</v>
      </c>
      <c r="I60" s="130" t="n">
        <v>14</v>
      </c>
      <c r="O60" s="149" t="s">
        <v>1299</v>
      </c>
      <c r="Q60" s="130" t="s">
        <v>1300</v>
      </c>
      <c r="R60" s="141" t="s">
        <v>1089</v>
      </c>
      <c r="S60" s="141"/>
    </row>
    <row r="61" customFormat="false" ht="11.25" hidden="false" customHeight="false" outlineLevel="0" collapsed="false">
      <c r="A61" s="136"/>
      <c r="E61" s="127" t="s">
        <v>1301</v>
      </c>
      <c r="I61" s="130" t="n">
        <v>15</v>
      </c>
      <c r="O61" s="130" t="s">
        <v>1302</v>
      </c>
      <c r="Q61" s="130" t="s">
        <v>1303</v>
      </c>
      <c r="R61" s="141" t="s">
        <v>1089</v>
      </c>
      <c r="S61" s="141"/>
    </row>
    <row r="62" customFormat="false" ht="11.25" hidden="false" customHeight="false" outlineLevel="0" collapsed="false">
      <c r="A62" s="136" t="s">
        <v>1304</v>
      </c>
      <c r="E62" s="127" t="s">
        <v>130</v>
      </c>
      <c r="I62" s="130" t="n">
        <v>16</v>
      </c>
      <c r="O62" s="130" t="s">
        <v>1305</v>
      </c>
      <c r="Q62" s="130" t="s">
        <v>1306</v>
      </c>
      <c r="R62" s="141" t="s">
        <v>1089</v>
      </c>
      <c r="S62" s="141"/>
    </row>
    <row r="63" customFormat="false" ht="11.25" hidden="false" customHeight="false" outlineLevel="0" collapsed="false">
      <c r="A63" s="136" t="s">
        <v>1307</v>
      </c>
      <c r="E63" s="127" t="s">
        <v>1308</v>
      </c>
      <c r="I63" s="130" t="n">
        <v>17</v>
      </c>
      <c r="O63" s="130" t="s">
        <v>1309</v>
      </c>
      <c r="Q63" s="130" t="s">
        <v>1310</v>
      </c>
      <c r="R63" s="141" t="s">
        <v>1089</v>
      </c>
      <c r="S63" s="141"/>
    </row>
    <row r="64" customFormat="false" ht="11.25" hidden="false" customHeight="false" outlineLevel="0" collapsed="false">
      <c r="A64" s="143" t="s">
        <v>1311</v>
      </c>
      <c r="I64" s="130" t="n">
        <v>18</v>
      </c>
      <c r="O64" s="130" t="s">
        <v>1312</v>
      </c>
      <c r="R64" s="141"/>
      <c r="S64" s="141"/>
    </row>
    <row r="65" customFormat="false" ht="11.25" hidden="false" customHeight="false" outlineLevel="0" collapsed="false">
      <c r="A65" s="143" t="s">
        <v>594</v>
      </c>
      <c r="I65" s="130" t="n">
        <v>19</v>
      </c>
      <c r="O65" s="130" t="s">
        <v>1313</v>
      </c>
      <c r="Q65" s="130" t="s">
        <v>1162</v>
      </c>
      <c r="R65" s="141" t="s">
        <v>1103</v>
      </c>
      <c r="S65" s="141"/>
    </row>
    <row r="66" customFormat="false" ht="11.25" hidden="false" customHeight="false" outlineLevel="0" collapsed="false">
      <c r="A66" s="143" t="s">
        <v>1314</v>
      </c>
      <c r="I66" s="130" t="n">
        <v>20</v>
      </c>
      <c r="O66" s="127" t="s">
        <v>1315</v>
      </c>
      <c r="Q66" s="130" t="s">
        <v>1167</v>
      </c>
      <c r="R66" s="141" t="s">
        <v>1103</v>
      </c>
      <c r="S66" s="141"/>
    </row>
    <row r="67" customFormat="false" ht="11.25" hidden="false" customHeight="false" outlineLevel="0" collapsed="false">
      <c r="O67" s="127" t="s">
        <v>1316</v>
      </c>
      <c r="Q67" s="130" t="s">
        <v>1172</v>
      </c>
      <c r="R67" s="141" t="s">
        <v>1103</v>
      </c>
      <c r="S67" s="141"/>
    </row>
    <row r="68" customFormat="false" ht="11.25" hidden="false" customHeight="false" outlineLevel="0" collapsed="false">
      <c r="O68" s="127" t="s">
        <v>1317</v>
      </c>
      <c r="Q68" s="130" t="s">
        <v>1178</v>
      </c>
      <c r="R68" s="141" t="s">
        <v>1103</v>
      </c>
      <c r="S68" s="141"/>
    </row>
    <row r="69" customFormat="false" ht="11.25" hidden="false" customHeight="false" outlineLevel="0" collapsed="false">
      <c r="O69" s="127" t="s">
        <v>1318</v>
      </c>
      <c r="Q69" s="130" t="s">
        <v>1182</v>
      </c>
      <c r="R69" s="141" t="s">
        <v>1103</v>
      </c>
      <c r="S69" s="141"/>
    </row>
    <row r="70" customFormat="false" ht="11.25" hidden="false" customHeight="false" outlineLevel="0" collapsed="false">
      <c r="O70" s="127" t="s">
        <v>1319</v>
      </c>
      <c r="Q70" s="146" t="s">
        <v>1188</v>
      </c>
      <c r="R70" s="141" t="s">
        <v>1103</v>
      </c>
      <c r="S70" s="141"/>
    </row>
    <row r="71" customFormat="false" ht="11.25" hidden="false" customHeight="false" outlineLevel="0" collapsed="false">
      <c r="O71" s="127" t="s">
        <v>1320</v>
      </c>
      <c r="Q71" s="146" t="s">
        <v>1194</v>
      </c>
      <c r="R71" s="141" t="s">
        <v>1103</v>
      </c>
      <c r="S71" s="141"/>
    </row>
    <row r="72" customFormat="false" ht="11.25" hidden="false" customHeight="false" outlineLevel="0" collapsed="false">
      <c r="O72" s="127" t="s">
        <v>1321</v>
      </c>
      <c r="Q72" s="146" t="s">
        <v>1200</v>
      </c>
      <c r="R72" s="141" t="s">
        <v>1103</v>
      </c>
      <c r="S72" s="141"/>
    </row>
    <row r="73" customFormat="false" ht="11.25" hidden="false" customHeight="false" outlineLevel="0" collapsed="false">
      <c r="O73" s="127" t="s">
        <v>1322</v>
      </c>
      <c r="Q73" s="146" t="s">
        <v>1206</v>
      </c>
      <c r="R73" s="141" t="s">
        <v>1103</v>
      </c>
      <c r="S73" s="141"/>
    </row>
    <row r="74" customFormat="false" ht="11.25" hidden="false" customHeight="false" outlineLevel="0" collapsed="false">
      <c r="O74" s="127" t="s">
        <v>1323</v>
      </c>
      <c r="Q74" s="146" t="s">
        <v>1211</v>
      </c>
      <c r="R74" s="141" t="s">
        <v>1103</v>
      </c>
      <c r="S74" s="141"/>
    </row>
    <row r="75" customFormat="false" ht="11.25" hidden="false" customHeight="false" outlineLevel="0" collapsed="false">
      <c r="O75" s="127" t="s">
        <v>1324</v>
      </c>
      <c r="Q75" s="130" t="s">
        <v>1217</v>
      </c>
      <c r="R75" s="141" t="s">
        <v>1103</v>
      </c>
      <c r="S75" s="141"/>
    </row>
    <row r="76" customFormat="false" ht="11.25" hidden="false" customHeight="false" outlineLevel="0" collapsed="false">
      <c r="O76" s="127" t="s">
        <v>1325</v>
      </c>
      <c r="Q76" s="130" t="s">
        <v>1222</v>
      </c>
      <c r="R76" s="141" t="s">
        <v>1103</v>
      </c>
      <c r="S76" s="141"/>
    </row>
    <row r="77" customFormat="false" ht="11.25" hidden="false" customHeight="false" outlineLevel="0" collapsed="false">
      <c r="O77" s="127" t="s">
        <v>1326</v>
      </c>
      <c r="Q77" s="130" t="s">
        <v>1227</v>
      </c>
      <c r="R77" s="141" t="s">
        <v>1103</v>
      </c>
      <c r="S77" s="141"/>
    </row>
    <row r="78" customFormat="false" ht="11.25" hidden="false" customHeight="false" outlineLevel="0" collapsed="false">
      <c r="O78" s="127" t="s">
        <v>1327</v>
      </c>
      <c r="Q78" s="130" t="s">
        <v>1232</v>
      </c>
      <c r="R78" s="141" t="s">
        <v>1103</v>
      </c>
      <c r="S78" s="141"/>
    </row>
    <row r="79" customFormat="false" ht="11.25" hidden="false" customHeight="false" outlineLevel="0" collapsed="false">
      <c r="O79" s="127" t="s">
        <v>1328</v>
      </c>
      <c r="Q79" s="130" t="s">
        <v>1237</v>
      </c>
      <c r="R79" s="141" t="s">
        <v>1103</v>
      </c>
      <c r="S79" s="141"/>
    </row>
    <row r="80" customFormat="false" ht="11.25" hidden="false" customHeight="false" outlineLevel="0" collapsed="false">
      <c r="O80" s="127" t="s">
        <v>1329</v>
      </c>
      <c r="Q80" s="130" t="s">
        <v>1243</v>
      </c>
      <c r="R80" s="141" t="s">
        <v>1103</v>
      </c>
      <c r="S80" s="141"/>
    </row>
    <row r="81" customFormat="false" ht="11.25" hidden="false" customHeight="false" outlineLevel="0" collapsed="false">
      <c r="O81" s="127" t="s">
        <v>1330</v>
      </c>
      <c r="Q81" s="130" t="s">
        <v>1249</v>
      </c>
      <c r="R81" s="141" t="s">
        <v>1103</v>
      </c>
      <c r="S81" s="141"/>
    </row>
    <row r="82" customFormat="false" ht="11.25" hidden="false" customHeight="false" outlineLevel="0" collapsed="false">
      <c r="O82" s="127" t="s">
        <v>1331</v>
      </c>
      <c r="Q82" s="130" t="s">
        <v>1253</v>
      </c>
      <c r="R82" s="141" t="s">
        <v>1103</v>
      </c>
      <c r="S82" s="141"/>
    </row>
    <row r="83" customFormat="false" ht="11.25" hidden="false" customHeight="false" outlineLevel="0" collapsed="false">
      <c r="O83" s="127" t="s">
        <v>1332</v>
      </c>
      <c r="Q83" s="130" t="s">
        <v>1257</v>
      </c>
      <c r="R83" s="141" t="s">
        <v>1103</v>
      </c>
      <c r="S83" s="141"/>
    </row>
    <row r="84" customFormat="false" ht="11.25" hidden="false" customHeight="false" outlineLevel="0" collapsed="false">
      <c r="O84" s="127" t="s">
        <v>1333</v>
      </c>
      <c r="Q84" s="130" t="s">
        <v>1261</v>
      </c>
      <c r="R84" s="141" t="s">
        <v>1103</v>
      </c>
      <c r="S84" s="141"/>
    </row>
    <row r="85" customFormat="false" ht="11.25" hidden="false" customHeight="false" outlineLevel="0" collapsed="false">
      <c r="O85" s="127" t="s">
        <v>1334</v>
      </c>
      <c r="Q85" s="130" t="s">
        <v>1264</v>
      </c>
      <c r="R85" s="141" t="s">
        <v>1103</v>
      </c>
      <c r="S85" s="141"/>
    </row>
    <row r="86" customFormat="false" ht="11.25" hidden="false" customHeight="false" outlineLevel="0" collapsed="false">
      <c r="O86" s="127" t="s">
        <v>1335</v>
      </c>
      <c r="Q86" s="130" t="s">
        <v>1267</v>
      </c>
      <c r="R86" s="141" t="s">
        <v>1103</v>
      </c>
      <c r="S86" s="141"/>
    </row>
    <row r="87" customFormat="false" ht="11.25" hidden="false" customHeight="false" outlineLevel="0" collapsed="false">
      <c r="O87" s="127" t="s">
        <v>1336</v>
      </c>
      <c r="Q87" s="130" t="s">
        <v>1271</v>
      </c>
      <c r="R87" s="141" t="s">
        <v>1103</v>
      </c>
      <c r="S87" s="141"/>
    </row>
    <row r="88" customFormat="false" ht="11.25" hidden="false" customHeight="false" outlineLevel="0" collapsed="false">
      <c r="O88" s="127" t="s">
        <v>1337</v>
      </c>
      <c r="Q88" s="130" t="s">
        <v>1275</v>
      </c>
      <c r="R88" s="141" t="s">
        <v>1103</v>
      </c>
      <c r="S88" s="141"/>
    </row>
    <row r="89" customFormat="false" ht="11.25" hidden="false" customHeight="false" outlineLevel="0" collapsed="false">
      <c r="O89" s="127" t="s">
        <v>1338</v>
      </c>
      <c r="Q89" s="130" t="s">
        <v>1279</v>
      </c>
      <c r="R89" s="141" t="s">
        <v>1103</v>
      </c>
      <c r="S89" s="141"/>
    </row>
    <row r="90" customFormat="false" ht="11.25" hidden="false" customHeight="false" outlineLevel="0" collapsed="false">
      <c r="O90" s="127" t="s">
        <v>1339</v>
      </c>
      <c r="Q90" s="130" t="s">
        <v>1283</v>
      </c>
      <c r="R90" s="141" t="s">
        <v>1103</v>
      </c>
      <c r="S90" s="141"/>
    </row>
    <row r="91" customFormat="false" ht="11.25" hidden="false" customHeight="false" outlineLevel="0" collapsed="false">
      <c r="O91" s="127" t="s">
        <v>1340</v>
      </c>
      <c r="Q91" s="130" t="s">
        <v>1286</v>
      </c>
      <c r="R91" s="141" t="s">
        <v>1103</v>
      </c>
      <c r="S91" s="141"/>
    </row>
    <row r="92" customFormat="false" ht="11.25" hidden="false" customHeight="false" outlineLevel="0" collapsed="false">
      <c r="O92" s="127" t="s">
        <v>1341</v>
      </c>
      <c r="Q92" s="130" t="s">
        <v>1288</v>
      </c>
      <c r="R92" s="141" t="s">
        <v>1103</v>
      </c>
      <c r="S92" s="141"/>
    </row>
    <row r="93" customFormat="false" ht="11.25" hidden="false" customHeight="false" outlineLevel="0" collapsed="false">
      <c r="O93" s="127" t="s">
        <v>1342</v>
      </c>
      <c r="Q93" s="130" t="s">
        <v>1291</v>
      </c>
      <c r="R93" s="141" t="s">
        <v>1103</v>
      </c>
      <c r="S93" s="141"/>
    </row>
    <row r="94" customFormat="false" ht="11.25" hidden="false" customHeight="false" outlineLevel="0" collapsed="false">
      <c r="O94" s="127" t="s">
        <v>1343</v>
      </c>
      <c r="Q94" s="130" t="s">
        <v>1293</v>
      </c>
      <c r="R94" s="141" t="s">
        <v>1103</v>
      </c>
      <c r="S94" s="141"/>
    </row>
    <row r="95" customFormat="false" ht="11.25" hidden="false" customHeight="false" outlineLevel="0" collapsed="false">
      <c r="O95" s="127" t="s">
        <v>1344</v>
      </c>
      <c r="Q95" s="130" t="s">
        <v>1296</v>
      </c>
      <c r="R95" s="141" t="s">
        <v>1103</v>
      </c>
      <c r="S95" s="141"/>
    </row>
    <row r="96" customFormat="false" ht="11.25" hidden="false" customHeight="false" outlineLevel="0" collapsed="false">
      <c r="O96" s="127" t="s">
        <v>1345</v>
      </c>
      <c r="Q96" s="130" t="s">
        <v>1300</v>
      </c>
      <c r="R96" s="141" t="s">
        <v>1103</v>
      </c>
      <c r="S96" s="141"/>
    </row>
    <row r="97" customFormat="false" ht="11.25" hidden="false" customHeight="false" outlineLevel="0" collapsed="false">
      <c r="O97" s="127" t="s">
        <v>1346</v>
      </c>
      <c r="Q97" s="130" t="s">
        <v>1303</v>
      </c>
      <c r="R97" s="141" t="s">
        <v>1103</v>
      </c>
      <c r="S97" s="141"/>
    </row>
    <row r="98" customFormat="false" ht="11.25" hidden="false" customHeight="false" outlineLevel="0" collapsed="false">
      <c r="O98" s="127" t="s">
        <v>1347</v>
      </c>
      <c r="Q98" s="130" t="s">
        <v>1306</v>
      </c>
      <c r="R98" s="141" t="s">
        <v>1103</v>
      </c>
      <c r="S98" s="141"/>
    </row>
    <row r="99" customFormat="false" ht="11.25" hidden="false" customHeight="false" outlineLevel="0" collapsed="false">
      <c r="O99" s="127" t="s">
        <v>1348</v>
      </c>
      <c r="Q99" s="130" t="s">
        <v>1310</v>
      </c>
      <c r="R99" s="141" t="s">
        <v>1103</v>
      </c>
      <c r="S99" s="141"/>
    </row>
    <row r="100" customFormat="false" ht="11.25" hidden="false" customHeight="false" outlineLevel="0" collapsed="false">
      <c r="O100" s="127" t="s">
        <v>1349</v>
      </c>
      <c r="R100" s="141"/>
      <c r="S100" s="141"/>
    </row>
    <row r="101" customFormat="false" ht="11.25" hidden="false" customHeight="false" outlineLevel="0" collapsed="false">
      <c r="O101" s="127" t="s">
        <v>1350</v>
      </c>
      <c r="Q101" s="130" t="s">
        <v>1162</v>
      </c>
      <c r="R101" s="141" t="s">
        <v>1083</v>
      </c>
      <c r="S101" s="141"/>
    </row>
    <row r="102" customFormat="false" ht="11.25" hidden="false" customHeight="false" outlineLevel="0" collapsed="false">
      <c r="O102" s="127" t="s">
        <v>1351</v>
      </c>
      <c r="Q102" s="130" t="s">
        <v>1167</v>
      </c>
      <c r="R102" s="141" t="s">
        <v>1083</v>
      </c>
      <c r="S102" s="141"/>
    </row>
    <row r="103" customFormat="false" ht="11.25" hidden="false" customHeight="false" outlineLevel="0" collapsed="false">
      <c r="O103" s="127" t="s">
        <v>1352</v>
      </c>
      <c r="Q103" s="130" t="s">
        <v>1172</v>
      </c>
      <c r="R103" s="141" t="s">
        <v>1083</v>
      </c>
      <c r="S103" s="141"/>
    </row>
    <row r="104" customFormat="false" ht="11.25" hidden="false" customHeight="false" outlineLevel="0" collapsed="false">
      <c r="O104" s="127" t="s">
        <v>1353</v>
      </c>
      <c r="Q104" s="130" t="s">
        <v>1178</v>
      </c>
      <c r="R104" s="141" t="s">
        <v>1083</v>
      </c>
      <c r="S104" s="141"/>
    </row>
    <row r="105" customFormat="false" ht="11.25" hidden="false" customHeight="false" outlineLevel="0" collapsed="false">
      <c r="O105" s="127" t="s">
        <v>1354</v>
      </c>
      <c r="Q105" s="130" t="s">
        <v>1182</v>
      </c>
      <c r="R105" s="141" t="s">
        <v>1083</v>
      </c>
      <c r="S105" s="141"/>
    </row>
    <row r="106" customFormat="false" ht="11.25" hidden="false" customHeight="false" outlineLevel="0" collapsed="false">
      <c r="O106" s="127" t="s">
        <v>1355</v>
      </c>
      <c r="Q106" s="146" t="s">
        <v>1188</v>
      </c>
      <c r="R106" s="141" t="s">
        <v>1083</v>
      </c>
      <c r="S106" s="141"/>
    </row>
    <row r="107" customFormat="false" ht="11.25" hidden="false" customHeight="false" outlineLevel="0" collapsed="false">
      <c r="O107" s="127" t="s">
        <v>1356</v>
      </c>
      <c r="Q107" s="146" t="s">
        <v>1194</v>
      </c>
      <c r="R107" s="141" t="s">
        <v>1083</v>
      </c>
      <c r="S107" s="141"/>
    </row>
    <row r="108" customFormat="false" ht="11.25" hidden="false" customHeight="false" outlineLevel="0" collapsed="false">
      <c r="O108" s="127" t="s">
        <v>1357</v>
      </c>
      <c r="Q108" s="146" t="s">
        <v>1200</v>
      </c>
      <c r="R108" s="141" t="s">
        <v>1083</v>
      </c>
      <c r="S108" s="141"/>
    </row>
    <row r="109" customFormat="false" ht="11.25" hidden="false" customHeight="false" outlineLevel="0" collapsed="false">
      <c r="O109" s="127" t="s">
        <v>1358</v>
      </c>
      <c r="Q109" s="146" t="s">
        <v>1206</v>
      </c>
      <c r="R109" s="141" t="s">
        <v>1083</v>
      </c>
      <c r="S109" s="141"/>
    </row>
    <row r="110" customFormat="false" ht="11.25" hidden="false" customHeight="false" outlineLevel="0" collapsed="false">
      <c r="O110" s="127" t="s">
        <v>1359</v>
      </c>
      <c r="Q110" s="146" t="s">
        <v>1211</v>
      </c>
      <c r="R110" s="141" t="s">
        <v>1083</v>
      </c>
      <c r="S110" s="141"/>
    </row>
    <row r="111" customFormat="false" ht="11.25" hidden="false" customHeight="false" outlineLevel="0" collapsed="false">
      <c r="O111" s="127" t="s">
        <v>1360</v>
      </c>
      <c r="Q111" s="130" t="s">
        <v>1217</v>
      </c>
      <c r="R111" s="141" t="s">
        <v>1083</v>
      </c>
      <c r="S111" s="141"/>
    </row>
    <row r="112" customFormat="false" ht="11.25" hidden="false" customHeight="false" outlineLevel="0" collapsed="false">
      <c r="O112" s="127" t="s">
        <v>1361</v>
      </c>
      <c r="Q112" s="130" t="s">
        <v>1222</v>
      </c>
      <c r="R112" s="141" t="s">
        <v>1083</v>
      </c>
      <c r="S112" s="141"/>
    </row>
    <row r="113" customFormat="false" ht="11.25" hidden="false" customHeight="false" outlineLevel="0" collapsed="false">
      <c r="O113" s="127" t="s">
        <v>1362</v>
      </c>
      <c r="Q113" s="130" t="s">
        <v>1227</v>
      </c>
      <c r="R113" s="141" t="s">
        <v>1083</v>
      </c>
      <c r="S113" s="141"/>
    </row>
    <row r="114" customFormat="false" ht="11.25" hidden="false" customHeight="false" outlineLevel="0" collapsed="false">
      <c r="O114" s="127" t="s">
        <v>1363</v>
      </c>
      <c r="Q114" s="130" t="s">
        <v>1232</v>
      </c>
      <c r="R114" s="141" t="s">
        <v>1083</v>
      </c>
      <c r="S114" s="141"/>
    </row>
    <row r="115" customFormat="false" ht="11.25" hidden="false" customHeight="false" outlineLevel="0" collapsed="false">
      <c r="O115" s="127" t="s">
        <v>1364</v>
      </c>
      <c r="Q115" s="130" t="s">
        <v>1237</v>
      </c>
      <c r="R115" s="141" t="s">
        <v>1083</v>
      </c>
      <c r="S115" s="141"/>
    </row>
    <row r="116" customFormat="false" ht="11.25" hidden="false" customHeight="false" outlineLevel="0" collapsed="false">
      <c r="O116" s="127" t="s">
        <v>1365</v>
      </c>
      <c r="Q116" s="130" t="s">
        <v>1243</v>
      </c>
      <c r="R116" s="141" t="s">
        <v>1083</v>
      </c>
      <c r="S116" s="141"/>
    </row>
    <row r="117" customFormat="false" ht="11.25" hidden="false" customHeight="false" outlineLevel="0" collapsed="false">
      <c r="O117" s="127" t="s">
        <v>1366</v>
      </c>
      <c r="Q117" s="130" t="s">
        <v>1249</v>
      </c>
      <c r="R117" s="141" t="s">
        <v>1083</v>
      </c>
      <c r="S117" s="141"/>
    </row>
    <row r="118" customFormat="false" ht="11.25" hidden="false" customHeight="false" outlineLevel="0" collapsed="false">
      <c r="O118" s="127" t="s">
        <v>1367</v>
      </c>
      <c r="Q118" s="130" t="s">
        <v>1253</v>
      </c>
      <c r="R118" s="141" t="s">
        <v>1083</v>
      </c>
      <c r="S118" s="141"/>
    </row>
    <row r="119" customFormat="false" ht="11.25" hidden="false" customHeight="false" outlineLevel="0" collapsed="false">
      <c r="O119" s="127" t="s">
        <v>1368</v>
      </c>
      <c r="Q119" s="130" t="s">
        <v>1257</v>
      </c>
      <c r="R119" s="141" t="s">
        <v>1083</v>
      </c>
      <c r="S119" s="141"/>
    </row>
    <row r="120" customFormat="false" ht="11.25" hidden="false" customHeight="false" outlineLevel="0" collapsed="false">
      <c r="O120" s="127" t="s">
        <v>1369</v>
      </c>
      <c r="Q120" s="130" t="s">
        <v>1261</v>
      </c>
      <c r="R120" s="141" t="s">
        <v>1083</v>
      </c>
      <c r="S120" s="141"/>
    </row>
    <row r="121" customFormat="false" ht="11.25" hidden="false" customHeight="false" outlineLevel="0" collapsed="false">
      <c r="O121" s="127" t="s">
        <v>1370</v>
      </c>
      <c r="Q121" s="130" t="s">
        <v>1264</v>
      </c>
      <c r="R121" s="141" t="s">
        <v>1083</v>
      </c>
      <c r="S121" s="141"/>
    </row>
    <row r="122" customFormat="false" ht="11.25" hidden="false" customHeight="false" outlineLevel="0" collapsed="false">
      <c r="O122" s="127" t="s">
        <v>1371</v>
      </c>
      <c r="Q122" s="130" t="s">
        <v>1267</v>
      </c>
      <c r="R122" s="141" t="s">
        <v>1083</v>
      </c>
      <c r="S122" s="141"/>
    </row>
    <row r="123" customFormat="false" ht="11.25" hidden="false" customHeight="false" outlineLevel="0" collapsed="false">
      <c r="O123" s="127" t="s">
        <v>1372</v>
      </c>
      <c r="Q123" s="130" t="s">
        <v>1271</v>
      </c>
      <c r="R123" s="141" t="s">
        <v>1083</v>
      </c>
      <c r="S123" s="141"/>
    </row>
    <row r="124" customFormat="false" ht="11.25" hidden="false" customHeight="false" outlineLevel="0" collapsed="false">
      <c r="O124" s="127" t="s">
        <v>1373</v>
      </c>
      <c r="Q124" s="130" t="s">
        <v>1275</v>
      </c>
      <c r="R124" s="141" t="s">
        <v>1083</v>
      </c>
      <c r="S124" s="141"/>
    </row>
    <row r="125" customFormat="false" ht="11.25" hidden="false" customHeight="false" outlineLevel="0" collapsed="false">
      <c r="O125" s="127" t="s">
        <v>1374</v>
      </c>
      <c r="Q125" s="130" t="s">
        <v>1279</v>
      </c>
      <c r="R125" s="141" t="s">
        <v>1083</v>
      </c>
      <c r="S125" s="141"/>
    </row>
    <row r="126" customFormat="false" ht="11.25" hidden="false" customHeight="false" outlineLevel="0" collapsed="false">
      <c r="O126" s="127" t="s">
        <v>1375</v>
      </c>
      <c r="Q126" s="130" t="s">
        <v>1283</v>
      </c>
      <c r="R126" s="141" t="s">
        <v>1083</v>
      </c>
      <c r="S126" s="141"/>
    </row>
    <row r="127" customFormat="false" ht="11.25" hidden="false" customHeight="false" outlineLevel="0" collapsed="false">
      <c r="O127" s="127" t="s">
        <v>1376</v>
      </c>
      <c r="Q127" s="130" t="s">
        <v>1286</v>
      </c>
      <c r="R127" s="141" t="s">
        <v>1083</v>
      </c>
      <c r="S127" s="141"/>
    </row>
    <row r="128" customFormat="false" ht="11.25" hidden="false" customHeight="false" outlineLevel="0" collapsed="false">
      <c r="O128" s="127" t="s">
        <v>1377</v>
      </c>
      <c r="Q128" s="130" t="s">
        <v>1288</v>
      </c>
      <c r="R128" s="141" t="s">
        <v>1083</v>
      </c>
      <c r="S128" s="141"/>
    </row>
    <row r="129" customFormat="false" ht="11.25" hidden="false" customHeight="false" outlineLevel="0" collapsed="false">
      <c r="O129" s="127" t="s">
        <v>1378</v>
      </c>
      <c r="Q129" s="130" t="s">
        <v>1291</v>
      </c>
      <c r="R129" s="141" t="s">
        <v>1083</v>
      </c>
      <c r="S129" s="141"/>
    </row>
    <row r="130" customFormat="false" ht="11.25" hidden="false" customHeight="false" outlineLevel="0" collapsed="false">
      <c r="O130" s="127" t="s">
        <v>1379</v>
      </c>
      <c r="Q130" s="130" t="s">
        <v>1293</v>
      </c>
      <c r="R130" s="141" t="s">
        <v>1083</v>
      </c>
      <c r="S130" s="141"/>
    </row>
    <row r="131" customFormat="false" ht="11.25" hidden="false" customHeight="false" outlineLevel="0" collapsed="false">
      <c r="O131" s="127" t="s">
        <v>1380</v>
      </c>
      <c r="Q131" s="130" t="s">
        <v>1296</v>
      </c>
      <c r="R131" s="141" t="s">
        <v>1083</v>
      </c>
      <c r="S131" s="141"/>
    </row>
    <row r="132" customFormat="false" ht="11.25" hidden="false" customHeight="false" outlineLevel="0" collapsed="false">
      <c r="O132" s="127" t="s">
        <v>1381</v>
      </c>
      <c r="Q132" s="130" t="s">
        <v>1300</v>
      </c>
      <c r="R132" s="141" t="s">
        <v>1083</v>
      </c>
      <c r="S132" s="141"/>
    </row>
    <row r="133" customFormat="false" ht="11.25" hidden="false" customHeight="false" outlineLevel="0" collapsed="false">
      <c r="O133" s="127" t="s">
        <v>1382</v>
      </c>
      <c r="Q133" s="130" t="s">
        <v>1303</v>
      </c>
      <c r="R133" s="141" t="s">
        <v>1083</v>
      </c>
      <c r="S133" s="141"/>
    </row>
    <row r="134" customFormat="false" ht="11.25" hidden="false" customHeight="false" outlineLevel="0" collapsed="false">
      <c r="O134" s="127" t="s">
        <v>1383</v>
      </c>
      <c r="Q134" s="130" t="s">
        <v>1306</v>
      </c>
      <c r="R134" s="141" t="s">
        <v>1083</v>
      </c>
      <c r="S134" s="141"/>
    </row>
    <row r="135" customFormat="false" ht="11.25" hidden="false" customHeight="false" outlineLevel="0" collapsed="false">
      <c r="O135" s="127" t="s">
        <v>1384</v>
      </c>
      <c r="Q135" s="130" t="s">
        <v>1310</v>
      </c>
      <c r="R135" s="141" t="s">
        <v>1083</v>
      </c>
      <c r="S135" s="141"/>
    </row>
    <row r="136" customFormat="false" ht="11.25" hidden="false" customHeight="false" outlineLevel="0" collapsed="false">
      <c r="O136" s="127" t="s">
        <v>1385</v>
      </c>
      <c r="R136" s="141"/>
      <c r="S136" s="141"/>
    </row>
    <row r="137" customFormat="false" ht="12.65" hidden="false" customHeight="false" outlineLevel="0" collapsed="false">
      <c r="O137" s="127" t="s">
        <v>1386</v>
      </c>
      <c r="Q137" s="130" t="s">
        <v>1387</v>
      </c>
      <c r="R137" s="141" t="s">
        <v>1031</v>
      </c>
      <c r="S137" s="141"/>
    </row>
    <row r="138" customFormat="false" ht="12.65" hidden="false" customHeight="false" outlineLevel="0" collapsed="false">
      <c r="O138" s="127" t="s">
        <v>1388</v>
      </c>
      <c r="Q138" s="130" t="s">
        <v>1389</v>
      </c>
      <c r="R138" s="141" t="s">
        <v>1031</v>
      </c>
      <c r="S138" s="141"/>
    </row>
    <row r="139" customFormat="false" ht="12.65" hidden="false" customHeight="false" outlineLevel="0" collapsed="false">
      <c r="O139" s="127" t="s">
        <v>1390</v>
      </c>
      <c r="Q139" s="130" t="s">
        <v>1391</v>
      </c>
      <c r="R139" s="141" t="s">
        <v>1031</v>
      </c>
      <c r="S139" s="141"/>
    </row>
    <row r="140" customFormat="false" ht="12.65" hidden="false" customHeight="false" outlineLevel="0" collapsed="false">
      <c r="O140" s="127" t="s">
        <v>1392</v>
      </c>
      <c r="Q140" s="130" t="s">
        <v>1393</v>
      </c>
      <c r="R140" s="141" t="s">
        <v>1031</v>
      </c>
      <c r="S140" s="141"/>
    </row>
    <row r="141" customFormat="false" ht="12.65" hidden="false" customHeight="false" outlineLevel="0" collapsed="false">
      <c r="O141" s="127" t="s">
        <v>1394</v>
      </c>
      <c r="Q141" s="130" t="s">
        <v>1395</v>
      </c>
      <c r="R141" s="141" t="s">
        <v>1031</v>
      </c>
      <c r="S141" s="141"/>
    </row>
    <row r="142" customFormat="false" ht="11.25" hidden="false" customHeight="false" outlineLevel="0" collapsed="false">
      <c r="O142" s="127" t="s">
        <v>1396</v>
      </c>
      <c r="Q142" s="146" t="s">
        <v>1397</v>
      </c>
      <c r="R142" s="147" t="s">
        <v>1031</v>
      </c>
      <c r="S142" s="148"/>
    </row>
    <row r="143" customFormat="false" ht="11.25" hidden="false" customHeight="false" outlineLevel="0" collapsed="false">
      <c r="O143" s="127" t="s">
        <v>1398</v>
      </c>
      <c r="Q143" s="146" t="s">
        <v>1399</v>
      </c>
      <c r="R143" s="147" t="s">
        <v>1031</v>
      </c>
      <c r="S143" s="148"/>
    </row>
    <row r="144" customFormat="false" ht="11.25" hidden="false" customHeight="false" outlineLevel="0" collapsed="false">
      <c r="O144" s="127" t="s">
        <v>1400</v>
      </c>
      <c r="Q144" s="146" t="s">
        <v>1401</v>
      </c>
      <c r="R144" s="147" t="s">
        <v>1031</v>
      </c>
      <c r="S144" s="148"/>
    </row>
    <row r="145" customFormat="false" ht="11.25" hidden="false" customHeight="false" outlineLevel="0" collapsed="false">
      <c r="O145" s="127" t="s">
        <v>1402</v>
      </c>
      <c r="Q145" s="146" t="s">
        <v>1403</v>
      </c>
      <c r="R145" s="147" t="s">
        <v>1031</v>
      </c>
      <c r="S145" s="148"/>
    </row>
    <row r="146" customFormat="false" ht="11.25" hidden="false" customHeight="false" outlineLevel="0" collapsed="false">
      <c r="O146" s="127" t="s">
        <v>1404</v>
      </c>
      <c r="Q146" s="146" t="s">
        <v>1405</v>
      </c>
      <c r="R146" s="147" t="s">
        <v>1031</v>
      </c>
      <c r="S146" s="148"/>
    </row>
    <row r="147" customFormat="false" ht="12.65" hidden="false" customHeight="false" outlineLevel="0" collapsed="false">
      <c r="O147" s="127" t="s">
        <v>1406</v>
      </c>
      <c r="Q147" s="146" t="s">
        <v>1407</v>
      </c>
      <c r="R147" s="147" t="s">
        <v>1031</v>
      </c>
      <c r="S147" s="148"/>
    </row>
    <row r="148" customFormat="false" ht="12.65" hidden="false" customHeight="false" outlineLevel="0" collapsed="false">
      <c r="O148" s="127" t="s">
        <v>1408</v>
      </c>
      <c r="Q148" s="146" t="s">
        <v>1409</v>
      </c>
      <c r="R148" s="147" t="s">
        <v>1031</v>
      </c>
      <c r="S148" s="148"/>
    </row>
    <row r="149" customFormat="false" ht="12.65" hidden="false" customHeight="false" outlineLevel="0" collapsed="false">
      <c r="O149" s="127" t="s">
        <v>1410</v>
      </c>
      <c r="Q149" s="146" t="s">
        <v>1411</v>
      </c>
      <c r="R149" s="147" t="s">
        <v>1031</v>
      </c>
      <c r="S149" s="148"/>
    </row>
    <row r="150" customFormat="false" ht="12.65" hidden="false" customHeight="false" outlineLevel="0" collapsed="false">
      <c r="O150" s="127" t="s">
        <v>1412</v>
      </c>
      <c r="Q150" s="146" t="s">
        <v>1413</v>
      </c>
      <c r="R150" s="147" t="s">
        <v>1031</v>
      </c>
      <c r="S150" s="148"/>
    </row>
    <row r="151" customFormat="false" ht="12.65" hidden="false" customHeight="false" outlineLevel="0" collapsed="false">
      <c r="O151" s="127" t="s">
        <v>1414</v>
      </c>
      <c r="Q151" s="146" t="s">
        <v>1415</v>
      </c>
      <c r="R151" s="147" t="s">
        <v>1031</v>
      </c>
      <c r="S151" s="148"/>
    </row>
    <row r="152" customFormat="false" ht="11.25" hidden="false" customHeight="false" outlineLevel="0" collapsed="false">
      <c r="O152" s="127" t="s">
        <v>1416</v>
      </c>
      <c r="Q152" s="146" t="s">
        <v>1162</v>
      </c>
      <c r="R152" s="147" t="s">
        <v>1031</v>
      </c>
      <c r="S152" s="148"/>
    </row>
    <row r="153" customFormat="false" ht="11.25" hidden="false" customHeight="false" outlineLevel="0" collapsed="false">
      <c r="O153" s="127" t="s">
        <v>1417</v>
      </c>
      <c r="Q153" s="146" t="s">
        <v>1167</v>
      </c>
      <c r="R153" s="147" t="s">
        <v>1031</v>
      </c>
      <c r="S153" s="148"/>
    </row>
    <row r="154" customFormat="false" ht="11.25" hidden="false" customHeight="false" outlineLevel="0" collapsed="false">
      <c r="O154" s="127" t="s">
        <v>1418</v>
      </c>
      <c r="Q154" s="146" t="s">
        <v>1172</v>
      </c>
      <c r="R154" s="147" t="s">
        <v>1031</v>
      </c>
      <c r="S154" s="148"/>
    </row>
    <row r="155" customFormat="false" ht="11.25" hidden="false" customHeight="false" outlineLevel="0" collapsed="false">
      <c r="O155" s="127" t="s">
        <v>1419</v>
      </c>
      <c r="Q155" s="146" t="s">
        <v>1178</v>
      </c>
      <c r="R155" s="147" t="s">
        <v>1031</v>
      </c>
      <c r="S155" s="148"/>
    </row>
    <row r="156" customFormat="false" ht="11.25" hidden="false" customHeight="false" outlineLevel="0" collapsed="false">
      <c r="O156" s="127" t="s">
        <v>1420</v>
      </c>
      <c r="Q156" s="146" t="s">
        <v>1182</v>
      </c>
      <c r="R156" s="147" t="s">
        <v>1031</v>
      </c>
      <c r="S156" s="148"/>
    </row>
    <row r="157" customFormat="false" ht="12.65" hidden="false" customHeight="false" outlineLevel="0" collapsed="false">
      <c r="O157" s="127" t="s">
        <v>1421</v>
      </c>
      <c r="Q157" s="146" t="s">
        <v>1422</v>
      </c>
      <c r="R157" s="147" t="s">
        <v>1031</v>
      </c>
      <c r="S157" s="148"/>
    </row>
    <row r="158" customFormat="false" ht="12.65" hidden="false" customHeight="false" outlineLevel="0" collapsed="false">
      <c r="O158" s="127" t="s">
        <v>1423</v>
      </c>
      <c r="Q158" s="146" t="s">
        <v>1424</v>
      </c>
      <c r="R158" s="147" t="s">
        <v>1031</v>
      </c>
      <c r="S158" s="148"/>
    </row>
    <row r="159" customFormat="false" ht="12.65" hidden="false" customHeight="false" outlineLevel="0" collapsed="false">
      <c r="O159" s="127" t="s">
        <v>1425</v>
      </c>
      <c r="Q159" s="146" t="s">
        <v>1426</v>
      </c>
      <c r="R159" s="147" t="s">
        <v>1031</v>
      </c>
      <c r="S159" s="148"/>
    </row>
    <row r="160" customFormat="false" ht="12.65" hidden="false" customHeight="false" outlineLevel="0" collapsed="false">
      <c r="O160" s="127" t="s">
        <v>1427</v>
      </c>
      <c r="Q160" s="146" t="s">
        <v>1428</v>
      </c>
      <c r="R160" s="147" t="s">
        <v>1031</v>
      </c>
      <c r="S160" s="148"/>
    </row>
    <row r="161" customFormat="false" ht="12.65" hidden="false" customHeight="false" outlineLevel="0" collapsed="false">
      <c r="O161" s="127" t="s">
        <v>1429</v>
      </c>
      <c r="Q161" s="146" t="s">
        <v>1430</v>
      </c>
      <c r="R161" s="147" t="s">
        <v>1031</v>
      </c>
      <c r="S161" s="148"/>
    </row>
    <row r="162" customFormat="false" ht="11.25" hidden="false" customHeight="false" outlineLevel="0" collapsed="false">
      <c r="O162" s="127" t="s">
        <v>1431</v>
      </c>
      <c r="Q162" s="146" t="s">
        <v>1432</v>
      </c>
      <c r="R162" s="147" t="s">
        <v>1031</v>
      </c>
      <c r="S162" s="148"/>
    </row>
    <row r="163" customFormat="false" ht="11.25" hidden="false" customHeight="false" outlineLevel="0" collapsed="false">
      <c r="O163" s="127" t="s">
        <v>1433</v>
      </c>
      <c r="Q163" s="146" t="s">
        <v>1434</v>
      </c>
      <c r="R163" s="147" t="s">
        <v>1031</v>
      </c>
      <c r="S163" s="148"/>
    </row>
    <row r="164" customFormat="false" ht="11.25" hidden="false" customHeight="false" outlineLevel="0" collapsed="false">
      <c r="O164" s="127" t="s">
        <v>1435</v>
      </c>
      <c r="Q164" s="146" t="s">
        <v>1436</v>
      </c>
      <c r="R164" s="147" t="s">
        <v>1031</v>
      </c>
      <c r="S164" s="148"/>
    </row>
    <row r="165" customFormat="false" ht="11.25" hidden="false" customHeight="false" outlineLevel="0" collapsed="false">
      <c r="O165" s="127" t="s">
        <v>1437</v>
      </c>
      <c r="Q165" s="146" t="s">
        <v>1438</v>
      </c>
      <c r="R165" s="147" t="s">
        <v>1031</v>
      </c>
      <c r="S165" s="148"/>
    </row>
    <row r="166" customFormat="false" ht="11.25" hidden="false" customHeight="false" outlineLevel="0" collapsed="false">
      <c r="O166" s="127" t="s">
        <v>1439</v>
      </c>
      <c r="Q166" s="146" t="s">
        <v>1440</v>
      </c>
      <c r="R166" s="147" t="s">
        <v>1031</v>
      </c>
      <c r="S166" s="148"/>
    </row>
    <row r="167" customFormat="false" ht="11.25" hidden="false" customHeight="false" outlineLevel="0" collapsed="false">
      <c r="O167" s="127" t="s">
        <v>1441</v>
      </c>
      <c r="Q167" s="130" t="s">
        <v>1188</v>
      </c>
      <c r="R167" s="147" t="s">
        <v>1031</v>
      </c>
      <c r="S167" s="141"/>
    </row>
    <row r="168" customFormat="false" ht="11.25" hidden="false" customHeight="false" outlineLevel="0" collapsed="false">
      <c r="O168" s="127" t="s">
        <v>1442</v>
      </c>
      <c r="Q168" s="130" t="s">
        <v>1194</v>
      </c>
      <c r="R168" s="147" t="s">
        <v>1031</v>
      </c>
      <c r="S168" s="141"/>
    </row>
    <row r="169" customFormat="false" ht="11.25" hidden="false" customHeight="false" outlineLevel="0" collapsed="false">
      <c r="O169" s="127" t="s">
        <v>1443</v>
      </c>
      <c r="Q169" s="130" t="s">
        <v>1200</v>
      </c>
      <c r="R169" s="147" t="s">
        <v>1031</v>
      </c>
      <c r="S169" s="141"/>
    </row>
    <row r="170" customFormat="false" ht="11.25" hidden="false" customHeight="false" outlineLevel="0" collapsed="false">
      <c r="O170" s="127" t="s">
        <v>1444</v>
      </c>
      <c r="Q170" s="130" t="s">
        <v>1206</v>
      </c>
      <c r="R170" s="147" t="s">
        <v>1031</v>
      </c>
      <c r="S170" s="141"/>
    </row>
    <row r="171" customFormat="false" ht="11.25" hidden="false" customHeight="false" outlineLevel="0" collapsed="false">
      <c r="O171" s="127" t="s">
        <v>1445</v>
      </c>
      <c r="Q171" s="130" t="s">
        <v>1211</v>
      </c>
      <c r="R171" s="147" t="s">
        <v>1031</v>
      </c>
      <c r="S171" s="141"/>
    </row>
    <row r="172" customFormat="false" ht="12.65" hidden="false" customHeight="false" outlineLevel="0" collapsed="false">
      <c r="O172" s="127" t="s">
        <v>1446</v>
      </c>
      <c r="Q172" s="130" t="s">
        <v>1447</v>
      </c>
      <c r="R172" s="141" t="s">
        <v>1031</v>
      </c>
      <c r="S172" s="141"/>
    </row>
    <row r="173" customFormat="false" ht="12.65" hidden="false" customHeight="false" outlineLevel="0" collapsed="false">
      <c r="O173" s="127" t="s">
        <v>1448</v>
      </c>
      <c r="Q173" s="130" t="s">
        <v>1449</v>
      </c>
      <c r="R173" s="141" t="s">
        <v>1031</v>
      </c>
      <c r="S173" s="141"/>
    </row>
    <row r="174" customFormat="false" ht="12.65" hidden="false" customHeight="false" outlineLevel="0" collapsed="false">
      <c r="O174" s="127" t="s">
        <v>1450</v>
      </c>
      <c r="Q174" s="130" t="s">
        <v>1451</v>
      </c>
      <c r="R174" s="141" t="s">
        <v>1031</v>
      </c>
      <c r="S174" s="141"/>
    </row>
    <row r="175" customFormat="false" ht="12.65" hidden="false" customHeight="false" outlineLevel="0" collapsed="false">
      <c r="O175" s="127" t="s">
        <v>1452</v>
      </c>
      <c r="Q175" s="130" t="s">
        <v>1453</v>
      </c>
      <c r="R175" s="141" t="s">
        <v>1031</v>
      </c>
      <c r="S175" s="141"/>
    </row>
    <row r="176" customFormat="false" ht="12.65" hidden="false" customHeight="false" outlineLevel="0" collapsed="false">
      <c r="O176" s="127" t="s">
        <v>1454</v>
      </c>
      <c r="Q176" s="130" t="s">
        <v>1455</v>
      </c>
      <c r="R176" s="141" t="s">
        <v>1031</v>
      </c>
      <c r="S176" s="141"/>
    </row>
    <row r="177" customFormat="false" ht="12.65" hidden="false" customHeight="false" outlineLevel="0" collapsed="false">
      <c r="O177" s="127" t="s">
        <v>1456</v>
      </c>
      <c r="Q177" s="146" t="s">
        <v>1457</v>
      </c>
      <c r="R177" s="141" t="s">
        <v>1031</v>
      </c>
      <c r="S177" s="141"/>
    </row>
    <row r="178" customFormat="false" ht="12.65" hidden="false" customHeight="false" outlineLevel="0" collapsed="false">
      <c r="O178" s="127" t="s">
        <v>1458</v>
      </c>
      <c r="Q178" s="146" t="s">
        <v>1459</v>
      </c>
      <c r="R178" s="141" t="s">
        <v>1031</v>
      </c>
      <c r="S178" s="141"/>
    </row>
    <row r="179" customFormat="false" ht="12.65" hidden="false" customHeight="false" outlineLevel="0" collapsed="false">
      <c r="O179" s="127" t="s">
        <v>1460</v>
      </c>
      <c r="Q179" s="146" t="s">
        <v>1461</v>
      </c>
      <c r="R179" s="141" t="s">
        <v>1031</v>
      </c>
      <c r="S179" s="141"/>
    </row>
    <row r="180" customFormat="false" ht="12.65" hidden="false" customHeight="false" outlineLevel="0" collapsed="false">
      <c r="O180" s="127" t="s">
        <v>1462</v>
      </c>
      <c r="Q180" s="146" t="s">
        <v>1463</v>
      </c>
      <c r="R180" s="141" t="s">
        <v>1031</v>
      </c>
      <c r="S180" s="141"/>
    </row>
    <row r="181" customFormat="false" ht="12.65" hidden="false" customHeight="false" outlineLevel="0" collapsed="false">
      <c r="O181" s="127" t="s">
        <v>1464</v>
      </c>
      <c r="Q181" s="146" t="s">
        <v>1465</v>
      </c>
      <c r="R181" s="141" t="s">
        <v>1031</v>
      </c>
      <c r="S181" s="141"/>
    </row>
    <row r="182" customFormat="false" ht="11.25" hidden="false" customHeight="false" outlineLevel="0" collapsed="false">
      <c r="O182" s="127" t="s">
        <v>1466</v>
      </c>
      <c r="Q182" s="130" t="s">
        <v>1217</v>
      </c>
      <c r="R182" s="141" t="s">
        <v>1031</v>
      </c>
      <c r="S182" s="141"/>
    </row>
    <row r="183" customFormat="false" ht="11.25" hidden="false" customHeight="false" outlineLevel="0" collapsed="false">
      <c r="O183" s="127" t="s">
        <v>1467</v>
      </c>
      <c r="Q183" s="130" t="s">
        <v>1222</v>
      </c>
      <c r="R183" s="141" t="s">
        <v>1031</v>
      </c>
      <c r="S183" s="141"/>
    </row>
    <row r="184" customFormat="false" ht="11.25" hidden="false" customHeight="false" outlineLevel="0" collapsed="false">
      <c r="O184" s="127" t="s">
        <v>1468</v>
      </c>
      <c r="Q184" s="130" t="s">
        <v>1227</v>
      </c>
      <c r="R184" s="141" t="s">
        <v>1031</v>
      </c>
      <c r="S184" s="141"/>
    </row>
    <row r="185" customFormat="false" ht="11.25" hidden="false" customHeight="false" outlineLevel="0" collapsed="false">
      <c r="O185" s="127" t="s">
        <v>1469</v>
      </c>
      <c r="Q185" s="130" t="s">
        <v>1232</v>
      </c>
      <c r="R185" s="141" t="s">
        <v>1031</v>
      </c>
      <c r="S185" s="141"/>
    </row>
    <row r="186" customFormat="false" ht="11.25" hidden="false" customHeight="false" outlineLevel="0" collapsed="false">
      <c r="O186" s="127" t="s">
        <v>1470</v>
      </c>
      <c r="Q186" s="130" t="s">
        <v>1237</v>
      </c>
      <c r="R186" s="141" t="s">
        <v>1031</v>
      </c>
      <c r="S186" s="141"/>
    </row>
    <row r="187" customFormat="false" ht="12.65" hidden="false" customHeight="false" outlineLevel="0" collapsed="false">
      <c r="O187" s="127" t="s">
        <v>1471</v>
      </c>
      <c r="Q187" s="130" t="s">
        <v>1472</v>
      </c>
      <c r="R187" s="141" t="s">
        <v>1031</v>
      </c>
      <c r="S187" s="141"/>
    </row>
    <row r="188" customFormat="false" ht="12.65" hidden="false" customHeight="false" outlineLevel="0" collapsed="false">
      <c r="O188" s="127" t="s">
        <v>1473</v>
      </c>
      <c r="Q188" s="130" t="s">
        <v>1474</v>
      </c>
      <c r="R188" s="141" t="s">
        <v>1031</v>
      </c>
      <c r="S188" s="141"/>
    </row>
    <row r="189" customFormat="false" ht="12.65" hidden="false" customHeight="false" outlineLevel="0" collapsed="false">
      <c r="O189" s="127" t="s">
        <v>1475</v>
      </c>
      <c r="Q189" s="130" t="s">
        <v>1476</v>
      </c>
      <c r="R189" s="141" t="s">
        <v>1031</v>
      </c>
      <c r="S189" s="141"/>
    </row>
    <row r="190" customFormat="false" ht="12.65" hidden="false" customHeight="false" outlineLevel="0" collapsed="false">
      <c r="O190" s="127" t="s">
        <v>1477</v>
      </c>
      <c r="Q190" s="130" t="s">
        <v>1478</v>
      </c>
      <c r="R190" s="141" t="s">
        <v>1031</v>
      </c>
      <c r="S190" s="141"/>
    </row>
    <row r="191" customFormat="false" ht="12.65" hidden="false" customHeight="false" outlineLevel="0" collapsed="false">
      <c r="O191" s="127" t="s">
        <v>1479</v>
      </c>
      <c r="Q191" s="130" t="s">
        <v>1480</v>
      </c>
      <c r="R191" s="141" t="s">
        <v>1031</v>
      </c>
      <c r="S191" s="141"/>
    </row>
    <row r="192" customFormat="false" ht="11.25" hidden="false" customHeight="false" outlineLevel="0" collapsed="false">
      <c r="O192" s="127" t="s">
        <v>1481</v>
      </c>
      <c r="Q192" s="130" t="s">
        <v>1243</v>
      </c>
      <c r="R192" s="141" t="s">
        <v>1031</v>
      </c>
      <c r="S192" s="141"/>
    </row>
    <row r="193" customFormat="false" ht="11.25" hidden="false" customHeight="false" outlineLevel="0" collapsed="false">
      <c r="O193" s="127" t="s">
        <v>1482</v>
      </c>
      <c r="Q193" s="130" t="s">
        <v>1249</v>
      </c>
      <c r="R193" s="141" t="s">
        <v>1031</v>
      </c>
      <c r="S193" s="141"/>
    </row>
    <row r="194" customFormat="false" ht="11.25" hidden="false" customHeight="false" outlineLevel="0" collapsed="false">
      <c r="O194" s="127" t="s">
        <v>1483</v>
      </c>
      <c r="Q194" s="130" t="s">
        <v>1253</v>
      </c>
      <c r="R194" s="141" t="s">
        <v>1031</v>
      </c>
      <c r="S194" s="141"/>
    </row>
    <row r="195" customFormat="false" ht="11.25" hidden="false" customHeight="false" outlineLevel="0" collapsed="false">
      <c r="O195" s="127" t="s">
        <v>1484</v>
      </c>
      <c r="Q195" s="130" t="s">
        <v>1257</v>
      </c>
      <c r="R195" s="141" t="s">
        <v>1031</v>
      </c>
      <c r="S195" s="141"/>
    </row>
    <row r="196" customFormat="false" ht="11.25" hidden="false" customHeight="false" outlineLevel="0" collapsed="false">
      <c r="O196" s="127" t="s">
        <v>1485</v>
      </c>
      <c r="Q196" s="130" t="s">
        <v>1261</v>
      </c>
      <c r="R196" s="141" t="s">
        <v>1031</v>
      </c>
      <c r="S196" s="141"/>
    </row>
    <row r="197" customFormat="false" ht="12.65" hidden="false" customHeight="false" outlineLevel="0" collapsed="false">
      <c r="Q197" s="130" t="s">
        <v>1486</v>
      </c>
      <c r="R197" s="141" t="s">
        <v>1031</v>
      </c>
      <c r="S197" s="141"/>
    </row>
    <row r="198" customFormat="false" ht="12.65" hidden="false" customHeight="false" outlineLevel="0" collapsed="false">
      <c r="Q198" s="130" t="s">
        <v>1487</v>
      </c>
      <c r="R198" s="141" t="s">
        <v>1031</v>
      </c>
      <c r="S198" s="141"/>
    </row>
    <row r="199" customFormat="false" ht="12.65" hidden="false" customHeight="false" outlineLevel="0" collapsed="false">
      <c r="Q199" s="130" t="s">
        <v>1488</v>
      </c>
      <c r="R199" s="141" t="s">
        <v>1031</v>
      </c>
      <c r="S199" s="141"/>
    </row>
    <row r="200" customFormat="false" ht="12.65" hidden="false" customHeight="false" outlineLevel="0" collapsed="false">
      <c r="Q200" s="130" t="s">
        <v>1489</v>
      </c>
      <c r="R200" s="141" t="s">
        <v>1031</v>
      </c>
      <c r="S200" s="141"/>
    </row>
    <row r="201" customFormat="false" ht="12.65" hidden="false" customHeight="false" outlineLevel="0" collapsed="false">
      <c r="Q201" s="130" t="s">
        <v>1490</v>
      </c>
      <c r="R201" s="141" t="s">
        <v>1031</v>
      </c>
      <c r="S201" s="141"/>
    </row>
    <row r="202" customFormat="false" ht="11.25" hidden="false" customHeight="false" outlineLevel="0" collapsed="false">
      <c r="Q202" s="130" t="s">
        <v>1491</v>
      </c>
      <c r="R202" s="127" t="s">
        <v>1031</v>
      </c>
      <c r="S202" s="141"/>
    </row>
    <row r="203" customFormat="false" ht="11.25" hidden="false" customHeight="false" outlineLevel="0" collapsed="false">
      <c r="Q203" s="130" t="s">
        <v>1492</v>
      </c>
      <c r="R203" s="127" t="s">
        <v>1031</v>
      </c>
      <c r="S203" s="141"/>
    </row>
    <row r="204" customFormat="false" ht="11.25" hidden="false" customHeight="false" outlineLevel="0" collapsed="false">
      <c r="Q204" s="130" t="s">
        <v>1493</v>
      </c>
      <c r="R204" s="127" t="s">
        <v>1031</v>
      </c>
      <c r="S204" s="141"/>
    </row>
    <row r="205" customFormat="false" ht="11.25" hidden="false" customHeight="false" outlineLevel="0" collapsed="false">
      <c r="Q205" s="130" t="s">
        <v>1494</v>
      </c>
      <c r="R205" s="127" t="s">
        <v>1031</v>
      </c>
      <c r="S205" s="141"/>
    </row>
    <row r="206" customFormat="false" ht="11.25" hidden="false" customHeight="false" outlineLevel="0" collapsed="false">
      <c r="Q206" s="130" t="s">
        <v>1495</v>
      </c>
      <c r="R206" s="127" t="s">
        <v>1031</v>
      </c>
      <c r="S206" s="141"/>
    </row>
    <row r="207" customFormat="false" ht="11.25" hidden="false" customHeight="false" outlineLevel="0" collapsed="false">
      <c r="Q207" s="130" t="s">
        <v>1264</v>
      </c>
      <c r="R207" s="141" t="s">
        <v>1031</v>
      </c>
      <c r="S207" s="141"/>
    </row>
    <row r="208" customFormat="false" ht="11.25" hidden="false" customHeight="false" outlineLevel="0" collapsed="false">
      <c r="Q208" s="130" t="s">
        <v>1267</v>
      </c>
      <c r="R208" s="141" t="s">
        <v>1031</v>
      </c>
      <c r="S208" s="141"/>
    </row>
    <row r="209" customFormat="false" ht="11.25" hidden="false" customHeight="false" outlineLevel="0" collapsed="false">
      <c r="Q209" s="130" t="s">
        <v>1271</v>
      </c>
      <c r="R209" s="141" t="s">
        <v>1031</v>
      </c>
      <c r="S209" s="141"/>
    </row>
    <row r="210" customFormat="false" ht="11.25" hidden="false" customHeight="false" outlineLevel="0" collapsed="false">
      <c r="Q210" s="130" t="s">
        <v>1275</v>
      </c>
      <c r="R210" s="141" t="s">
        <v>1031</v>
      </c>
      <c r="S210" s="141"/>
    </row>
    <row r="211" customFormat="false" ht="11.25" hidden="false" customHeight="false" outlineLevel="0" collapsed="false">
      <c r="Q211" s="130" t="s">
        <v>1279</v>
      </c>
      <c r="R211" s="141" t="s">
        <v>1031</v>
      </c>
      <c r="S211" s="141"/>
    </row>
    <row r="212" customFormat="false" ht="12.65" hidden="false" customHeight="false" outlineLevel="0" collapsed="false">
      <c r="Q212" s="130" t="s">
        <v>1496</v>
      </c>
      <c r="R212" s="141" t="s">
        <v>1031</v>
      </c>
      <c r="S212" s="141"/>
    </row>
    <row r="213" customFormat="false" ht="12.65" hidden="false" customHeight="false" outlineLevel="0" collapsed="false">
      <c r="Q213" s="130" t="s">
        <v>1497</v>
      </c>
      <c r="R213" s="141" t="s">
        <v>1031</v>
      </c>
      <c r="S213" s="141"/>
    </row>
    <row r="214" customFormat="false" ht="12.65" hidden="false" customHeight="false" outlineLevel="0" collapsed="false">
      <c r="Q214" s="130" t="s">
        <v>1498</v>
      </c>
      <c r="R214" s="141" t="s">
        <v>1031</v>
      </c>
      <c r="S214" s="141"/>
    </row>
    <row r="215" customFormat="false" ht="12.65" hidden="false" customHeight="false" outlineLevel="0" collapsed="false">
      <c r="Q215" s="130" t="s">
        <v>1499</v>
      </c>
      <c r="R215" s="141" t="s">
        <v>1031</v>
      </c>
      <c r="S215" s="141"/>
    </row>
    <row r="216" customFormat="false" ht="12.65" hidden="false" customHeight="false" outlineLevel="0" collapsed="false">
      <c r="Q216" s="130" t="s">
        <v>1500</v>
      </c>
      <c r="R216" s="141" t="s">
        <v>1031</v>
      </c>
      <c r="S216" s="141"/>
    </row>
    <row r="217" customFormat="false" ht="11.25" hidden="false" customHeight="false" outlineLevel="0" collapsed="false">
      <c r="Q217" s="130" t="s">
        <v>1501</v>
      </c>
      <c r="R217" s="127" t="s">
        <v>1031</v>
      </c>
      <c r="S217" s="141"/>
    </row>
    <row r="218" customFormat="false" ht="11.25" hidden="false" customHeight="false" outlineLevel="0" collapsed="false">
      <c r="Q218" s="130" t="s">
        <v>1502</v>
      </c>
      <c r="R218" s="127" t="s">
        <v>1031</v>
      </c>
      <c r="S218" s="141"/>
    </row>
    <row r="219" customFormat="false" ht="11.25" hidden="false" customHeight="false" outlineLevel="0" collapsed="false">
      <c r="Q219" s="130" t="s">
        <v>1503</v>
      </c>
      <c r="R219" s="127" t="s">
        <v>1031</v>
      </c>
      <c r="S219" s="141"/>
    </row>
    <row r="220" customFormat="false" ht="11.25" hidden="false" customHeight="false" outlineLevel="0" collapsed="false">
      <c r="Q220" s="130" t="s">
        <v>1504</v>
      </c>
      <c r="R220" s="127" t="s">
        <v>1031</v>
      </c>
      <c r="S220" s="141"/>
    </row>
    <row r="221" customFormat="false" ht="11.25" hidden="false" customHeight="false" outlineLevel="0" collapsed="false">
      <c r="Q221" s="130" t="s">
        <v>1505</v>
      </c>
      <c r="R221" s="127" t="s">
        <v>1031</v>
      </c>
      <c r="S221" s="141"/>
    </row>
    <row r="222" customFormat="false" ht="11.25" hidden="false" customHeight="false" outlineLevel="0" collapsed="false">
      <c r="Q222" s="130" t="s">
        <v>1283</v>
      </c>
      <c r="R222" s="141" t="s">
        <v>1031</v>
      </c>
      <c r="S222" s="141"/>
    </row>
    <row r="223" customFormat="false" ht="11.25" hidden="false" customHeight="false" outlineLevel="0" collapsed="false">
      <c r="Q223" s="130" t="s">
        <v>1286</v>
      </c>
      <c r="R223" s="141" t="s">
        <v>1031</v>
      </c>
      <c r="S223" s="141"/>
    </row>
    <row r="224" customFormat="false" ht="11.25" hidden="false" customHeight="false" outlineLevel="0" collapsed="false">
      <c r="Q224" s="130" t="s">
        <v>1288</v>
      </c>
      <c r="R224" s="141" t="s">
        <v>1031</v>
      </c>
      <c r="S224" s="141"/>
    </row>
    <row r="225" customFormat="false" ht="11.25" hidden="false" customHeight="false" outlineLevel="0" collapsed="false">
      <c r="Q225" s="130" t="s">
        <v>1291</v>
      </c>
      <c r="R225" s="141" t="s">
        <v>1031</v>
      </c>
      <c r="S225" s="141"/>
    </row>
    <row r="226" customFormat="false" ht="11.25" hidden="false" customHeight="false" outlineLevel="0" collapsed="false">
      <c r="Q226" s="130" t="s">
        <v>1293</v>
      </c>
      <c r="R226" s="141" t="s">
        <v>1031</v>
      </c>
      <c r="S226" s="141"/>
    </row>
    <row r="227" customFormat="false" ht="11.25" hidden="false" customHeight="false" outlineLevel="0" collapsed="false">
      <c r="Q227" s="130" t="s">
        <v>1506</v>
      </c>
      <c r="R227" s="141" t="s">
        <v>1031</v>
      </c>
      <c r="S227" s="141"/>
    </row>
    <row r="228" customFormat="false" ht="12.65" hidden="false" customHeight="false" outlineLevel="0" collapsed="false">
      <c r="Q228" s="130" t="s">
        <v>1507</v>
      </c>
      <c r="R228" s="141" t="s">
        <v>1031</v>
      </c>
      <c r="S228" s="141"/>
    </row>
    <row r="229" customFormat="false" ht="12.65" hidden="false" customHeight="false" outlineLevel="0" collapsed="false">
      <c r="Q229" s="130" t="s">
        <v>1508</v>
      </c>
      <c r="R229" s="141" t="s">
        <v>1031</v>
      </c>
      <c r="S229" s="141"/>
    </row>
    <row r="230" customFormat="false" ht="12.65" hidden="false" customHeight="false" outlineLevel="0" collapsed="false">
      <c r="Q230" s="130" t="s">
        <v>1509</v>
      </c>
      <c r="R230" s="141" t="s">
        <v>1031</v>
      </c>
      <c r="S230" s="141"/>
    </row>
    <row r="231" customFormat="false" ht="12.65" hidden="false" customHeight="false" outlineLevel="0" collapsed="false">
      <c r="Q231" s="130" t="s">
        <v>1510</v>
      </c>
      <c r="R231" s="141" t="s">
        <v>1031</v>
      </c>
      <c r="S231" s="141"/>
    </row>
    <row r="232" customFormat="false" ht="11.25" hidden="false" customHeight="false" outlineLevel="0" collapsed="false">
      <c r="Q232" s="130" t="s">
        <v>1511</v>
      </c>
      <c r="R232" s="127" t="s">
        <v>1031</v>
      </c>
      <c r="S232" s="141"/>
    </row>
    <row r="233" customFormat="false" ht="11.25" hidden="false" customHeight="false" outlineLevel="0" collapsed="false">
      <c r="Q233" s="130" t="s">
        <v>1512</v>
      </c>
      <c r="R233" s="127" t="s">
        <v>1031</v>
      </c>
      <c r="S233" s="141"/>
    </row>
    <row r="234" customFormat="false" ht="11.25" hidden="false" customHeight="false" outlineLevel="0" collapsed="false">
      <c r="Q234" s="130" t="s">
        <v>1513</v>
      </c>
      <c r="R234" s="127" t="s">
        <v>1031</v>
      </c>
      <c r="S234" s="141"/>
    </row>
    <row r="235" customFormat="false" ht="11.25" hidden="false" customHeight="false" outlineLevel="0" collapsed="false">
      <c r="Q235" s="130" t="s">
        <v>1514</v>
      </c>
      <c r="R235" s="127" t="s">
        <v>1031</v>
      </c>
      <c r="S235" s="141"/>
    </row>
    <row r="236" customFormat="false" ht="11.25" hidden="false" customHeight="false" outlineLevel="0" collapsed="false">
      <c r="Q236" s="130" t="s">
        <v>1515</v>
      </c>
      <c r="R236" s="127" t="s">
        <v>1031</v>
      </c>
      <c r="S236" s="141"/>
    </row>
    <row r="237" customFormat="false" ht="11.25" hidden="false" customHeight="false" outlineLevel="0" collapsed="false">
      <c r="Q237" s="130" t="s">
        <v>1296</v>
      </c>
      <c r="R237" s="141" t="s">
        <v>1031</v>
      </c>
      <c r="S237" s="141"/>
    </row>
    <row r="238" customFormat="false" ht="11.25" hidden="false" customHeight="false" outlineLevel="0" collapsed="false">
      <c r="Q238" s="130" t="s">
        <v>1300</v>
      </c>
      <c r="R238" s="141" t="s">
        <v>1031</v>
      </c>
      <c r="S238" s="141"/>
    </row>
    <row r="239" customFormat="false" ht="11.25" hidden="false" customHeight="false" outlineLevel="0" collapsed="false">
      <c r="Q239" s="130" t="s">
        <v>1303</v>
      </c>
      <c r="R239" s="141" t="s">
        <v>1031</v>
      </c>
      <c r="S239" s="141"/>
    </row>
    <row r="240" customFormat="false" ht="11.25" hidden="false" customHeight="false" outlineLevel="0" collapsed="false">
      <c r="Q240" s="130" t="s">
        <v>1306</v>
      </c>
      <c r="R240" s="141" t="s">
        <v>1031</v>
      </c>
      <c r="S240" s="141"/>
    </row>
    <row r="241" customFormat="false" ht="11.25" hidden="false" customHeight="false" outlineLevel="0" collapsed="false">
      <c r="Q241" s="130" t="s">
        <v>1310</v>
      </c>
      <c r="R241" s="141" t="s">
        <v>1031</v>
      </c>
      <c r="S241" s="141"/>
    </row>
    <row r="242" customFormat="false" ht="12.65" hidden="false" customHeight="false" outlineLevel="0" collapsed="false">
      <c r="Q242" s="130" t="s">
        <v>1516</v>
      </c>
      <c r="R242" s="141" t="s">
        <v>1031</v>
      </c>
      <c r="S242" s="141"/>
    </row>
    <row r="243" customFormat="false" ht="12.65" hidden="false" customHeight="false" outlineLevel="0" collapsed="false">
      <c r="Q243" s="130" t="s">
        <v>1517</v>
      </c>
      <c r="R243" s="141" t="s">
        <v>1031</v>
      </c>
      <c r="S243" s="141"/>
    </row>
    <row r="244" customFormat="false" ht="12.65" hidden="false" customHeight="false" outlineLevel="0" collapsed="false">
      <c r="Q244" s="130" t="s">
        <v>1518</v>
      </c>
      <c r="R244" s="141" t="s">
        <v>1031</v>
      </c>
      <c r="S244" s="141"/>
    </row>
    <row r="245" customFormat="false" ht="12.65" hidden="false" customHeight="false" outlineLevel="0" collapsed="false">
      <c r="Q245" s="130" t="s">
        <v>1519</v>
      </c>
      <c r="R245" s="141" t="s">
        <v>1031</v>
      </c>
      <c r="S245" s="141"/>
    </row>
    <row r="246" customFormat="false" ht="12.65" hidden="false" customHeight="false" outlineLevel="0" collapsed="false">
      <c r="Q246" s="130" t="s">
        <v>1520</v>
      </c>
      <c r="R246" s="141" t="s">
        <v>1031</v>
      </c>
      <c r="S246" s="141"/>
    </row>
    <row r="247" customFormat="false" ht="11.25" hidden="false" customHeight="false" outlineLevel="0" collapsed="false">
      <c r="Q247" s="130" t="s">
        <v>1521</v>
      </c>
      <c r="R247" s="127" t="s">
        <v>1031</v>
      </c>
      <c r="S247" s="141"/>
    </row>
    <row r="248" customFormat="false" ht="11.25" hidden="false" customHeight="false" outlineLevel="0" collapsed="false">
      <c r="Q248" s="130" t="s">
        <v>1522</v>
      </c>
      <c r="R248" s="127" t="s">
        <v>1031</v>
      </c>
      <c r="S248" s="141"/>
    </row>
    <row r="249" customFormat="false" ht="11.25" hidden="false" customHeight="false" outlineLevel="0" collapsed="false">
      <c r="Q249" s="130" t="s">
        <v>1523</v>
      </c>
      <c r="R249" s="127" t="s">
        <v>1031</v>
      </c>
      <c r="S249" s="141"/>
    </row>
    <row r="250" customFormat="false" ht="11.25" hidden="false" customHeight="false" outlineLevel="0" collapsed="false">
      <c r="Q250" s="130" t="s">
        <v>1524</v>
      </c>
      <c r="R250" s="127" t="s">
        <v>1031</v>
      </c>
      <c r="S250" s="141"/>
    </row>
    <row r="251" customFormat="false" ht="11.25" hidden="false" customHeight="false" outlineLevel="0" collapsed="false">
      <c r="Q251" s="130" t="s">
        <v>1525</v>
      </c>
      <c r="R251" s="127" t="s">
        <v>1031</v>
      </c>
      <c r="S251" s="141"/>
    </row>
    <row r="252" customFormat="false" ht="11.25" hidden="false" customHeight="false" outlineLevel="0" collapsed="false">
      <c r="R252" s="141"/>
      <c r="S252" s="141"/>
    </row>
    <row r="253" customFormat="false" ht="11.25" hidden="false" customHeight="false" outlineLevel="0" collapsed="false">
      <c r="Q253" s="130" t="s">
        <v>1397</v>
      </c>
      <c r="R253" s="141" t="s">
        <v>1071</v>
      </c>
      <c r="S253" s="141"/>
    </row>
    <row r="254" customFormat="false" ht="11.25" hidden="false" customHeight="false" outlineLevel="0" collapsed="false">
      <c r="Q254" s="130" t="s">
        <v>1399</v>
      </c>
      <c r="R254" s="141" t="s">
        <v>1071</v>
      </c>
      <c r="S254" s="141"/>
    </row>
    <row r="255" customFormat="false" ht="11.25" hidden="false" customHeight="false" outlineLevel="0" collapsed="false">
      <c r="Q255" s="130" t="s">
        <v>1401</v>
      </c>
      <c r="R255" s="141" t="s">
        <v>1071</v>
      </c>
      <c r="S255" s="141"/>
    </row>
    <row r="256" customFormat="false" ht="11.25" hidden="false" customHeight="false" outlineLevel="0" collapsed="false">
      <c r="Q256" s="130" t="s">
        <v>1403</v>
      </c>
      <c r="R256" s="141" t="s">
        <v>1071</v>
      </c>
      <c r="S256" s="141"/>
    </row>
    <row r="257" customFormat="false" ht="11.25" hidden="false" customHeight="false" outlineLevel="0" collapsed="false">
      <c r="Q257" s="130" t="s">
        <v>1405</v>
      </c>
      <c r="R257" s="141" t="s">
        <v>1071</v>
      </c>
      <c r="S257" s="141"/>
    </row>
    <row r="258" customFormat="false" ht="11.25" hidden="false" customHeight="false" outlineLevel="0" collapsed="false">
      <c r="Q258" s="130" t="s">
        <v>1526</v>
      </c>
      <c r="R258" s="141" t="s">
        <v>1071</v>
      </c>
      <c r="S258" s="141"/>
    </row>
    <row r="259" customFormat="false" ht="11.25" hidden="false" customHeight="false" outlineLevel="0" collapsed="false">
      <c r="Q259" s="130" t="s">
        <v>1527</v>
      </c>
      <c r="R259" s="141" t="s">
        <v>1071</v>
      </c>
      <c r="S259" s="141"/>
    </row>
    <row r="260" customFormat="false" ht="11.25" hidden="false" customHeight="false" outlineLevel="0" collapsed="false">
      <c r="Q260" s="130" t="s">
        <v>1528</v>
      </c>
      <c r="R260" s="141" t="s">
        <v>1071</v>
      </c>
      <c r="S260" s="141"/>
    </row>
    <row r="261" customFormat="false" ht="11.25" hidden="false" customHeight="false" outlineLevel="0" collapsed="false">
      <c r="Q261" s="130" t="s">
        <v>1529</v>
      </c>
      <c r="R261" s="141" t="s">
        <v>1071</v>
      </c>
      <c r="S261" s="141"/>
    </row>
    <row r="262" customFormat="false" ht="11.25" hidden="false" customHeight="false" outlineLevel="0" collapsed="false">
      <c r="Q262" s="130" t="s">
        <v>1530</v>
      </c>
      <c r="R262" s="141" t="s">
        <v>1071</v>
      </c>
      <c r="S262" s="141"/>
    </row>
    <row r="263" customFormat="false" ht="11.25" hidden="false" customHeight="false" outlineLevel="0" collapsed="false">
      <c r="Q263" s="130" t="s">
        <v>1531</v>
      </c>
      <c r="R263" s="141" t="s">
        <v>1071</v>
      </c>
      <c r="S263" s="141"/>
    </row>
    <row r="264" customFormat="false" ht="11.25" hidden="false" customHeight="false" outlineLevel="0" collapsed="false">
      <c r="Q264" s="130" t="s">
        <v>1532</v>
      </c>
      <c r="R264" s="141" t="s">
        <v>1071</v>
      </c>
      <c r="S264" s="141"/>
    </row>
    <row r="265" customFormat="false" ht="11.25" hidden="false" customHeight="false" outlineLevel="0" collapsed="false">
      <c r="Q265" s="130" t="s">
        <v>1533</v>
      </c>
      <c r="R265" s="141" t="s">
        <v>1071</v>
      </c>
      <c r="S265" s="141"/>
    </row>
    <row r="266" customFormat="false" ht="11.25" hidden="false" customHeight="false" outlineLevel="0" collapsed="false">
      <c r="Q266" s="130" t="s">
        <v>1534</v>
      </c>
      <c r="R266" s="141" t="s">
        <v>1071</v>
      </c>
      <c r="S266" s="141"/>
    </row>
    <row r="267" customFormat="false" ht="11.25" hidden="false" customHeight="false" outlineLevel="0" collapsed="false">
      <c r="Q267" s="130" t="s">
        <v>1535</v>
      </c>
      <c r="R267" s="141" t="s">
        <v>1071</v>
      </c>
      <c r="S267" s="141"/>
    </row>
    <row r="268" customFormat="false" ht="11.25" hidden="false" customHeight="false" outlineLevel="0" collapsed="false">
      <c r="Q268" s="130" t="s">
        <v>1536</v>
      </c>
      <c r="R268" s="141" t="s">
        <v>1071</v>
      </c>
      <c r="S268" s="141"/>
    </row>
    <row r="269" customFormat="false" ht="11.25" hidden="false" customHeight="false" outlineLevel="0" collapsed="false">
      <c r="Q269" s="130" t="s">
        <v>1537</v>
      </c>
      <c r="R269" s="141" t="s">
        <v>1071</v>
      </c>
      <c r="S269" s="141"/>
    </row>
    <row r="270" customFormat="false" ht="11.25" hidden="false" customHeight="false" outlineLevel="0" collapsed="false">
      <c r="Q270" s="130" t="s">
        <v>1538</v>
      </c>
      <c r="R270" s="141" t="s">
        <v>1071</v>
      </c>
      <c r="S270" s="141"/>
    </row>
    <row r="271" customFormat="false" ht="11.25" hidden="false" customHeight="false" outlineLevel="0" collapsed="false">
      <c r="Q271" s="130" t="s">
        <v>1539</v>
      </c>
      <c r="R271" s="141" t="s">
        <v>1071</v>
      </c>
      <c r="S271" s="141"/>
    </row>
    <row r="272" customFormat="false" ht="11.25" hidden="false" customHeight="false" outlineLevel="0" collapsed="false">
      <c r="Q272" s="130" t="s">
        <v>1540</v>
      </c>
      <c r="R272" s="141" t="s">
        <v>1071</v>
      </c>
      <c r="S272" s="141"/>
    </row>
    <row r="273" customFormat="false" ht="11.25" hidden="false" customHeight="false" outlineLevel="0" collapsed="false">
      <c r="Q273" s="130" t="s">
        <v>1541</v>
      </c>
      <c r="R273" s="141" t="s">
        <v>1071</v>
      </c>
      <c r="S273" s="141"/>
    </row>
    <row r="274" customFormat="false" ht="11.25" hidden="false" customHeight="false" outlineLevel="0" collapsed="false">
      <c r="Q274" s="130" t="s">
        <v>1542</v>
      </c>
      <c r="R274" s="141" t="s">
        <v>1071</v>
      </c>
      <c r="S274" s="141"/>
    </row>
    <row r="275" customFormat="false" ht="11.25" hidden="false" customHeight="false" outlineLevel="0" collapsed="false">
      <c r="Q275" s="130" t="s">
        <v>1543</v>
      </c>
      <c r="R275" s="141" t="s">
        <v>1071</v>
      </c>
      <c r="S275" s="141"/>
    </row>
    <row r="276" customFormat="false" ht="11.25" hidden="false" customHeight="false" outlineLevel="0" collapsed="false">
      <c r="Q276" s="130" t="s">
        <v>1544</v>
      </c>
      <c r="R276" s="141" t="s">
        <v>1071</v>
      </c>
      <c r="S276" s="141"/>
    </row>
    <row r="277" customFormat="false" ht="11.25" hidden="false" customHeight="false" outlineLevel="0" collapsed="false">
      <c r="Q277" s="130" t="s">
        <v>1545</v>
      </c>
      <c r="R277" s="141" t="s">
        <v>1071</v>
      </c>
      <c r="S277" s="141"/>
    </row>
    <row r="278" customFormat="false" ht="11.25" hidden="false" customHeight="false" outlineLevel="0" collapsed="false">
      <c r="Q278" s="130" t="s">
        <v>1546</v>
      </c>
      <c r="R278" s="141" t="s">
        <v>1071</v>
      </c>
      <c r="S278" s="141"/>
    </row>
    <row r="279" customFormat="false" ht="11.25" hidden="false" customHeight="false" outlineLevel="0" collapsed="false">
      <c r="Q279" s="130" t="s">
        <v>1547</v>
      </c>
      <c r="R279" s="141" t="s">
        <v>1071</v>
      </c>
      <c r="S279" s="141"/>
    </row>
    <row r="280" customFormat="false" ht="11.25" hidden="false" customHeight="false" outlineLevel="0" collapsed="false">
      <c r="Q280" s="130" t="s">
        <v>1548</v>
      </c>
      <c r="R280" s="141" t="s">
        <v>1071</v>
      </c>
      <c r="S280" s="141"/>
    </row>
    <row r="281" customFormat="false" ht="11.25" hidden="false" customHeight="false" outlineLevel="0" collapsed="false">
      <c r="Q281" s="130" t="s">
        <v>1549</v>
      </c>
      <c r="R281" s="141" t="s">
        <v>1071</v>
      </c>
      <c r="S281" s="141"/>
    </row>
    <row r="282" customFormat="false" ht="11.25" hidden="false" customHeight="false" outlineLevel="0" collapsed="false">
      <c r="Q282" s="130" t="s">
        <v>1550</v>
      </c>
      <c r="R282" s="141" t="s">
        <v>1071</v>
      </c>
      <c r="S282" s="141"/>
    </row>
    <row r="283" customFormat="false" ht="11.25" hidden="false" customHeight="false" outlineLevel="0" collapsed="false">
      <c r="Q283" s="130" t="s">
        <v>1551</v>
      </c>
      <c r="R283" s="141" t="s">
        <v>1071</v>
      </c>
      <c r="S283" s="141"/>
    </row>
    <row r="284" customFormat="false" ht="11.25" hidden="false" customHeight="false" outlineLevel="0" collapsed="false">
      <c r="Q284" s="130" t="s">
        <v>1552</v>
      </c>
      <c r="R284" s="141" t="s">
        <v>1071</v>
      </c>
      <c r="S284" s="141"/>
    </row>
    <row r="285" customFormat="false" ht="11.25" hidden="false" customHeight="false" outlineLevel="0" collapsed="false">
      <c r="Q285" s="130" t="s">
        <v>1553</v>
      </c>
      <c r="R285" s="141" t="s">
        <v>1071</v>
      </c>
      <c r="S285" s="141"/>
    </row>
    <row r="286" customFormat="false" ht="11.25" hidden="false" customHeight="false" outlineLevel="0" collapsed="false">
      <c r="Q286" s="130" t="s">
        <v>1554</v>
      </c>
      <c r="R286" s="141" t="s">
        <v>1071</v>
      </c>
      <c r="S286" s="141"/>
    </row>
    <row r="287" customFormat="false" ht="11.25" hidden="false" customHeight="false" outlineLevel="0" collapsed="false">
      <c r="Q287" s="130" t="s">
        <v>1555</v>
      </c>
      <c r="R287" s="141" t="s">
        <v>1071</v>
      </c>
      <c r="S287" s="141"/>
    </row>
    <row r="288" customFormat="false" ht="11.25" hidden="false" customHeight="false" outlineLevel="0" collapsed="false">
      <c r="Q288" s="130" t="s">
        <v>1556</v>
      </c>
      <c r="R288" s="141" t="s">
        <v>1071</v>
      </c>
      <c r="S288" s="141"/>
    </row>
    <row r="289" customFormat="false" ht="11.25" hidden="false" customHeight="false" outlineLevel="0" collapsed="false">
      <c r="Q289" s="130" t="s">
        <v>1557</v>
      </c>
      <c r="R289" s="141" t="s">
        <v>1071</v>
      </c>
      <c r="S289" s="141"/>
    </row>
    <row r="290" customFormat="false" ht="11.25" hidden="false" customHeight="false" outlineLevel="0" collapsed="false">
      <c r="Q290" s="130" t="s">
        <v>1558</v>
      </c>
      <c r="R290" s="141" t="s">
        <v>1071</v>
      </c>
      <c r="S290" s="141"/>
    </row>
    <row r="291" customFormat="false" ht="11.25" hidden="false" customHeight="false" outlineLevel="0" collapsed="false">
      <c r="Q291" s="130" t="s">
        <v>1559</v>
      </c>
      <c r="R291" s="141" t="s">
        <v>1071</v>
      </c>
      <c r="S291" s="141"/>
    </row>
    <row r="292" customFormat="false" ht="11.25" hidden="false" customHeight="false" outlineLevel="0" collapsed="false">
      <c r="Q292" s="130" t="s">
        <v>1560</v>
      </c>
      <c r="R292" s="141" t="s">
        <v>1071</v>
      </c>
      <c r="S292" s="141"/>
    </row>
    <row r="293" customFormat="false" ht="11.25" hidden="false" customHeight="false" outlineLevel="0" collapsed="false">
      <c r="Q293" s="130" t="s">
        <v>1506</v>
      </c>
      <c r="R293" s="141" t="s">
        <v>1071</v>
      </c>
      <c r="S293" s="141"/>
    </row>
    <row r="294" customFormat="false" ht="11.25" hidden="false" customHeight="false" outlineLevel="0" collapsed="false">
      <c r="Q294" s="130" t="s">
        <v>1561</v>
      </c>
      <c r="R294" s="141" t="s">
        <v>1071</v>
      </c>
      <c r="S294" s="141"/>
    </row>
    <row r="295" customFormat="false" ht="11.25" hidden="false" customHeight="false" outlineLevel="0" collapsed="false">
      <c r="Q295" s="130" t="s">
        <v>1562</v>
      </c>
      <c r="R295" s="141" t="s">
        <v>1071</v>
      </c>
      <c r="S295" s="141"/>
    </row>
    <row r="296" customFormat="false" ht="11.25" hidden="false" customHeight="false" outlineLevel="0" collapsed="false">
      <c r="Q296" s="130" t="s">
        <v>1563</v>
      </c>
      <c r="R296" s="141" t="s">
        <v>1071</v>
      </c>
      <c r="S296" s="141"/>
    </row>
    <row r="297" customFormat="false" ht="11.25" hidden="false" customHeight="false" outlineLevel="0" collapsed="false">
      <c r="Q297" s="130" t="s">
        <v>1564</v>
      </c>
      <c r="R297" s="141" t="s">
        <v>1071</v>
      </c>
      <c r="S297" s="141"/>
    </row>
    <row r="298" customFormat="false" ht="11.25" hidden="false" customHeight="false" outlineLevel="0" collapsed="false">
      <c r="Q298" s="130" t="s">
        <v>1565</v>
      </c>
      <c r="R298" s="141" t="s">
        <v>1071</v>
      </c>
      <c r="S298" s="141"/>
    </row>
    <row r="299" customFormat="false" ht="11.25" hidden="false" customHeight="false" outlineLevel="0" collapsed="false">
      <c r="Q299" s="130" t="s">
        <v>1566</v>
      </c>
      <c r="R299" s="141" t="s">
        <v>1071</v>
      </c>
      <c r="S299" s="141"/>
    </row>
    <row r="300" customFormat="false" ht="11.25" hidden="false" customHeight="false" outlineLevel="0" collapsed="false">
      <c r="Q300" s="130" t="s">
        <v>1567</v>
      </c>
      <c r="R300" s="141" t="s">
        <v>1071</v>
      </c>
      <c r="S300" s="141"/>
    </row>
    <row r="301" customFormat="false" ht="11.25" hidden="false" customHeight="false" outlineLevel="0" collapsed="false">
      <c r="Q301" s="130" t="s">
        <v>1568</v>
      </c>
      <c r="R301" s="141" t="s">
        <v>1071</v>
      </c>
      <c r="S301" s="141"/>
    </row>
    <row r="302" customFormat="false" ht="11.25" hidden="false" customHeight="false" outlineLevel="0" collapsed="false">
      <c r="Q302" s="130" t="s">
        <v>1569</v>
      </c>
      <c r="R302" s="141" t="s">
        <v>1071</v>
      </c>
      <c r="S302" s="141"/>
    </row>
    <row r="303" customFormat="false" ht="11.25" hidden="false" customHeight="false" outlineLevel="0" collapsed="false">
      <c r="R303" s="141"/>
      <c r="S303" s="141"/>
    </row>
    <row r="304" customFormat="false" ht="11.25" hidden="false" customHeight="false" outlineLevel="0" collapsed="false">
      <c r="Q304" s="130" t="s">
        <v>1526</v>
      </c>
      <c r="R304" s="141" t="s">
        <v>1065</v>
      </c>
      <c r="S304" s="141"/>
    </row>
    <row r="305" customFormat="false" ht="11.25" hidden="false" customHeight="false" outlineLevel="0" collapsed="false">
      <c r="Q305" s="130" t="s">
        <v>1527</v>
      </c>
      <c r="R305" s="141" t="s">
        <v>1065</v>
      </c>
      <c r="S305" s="141"/>
    </row>
    <row r="306" customFormat="false" ht="11.25" hidden="false" customHeight="false" outlineLevel="0" collapsed="false">
      <c r="Q306" s="130" t="s">
        <v>1528</v>
      </c>
      <c r="R306" s="141" t="s">
        <v>1065</v>
      </c>
      <c r="S306" s="141"/>
    </row>
    <row r="307" customFormat="false" ht="11.25" hidden="false" customHeight="false" outlineLevel="0" collapsed="false">
      <c r="Q307" s="130" t="s">
        <v>1529</v>
      </c>
      <c r="R307" s="141" t="s">
        <v>1065</v>
      </c>
      <c r="S307" s="141"/>
    </row>
    <row r="308" customFormat="false" ht="11.25" hidden="false" customHeight="false" outlineLevel="0" collapsed="false">
      <c r="Q308" s="130" t="s">
        <v>1530</v>
      </c>
      <c r="R308" s="141" t="s">
        <v>1065</v>
      </c>
      <c r="S308" s="141"/>
    </row>
    <row r="309" customFormat="false" ht="11.25" hidden="false" customHeight="false" outlineLevel="0" collapsed="false">
      <c r="Q309" s="130" t="s">
        <v>1531</v>
      </c>
      <c r="R309" s="141" t="s">
        <v>1065</v>
      </c>
      <c r="S309" s="141"/>
    </row>
    <row r="310" customFormat="false" ht="11.25" hidden="false" customHeight="false" outlineLevel="0" collapsed="false">
      <c r="Q310" s="130" t="s">
        <v>1532</v>
      </c>
      <c r="R310" s="141" t="s">
        <v>1065</v>
      </c>
      <c r="S310" s="141"/>
    </row>
    <row r="311" customFormat="false" ht="11.25" hidden="false" customHeight="false" outlineLevel="0" collapsed="false">
      <c r="Q311" s="130" t="s">
        <v>1533</v>
      </c>
      <c r="R311" s="141" t="s">
        <v>1065</v>
      </c>
      <c r="S311" s="141"/>
    </row>
    <row r="312" customFormat="false" ht="11.25" hidden="false" customHeight="false" outlineLevel="0" collapsed="false">
      <c r="Q312" s="130" t="s">
        <v>1534</v>
      </c>
      <c r="R312" s="141" t="s">
        <v>1065</v>
      </c>
      <c r="S312" s="141"/>
    </row>
    <row r="313" customFormat="false" ht="11.25" hidden="false" customHeight="false" outlineLevel="0" collapsed="false">
      <c r="Q313" s="130" t="s">
        <v>1535</v>
      </c>
      <c r="R313" s="141" t="s">
        <v>1065</v>
      </c>
      <c r="S313" s="141"/>
    </row>
    <row r="314" customFormat="false" ht="11.25" hidden="false" customHeight="false" outlineLevel="0" collapsed="false">
      <c r="Q314" s="130" t="s">
        <v>1536</v>
      </c>
      <c r="R314" s="141" t="s">
        <v>1065</v>
      </c>
      <c r="S314" s="141"/>
    </row>
    <row r="315" customFormat="false" ht="11.25" hidden="false" customHeight="false" outlineLevel="0" collapsed="false">
      <c r="Q315" s="130" t="s">
        <v>1537</v>
      </c>
      <c r="R315" s="141" t="s">
        <v>1065</v>
      </c>
      <c r="S315" s="141"/>
    </row>
    <row r="316" customFormat="false" ht="11.25" hidden="false" customHeight="false" outlineLevel="0" collapsed="false">
      <c r="Q316" s="130" t="s">
        <v>1538</v>
      </c>
      <c r="R316" s="141" t="s">
        <v>1065</v>
      </c>
      <c r="S316" s="141"/>
    </row>
    <row r="317" customFormat="false" ht="11.25" hidden="false" customHeight="false" outlineLevel="0" collapsed="false">
      <c r="Q317" s="130" t="s">
        <v>1539</v>
      </c>
      <c r="R317" s="141" t="s">
        <v>1065</v>
      </c>
      <c r="S317" s="141"/>
    </row>
    <row r="318" customFormat="false" ht="11.25" hidden="false" customHeight="false" outlineLevel="0" collapsed="false">
      <c r="Q318" s="130" t="s">
        <v>1540</v>
      </c>
      <c r="R318" s="141" t="s">
        <v>1065</v>
      </c>
      <c r="S318" s="141"/>
    </row>
    <row r="319" customFormat="false" ht="11.25" hidden="false" customHeight="false" outlineLevel="0" collapsed="false">
      <c r="Q319" s="130" t="s">
        <v>1541</v>
      </c>
      <c r="R319" s="141" t="s">
        <v>1065</v>
      </c>
      <c r="S319" s="141"/>
    </row>
    <row r="320" customFormat="false" ht="11.25" hidden="false" customHeight="false" outlineLevel="0" collapsed="false">
      <c r="Q320" s="130" t="s">
        <v>1542</v>
      </c>
      <c r="R320" s="141" t="s">
        <v>1065</v>
      </c>
      <c r="S320" s="141"/>
    </row>
    <row r="321" customFormat="false" ht="11.25" hidden="false" customHeight="false" outlineLevel="0" collapsed="false">
      <c r="Q321" s="130" t="s">
        <v>1543</v>
      </c>
      <c r="R321" s="141" t="s">
        <v>1065</v>
      </c>
      <c r="S321" s="141"/>
    </row>
    <row r="322" customFormat="false" ht="11.25" hidden="false" customHeight="false" outlineLevel="0" collapsed="false">
      <c r="Q322" s="130" t="s">
        <v>1544</v>
      </c>
      <c r="R322" s="141" t="s">
        <v>1065</v>
      </c>
      <c r="S322" s="141"/>
    </row>
    <row r="323" customFormat="false" ht="11.25" hidden="false" customHeight="false" outlineLevel="0" collapsed="false">
      <c r="Q323" s="130" t="s">
        <v>1545</v>
      </c>
      <c r="R323" s="141" t="s">
        <v>1065</v>
      </c>
      <c r="S323" s="141"/>
    </row>
    <row r="324" customFormat="false" ht="11.25" hidden="false" customHeight="false" outlineLevel="0" collapsed="false">
      <c r="Q324" s="130" t="s">
        <v>1546</v>
      </c>
      <c r="R324" s="141" t="s">
        <v>1065</v>
      </c>
      <c r="S324" s="141"/>
    </row>
    <row r="325" customFormat="false" ht="11.25" hidden="false" customHeight="false" outlineLevel="0" collapsed="false">
      <c r="Q325" s="130" t="s">
        <v>1547</v>
      </c>
      <c r="R325" s="141" t="s">
        <v>1065</v>
      </c>
      <c r="S325" s="141"/>
    </row>
    <row r="326" customFormat="false" ht="11.25" hidden="false" customHeight="false" outlineLevel="0" collapsed="false">
      <c r="Q326" s="130" t="s">
        <v>1548</v>
      </c>
      <c r="R326" s="141" t="s">
        <v>1065</v>
      </c>
      <c r="S326" s="141"/>
    </row>
    <row r="327" customFormat="false" ht="11.25" hidden="false" customHeight="false" outlineLevel="0" collapsed="false">
      <c r="Q327" s="130" t="s">
        <v>1549</v>
      </c>
      <c r="R327" s="141" t="s">
        <v>1065</v>
      </c>
      <c r="S327" s="141"/>
    </row>
    <row r="328" customFormat="false" ht="11.25" hidden="false" customHeight="false" outlineLevel="0" collapsed="false">
      <c r="Q328" s="130" t="s">
        <v>1550</v>
      </c>
      <c r="R328" s="141" t="s">
        <v>1065</v>
      </c>
      <c r="S328" s="141"/>
    </row>
    <row r="329" customFormat="false" ht="11.25" hidden="false" customHeight="false" outlineLevel="0" collapsed="false">
      <c r="Q329" s="130" t="s">
        <v>1556</v>
      </c>
      <c r="R329" s="141" t="s">
        <v>1065</v>
      </c>
      <c r="S329" s="141"/>
    </row>
    <row r="330" customFormat="false" ht="11.25" hidden="false" customHeight="false" outlineLevel="0" collapsed="false">
      <c r="Q330" s="130" t="s">
        <v>1557</v>
      </c>
      <c r="R330" s="141" t="s">
        <v>1065</v>
      </c>
      <c r="S330" s="141"/>
    </row>
    <row r="331" customFormat="false" ht="11.25" hidden="false" customHeight="false" outlineLevel="0" collapsed="false">
      <c r="Q331" s="130" t="s">
        <v>1558</v>
      </c>
      <c r="R331" s="141" t="s">
        <v>1065</v>
      </c>
      <c r="S331" s="141"/>
    </row>
    <row r="332" customFormat="false" ht="11.25" hidden="false" customHeight="false" outlineLevel="0" collapsed="false">
      <c r="Q332" s="130" t="s">
        <v>1559</v>
      </c>
      <c r="R332" s="141" t="s">
        <v>1065</v>
      </c>
      <c r="S332" s="141"/>
    </row>
    <row r="333" customFormat="false" ht="11.25" hidden="false" customHeight="false" outlineLevel="0" collapsed="false">
      <c r="Q333" s="130" t="s">
        <v>1560</v>
      </c>
      <c r="R333" s="141" t="s">
        <v>1065</v>
      </c>
      <c r="S333" s="141"/>
    </row>
    <row r="334" customFormat="false" ht="11.25" hidden="false" customHeight="false" outlineLevel="0" collapsed="false">
      <c r="Q334" s="130" t="s">
        <v>1506</v>
      </c>
      <c r="R334" s="141" t="s">
        <v>1065</v>
      </c>
      <c r="S334" s="141"/>
    </row>
    <row r="335" customFormat="false" ht="11.25" hidden="false" customHeight="false" outlineLevel="0" collapsed="false">
      <c r="Q335" s="130" t="s">
        <v>1561</v>
      </c>
      <c r="R335" s="141" t="s">
        <v>1065</v>
      </c>
      <c r="S335" s="141"/>
    </row>
    <row r="336" customFormat="false" ht="11.25" hidden="false" customHeight="false" outlineLevel="0" collapsed="false">
      <c r="Q336" s="130" t="s">
        <v>1562</v>
      </c>
      <c r="R336" s="141" t="s">
        <v>1065</v>
      </c>
      <c r="S336" s="141"/>
    </row>
    <row r="337" customFormat="false" ht="11.25" hidden="false" customHeight="false" outlineLevel="0" collapsed="false">
      <c r="Q337" s="130" t="s">
        <v>1563</v>
      </c>
      <c r="R337" s="141" t="s">
        <v>1065</v>
      </c>
      <c r="S337" s="141"/>
    </row>
    <row r="338" customFormat="false" ht="11.25" hidden="false" customHeight="false" outlineLevel="0" collapsed="false">
      <c r="Q338" s="130" t="s">
        <v>1564</v>
      </c>
      <c r="R338" s="141" t="s">
        <v>1065</v>
      </c>
      <c r="S338" s="141"/>
    </row>
    <row r="339" customFormat="false" ht="11.25" hidden="false" customHeight="false" outlineLevel="0" collapsed="false">
      <c r="Q339" s="130" t="s">
        <v>1565</v>
      </c>
      <c r="R339" s="141" t="s">
        <v>1065</v>
      </c>
      <c r="S339" s="141"/>
    </row>
    <row r="340" customFormat="false" ht="11.25" hidden="false" customHeight="false" outlineLevel="0" collapsed="false">
      <c r="Q340" s="130" t="s">
        <v>1566</v>
      </c>
      <c r="R340" s="141" t="s">
        <v>1065</v>
      </c>
      <c r="S340" s="141"/>
    </row>
    <row r="341" customFormat="false" ht="11.25" hidden="false" customHeight="false" outlineLevel="0" collapsed="false">
      <c r="Q341" s="130" t="s">
        <v>1567</v>
      </c>
      <c r="R341" s="141" t="s">
        <v>1065</v>
      </c>
      <c r="S341" s="141"/>
    </row>
    <row r="342" customFormat="false" ht="11.25" hidden="false" customHeight="false" outlineLevel="0" collapsed="false">
      <c r="Q342" s="130" t="s">
        <v>1568</v>
      </c>
      <c r="R342" s="141" t="s">
        <v>1065</v>
      </c>
      <c r="S342" s="141"/>
    </row>
    <row r="343" customFormat="false" ht="11.25" hidden="false" customHeight="false" outlineLevel="0" collapsed="false">
      <c r="Q343" s="130" t="s">
        <v>1569</v>
      </c>
      <c r="R343" s="141" t="s">
        <v>1065</v>
      </c>
      <c r="S343" s="141"/>
    </row>
    <row r="344" customFormat="false" ht="11.25" hidden="false" customHeight="false" outlineLevel="0" collapsed="false">
      <c r="R344" s="141"/>
      <c r="S344" s="141"/>
    </row>
    <row r="345" customFormat="false" ht="11.25" hidden="false" customHeight="false" outlineLevel="0" collapsed="false">
      <c r="Q345" s="130" t="s">
        <v>1526</v>
      </c>
      <c r="R345" s="141" t="s">
        <v>1077</v>
      </c>
      <c r="S345" s="141"/>
    </row>
    <row r="346" customFormat="false" ht="11.25" hidden="false" customHeight="false" outlineLevel="0" collapsed="false">
      <c r="Q346" s="130" t="s">
        <v>1527</v>
      </c>
      <c r="R346" s="141" t="s">
        <v>1077</v>
      </c>
      <c r="S346" s="141"/>
    </row>
    <row r="347" customFormat="false" ht="11.25" hidden="false" customHeight="false" outlineLevel="0" collapsed="false">
      <c r="Q347" s="130" t="s">
        <v>1528</v>
      </c>
      <c r="R347" s="141" t="s">
        <v>1077</v>
      </c>
      <c r="S347" s="141"/>
    </row>
    <row r="348" customFormat="false" ht="11.25" hidden="false" customHeight="false" outlineLevel="0" collapsed="false">
      <c r="Q348" s="130" t="s">
        <v>1529</v>
      </c>
      <c r="R348" s="141" t="s">
        <v>1077</v>
      </c>
      <c r="S348" s="141"/>
    </row>
    <row r="349" customFormat="false" ht="11.25" hidden="false" customHeight="false" outlineLevel="0" collapsed="false">
      <c r="Q349" s="130" t="s">
        <v>1530</v>
      </c>
      <c r="R349" s="141" t="s">
        <v>1077</v>
      </c>
      <c r="S349" s="141"/>
    </row>
    <row r="350" customFormat="false" ht="11.25" hidden="false" customHeight="false" outlineLevel="0" collapsed="false">
      <c r="Q350" s="130" t="s">
        <v>1531</v>
      </c>
      <c r="R350" s="141" t="s">
        <v>1077</v>
      </c>
      <c r="S350" s="141"/>
    </row>
    <row r="351" customFormat="false" ht="11.25" hidden="false" customHeight="false" outlineLevel="0" collapsed="false">
      <c r="Q351" s="130" t="s">
        <v>1532</v>
      </c>
      <c r="R351" s="141" t="s">
        <v>1077</v>
      </c>
      <c r="S351" s="141"/>
    </row>
    <row r="352" customFormat="false" ht="11.25" hidden="false" customHeight="false" outlineLevel="0" collapsed="false">
      <c r="Q352" s="130" t="s">
        <v>1533</v>
      </c>
      <c r="R352" s="141" t="s">
        <v>1077</v>
      </c>
      <c r="S352" s="141"/>
    </row>
    <row r="353" customFormat="false" ht="11.25" hidden="false" customHeight="false" outlineLevel="0" collapsed="false">
      <c r="Q353" s="130" t="s">
        <v>1534</v>
      </c>
      <c r="R353" s="141" t="s">
        <v>1077</v>
      </c>
      <c r="S353" s="141"/>
    </row>
    <row r="354" customFormat="false" ht="11.25" hidden="false" customHeight="false" outlineLevel="0" collapsed="false">
      <c r="Q354" s="130" t="s">
        <v>1535</v>
      </c>
      <c r="R354" s="141" t="s">
        <v>1077</v>
      </c>
      <c r="S354" s="141"/>
    </row>
    <row r="355" customFormat="false" ht="11.25" hidden="false" customHeight="false" outlineLevel="0" collapsed="false">
      <c r="Q355" s="130" t="s">
        <v>1536</v>
      </c>
      <c r="R355" s="141" t="s">
        <v>1077</v>
      </c>
      <c r="S355" s="141"/>
    </row>
    <row r="356" customFormat="false" ht="11.25" hidden="false" customHeight="false" outlineLevel="0" collapsed="false">
      <c r="Q356" s="130" t="s">
        <v>1537</v>
      </c>
      <c r="R356" s="141" t="s">
        <v>1077</v>
      </c>
      <c r="S356" s="141"/>
    </row>
    <row r="357" customFormat="false" ht="11.25" hidden="false" customHeight="false" outlineLevel="0" collapsed="false">
      <c r="Q357" s="130" t="s">
        <v>1538</v>
      </c>
      <c r="R357" s="141" t="s">
        <v>1077</v>
      </c>
      <c r="S357" s="141"/>
    </row>
    <row r="358" customFormat="false" ht="11.25" hidden="false" customHeight="false" outlineLevel="0" collapsed="false">
      <c r="Q358" s="130" t="s">
        <v>1539</v>
      </c>
      <c r="R358" s="141" t="s">
        <v>1077</v>
      </c>
      <c r="S358" s="141"/>
    </row>
    <row r="359" customFormat="false" ht="11.25" hidden="false" customHeight="false" outlineLevel="0" collapsed="false">
      <c r="Q359" s="130" t="s">
        <v>1540</v>
      </c>
      <c r="R359" s="141" t="s">
        <v>1077</v>
      </c>
      <c r="S359" s="141"/>
    </row>
    <row r="360" customFormat="false" ht="11.25" hidden="false" customHeight="false" outlineLevel="0" collapsed="false">
      <c r="Q360" s="130" t="s">
        <v>1541</v>
      </c>
      <c r="R360" s="141" t="s">
        <v>1077</v>
      </c>
      <c r="S360" s="141"/>
    </row>
    <row r="361" customFormat="false" ht="11.25" hidden="false" customHeight="false" outlineLevel="0" collapsed="false">
      <c r="Q361" s="130" t="s">
        <v>1542</v>
      </c>
      <c r="R361" s="141" t="s">
        <v>1077</v>
      </c>
      <c r="S361" s="141"/>
    </row>
    <row r="362" customFormat="false" ht="11.25" hidden="false" customHeight="false" outlineLevel="0" collapsed="false">
      <c r="Q362" s="130" t="s">
        <v>1543</v>
      </c>
      <c r="R362" s="141" t="s">
        <v>1077</v>
      </c>
      <c r="S362" s="141"/>
    </row>
    <row r="363" customFormat="false" ht="11.25" hidden="false" customHeight="false" outlineLevel="0" collapsed="false">
      <c r="Q363" s="130" t="s">
        <v>1544</v>
      </c>
      <c r="R363" s="141" t="s">
        <v>1077</v>
      </c>
      <c r="S363" s="141"/>
    </row>
    <row r="364" customFormat="false" ht="11.25" hidden="false" customHeight="false" outlineLevel="0" collapsed="false">
      <c r="Q364" s="130" t="s">
        <v>1545</v>
      </c>
      <c r="R364" s="141" t="s">
        <v>1077</v>
      </c>
      <c r="S364" s="141"/>
    </row>
    <row r="365" customFormat="false" ht="11.25" hidden="false" customHeight="false" outlineLevel="0" collapsed="false">
      <c r="Q365" s="130" t="s">
        <v>1546</v>
      </c>
      <c r="R365" s="141" t="s">
        <v>1077</v>
      </c>
      <c r="S365" s="141"/>
    </row>
    <row r="366" customFormat="false" ht="11.25" hidden="false" customHeight="false" outlineLevel="0" collapsed="false">
      <c r="Q366" s="130" t="s">
        <v>1547</v>
      </c>
      <c r="R366" s="141" t="s">
        <v>1077</v>
      </c>
      <c r="S366" s="141"/>
    </row>
    <row r="367" customFormat="false" ht="11.25" hidden="false" customHeight="false" outlineLevel="0" collapsed="false">
      <c r="Q367" s="130" t="s">
        <v>1548</v>
      </c>
      <c r="R367" s="141" t="s">
        <v>1077</v>
      </c>
      <c r="S367" s="141"/>
    </row>
    <row r="368" customFormat="false" ht="11.25" hidden="false" customHeight="false" outlineLevel="0" collapsed="false">
      <c r="Q368" s="130" t="s">
        <v>1549</v>
      </c>
      <c r="R368" s="141" t="s">
        <v>1077</v>
      </c>
      <c r="S368" s="141"/>
    </row>
    <row r="369" customFormat="false" ht="11.25" hidden="false" customHeight="false" outlineLevel="0" collapsed="false">
      <c r="Q369" s="130" t="s">
        <v>1550</v>
      </c>
      <c r="R369" s="141" t="s">
        <v>1077</v>
      </c>
      <c r="S369" s="141"/>
    </row>
    <row r="370" customFormat="false" ht="11.25" hidden="false" customHeight="false" outlineLevel="0" collapsed="false">
      <c r="Q370" s="130" t="s">
        <v>1556</v>
      </c>
      <c r="R370" s="141" t="s">
        <v>1077</v>
      </c>
      <c r="S370" s="141"/>
    </row>
    <row r="371" customFormat="false" ht="11.25" hidden="false" customHeight="false" outlineLevel="0" collapsed="false">
      <c r="Q371" s="130" t="s">
        <v>1557</v>
      </c>
      <c r="R371" s="141" t="s">
        <v>1077</v>
      </c>
      <c r="S371" s="141"/>
    </row>
    <row r="372" customFormat="false" ht="11.25" hidden="false" customHeight="false" outlineLevel="0" collapsed="false">
      <c r="Q372" s="130" t="s">
        <v>1558</v>
      </c>
      <c r="R372" s="141" t="s">
        <v>1077</v>
      </c>
      <c r="S372" s="141"/>
    </row>
    <row r="373" customFormat="false" ht="11.25" hidden="false" customHeight="false" outlineLevel="0" collapsed="false">
      <c r="Q373" s="130" t="s">
        <v>1559</v>
      </c>
      <c r="R373" s="141" t="s">
        <v>1077</v>
      </c>
      <c r="S373" s="141"/>
    </row>
    <row r="374" customFormat="false" ht="11.25" hidden="false" customHeight="false" outlineLevel="0" collapsed="false">
      <c r="Q374" s="130" t="s">
        <v>1560</v>
      </c>
      <c r="R374" s="141" t="s">
        <v>1077</v>
      </c>
      <c r="S374" s="141"/>
    </row>
    <row r="375" customFormat="false" ht="11.25" hidden="false" customHeight="false" outlineLevel="0" collapsed="false">
      <c r="Q375" s="130" t="s">
        <v>1506</v>
      </c>
      <c r="R375" s="141" t="s">
        <v>1077</v>
      </c>
      <c r="S375" s="141"/>
    </row>
    <row r="376" customFormat="false" ht="11.25" hidden="false" customHeight="false" outlineLevel="0" collapsed="false">
      <c r="Q376" s="130" t="s">
        <v>1561</v>
      </c>
      <c r="R376" s="141" t="s">
        <v>1077</v>
      </c>
      <c r="S376" s="141"/>
    </row>
    <row r="377" customFormat="false" ht="11.25" hidden="false" customHeight="false" outlineLevel="0" collapsed="false">
      <c r="Q377" s="130" t="s">
        <v>1562</v>
      </c>
      <c r="R377" s="141" t="s">
        <v>1077</v>
      </c>
      <c r="S377" s="141"/>
    </row>
    <row r="378" customFormat="false" ht="11.25" hidden="false" customHeight="false" outlineLevel="0" collapsed="false">
      <c r="Q378" s="130" t="s">
        <v>1563</v>
      </c>
      <c r="R378" s="141" t="s">
        <v>1077</v>
      </c>
      <c r="S378" s="141"/>
    </row>
    <row r="379" customFormat="false" ht="11.25" hidden="false" customHeight="false" outlineLevel="0" collapsed="false">
      <c r="Q379" s="130" t="s">
        <v>1564</v>
      </c>
      <c r="R379" s="141" t="s">
        <v>1077</v>
      </c>
      <c r="S379" s="141"/>
    </row>
    <row r="380" customFormat="false" ht="11.25" hidden="false" customHeight="false" outlineLevel="0" collapsed="false">
      <c r="Q380" s="130" t="s">
        <v>1565</v>
      </c>
      <c r="R380" s="141" t="s">
        <v>1077</v>
      </c>
      <c r="S380" s="141"/>
    </row>
    <row r="381" customFormat="false" ht="11.25" hidden="false" customHeight="false" outlineLevel="0" collapsed="false">
      <c r="Q381" s="130" t="s">
        <v>1566</v>
      </c>
      <c r="R381" s="141" t="s">
        <v>1077</v>
      </c>
      <c r="S381" s="141"/>
    </row>
    <row r="382" customFormat="false" ht="11.25" hidden="false" customHeight="false" outlineLevel="0" collapsed="false">
      <c r="Q382" s="130" t="s">
        <v>1567</v>
      </c>
      <c r="R382" s="141" t="s">
        <v>1077</v>
      </c>
      <c r="S382" s="141"/>
    </row>
    <row r="383" customFormat="false" ht="11.25" hidden="false" customHeight="false" outlineLevel="0" collapsed="false">
      <c r="Q383" s="130" t="s">
        <v>1568</v>
      </c>
      <c r="R383" s="141" t="s">
        <v>1077</v>
      </c>
      <c r="S383" s="141"/>
    </row>
    <row r="384" customFormat="false" ht="11.25" hidden="false" customHeight="false" outlineLevel="0" collapsed="false">
      <c r="Q384" s="130" t="s">
        <v>1569</v>
      </c>
      <c r="R384" s="141" t="s">
        <v>1077</v>
      </c>
      <c r="S384" s="141"/>
    </row>
    <row r="385" customFormat="false" ht="11.25" hidden="false" customHeight="false" outlineLevel="0" collapsed="false">
      <c r="R385" s="141"/>
      <c r="S385" s="141"/>
    </row>
    <row r="386" customFormat="false" ht="11.25" hidden="false" customHeight="false" outlineLevel="0" collapsed="false">
      <c r="Q386" s="130" t="s">
        <v>1570</v>
      </c>
      <c r="R386" s="127" t="s">
        <v>1056</v>
      </c>
      <c r="S386" s="141"/>
    </row>
    <row r="387" customFormat="false" ht="11.25" hidden="false" customHeight="false" outlineLevel="0" collapsed="false">
      <c r="Q387" s="130" t="s">
        <v>1571</v>
      </c>
      <c r="R387" s="127" t="s">
        <v>1056</v>
      </c>
      <c r="S387" s="141"/>
    </row>
    <row r="388" customFormat="false" ht="11.25" hidden="false" customHeight="false" outlineLevel="0" collapsed="false">
      <c r="Q388" s="130" t="s">
        <v>1572</v>
      </c>
      <c r="R388" s="127" t="s">
        <v>1056</v>
      </c>
      <c r="S388" s="141"/>
    </row>
    <row r="389" customFormat="false" ht="11.25" hidden="false" customHeight="false" outlineLevel="0" collapsed="false">
      <c r="Q389" s="130" t="s">
        <v>1573</v>
      </c>
      <c r="R389" s="127" t="s">
        <v>1056</v>
      </c>
      <c r="S389" s="141"/>
    </row>
    <row r="390" customFormat="false" ht="11.25" hidden="false" customHeight="false" outlineLevel="0" collapsed="false">
      <c r="Q390" s="130" t="s">
        <v>1574</v>
      </c>
      <c r="R390" s="127" t="s">
        <v>1056</v>
      </c>
      <c r="S390" s="141"/>
    </row>
    <row r="391" customFormat="false" ht="11.25" hidden="false" customHeight="false" outlineLevel="0" collapsed="false">
      <c r="Q391" s="130" t="s">
        <v>1575</v>
      </c>
      <c r="R391" s="127" t="s">
        <v>1056</v>
      </c>
      <c r="S391" s="141"/>
    </row>
    <row r="392" customFormat="false" ht="11.25" hidden="false" customHeight="false" outlineLevel="0" collapsed="false">
      <c r="Q392" s="130" t="s">
        <v>1576</v>
      </c>
      <c r="R392" s="127" t="s">
        <v>1056</v>
      </c>
      <c r="S392" s="141"/>
    </row>
    <row r="393" customFormat="false" ht="11.25" hidden="false" customHeight="false" outlineLevel="0" collapsed="false">
      <c r="Q393" s="130" t="s">
        <v>1577</v>
      </c>
      <c r="R393" s="127" t="s">
        <v>1056</v>
      </c>
      <c r="S393" s="141"/>
    </row>
    <row r="394" customFormat="false" ht="11.25" hidden="false" customHeight="false" outlineLevel="0" collapsed="false">
      <c r="Q394" s="130" t="s">
        <v>1578</v>
      </c>
      <c r="R394" s="127" t="s">
        <v>1056</v>
      </c>
      <c r="S394" s="141"/>
    </row>
    <row r="395" customFormat="false" ht="11.25" hidden="false" customHeight="false" outlineLevel="0" collapsed="false">
      <c r="Q395" s="130" t="s">
        <v>1579</v>
      </c>
      <c r="R395" s="127" t="s">
        <v>1056</v>
      </c>
      <c r="S395" s="141"/>
    </row>
    <row r="396" customFormat="false" ht="11.25" hidden="false" customHeight="false" outlineLevel="0" collapsed="false">
      <c r="Q396" s="130" t="s">
        <v>1580</v>
      </c>
      <c r="R396" s="127" t="s">
        <v>1056</v>
      </c>
      <c r="S396" s="141"/>
    </row>
    <row r="397" customFormat="false" ht="11.25" hidden="false" customHeight="false" outlineLevel="0" collapsed="false">
      <c r="Q397" s="130" t="s">
        <v>1581</v>
      </c>
      <c r="R397" s="127" t="s">
        <v>1056</v>
      </c>
      <c r="S397" s="141"/>
    </row>
    <row r="398" customFormat="false" ht="11.25" hidden="false" customHeight="false" outlineLevel="0" collapsed="false">
      <c r="Q398" s="130" t="s">
        <v>1582</v>
      </c>
      <c r="R398" s="127" t="s">
        <v>1056</v>
      </c>
      <c r="S398" s="141"/>
    </row>
    <row r="399" customFormat="false" ht="11.25" hidden="false" customHeight="false" outlineLevel="0" collapsed="false">
      <c r="Q399" s="130" t="s">
        <v>1583</v>
      </c>
      <c r="R399" s="127" t="s">
        <v>1056</v>
      </c>
      <c r="S399" s="141"/>
    </row>
    <row r="400" customFormat="false" ht="11.25" hidden="false" customHeight="false" outlineLevel="0" collapsed="false">
      <c r="Q400" s="130" t="s">
        <v>1584</v>
      </c>
      <c r="R400" s="127" t="s">
        <v>1056</v>
      </c>
      <c r="S400" s="141"/>
    </row>
    <row r="401" customFormat="false" ht="11.25" hidden="false" customHeight="false" outlineLevel="0" collapsed="false">
      <c r="Q401" s="130" t="s">
        <v>1585</v>
      </c>
      <c r="R401" s="127" t="s">
        <v>1056</v>
      </c>
      <c r="S401" s="141"/>
    </row>
    <row r="402" customFormat="false" ht="11.25" hidden="false" customHeight="false" outlineLevel="0" collapsed="false">
      <c r="Q402" s="130" t="s">
        <v>1586</v>
      </c>
      <c r="R402" s="127" t="s">
        <v>1056</v>
      </c>
      <c r="S402" s="141"/>
    </row>
    <row r="403" customFormat="false" ht="11.25" hidden="false" customHeight="false" outlineLevel="0" collapsed="false">
      <c r="Q403" s="130" t="s">
        <v>1587</v>
      </c>
      <c r="R403" s="127" t="s">
        <v>1056</v>
      </c>
      <c r="S403" s="141"/>
    </row>
    <row r="404" customFormat="false" ht="11.25" hidden="false" customHeight="false" outlineLevel="0" collapsed="false">
      <c r="Q404" s="130" t="s">
        <v>1588</v>
      </c>
      <c r="R404" s="127" t="s">
        <v>1056</v>
      </c>
      <c r="S404" s="141"/>
    </row>
    <row r="405" customFormat="false" ht="11.25" hidden="false" customHeight="false" outlineLevel="0" collapsed="false">
      <c r="Q405" s="130" t="s">
        <v>1589</v>
      </c>
      <c r="R405" s="127" t="s">
        <v>1056</v>
      </c>
      <c r="S405" s="141"/>
    </row>
    <row r="406" customFormat="false" ht="11.25" hidden="false" customHeight="false" outlineLevel="0" collapsed="false">
      <c r="Q406" s="130" t="s">
        <v>1590</v>
      </c>
      <c r="R406" s="127" t="s">
        <v>1056</v>
      </c>
      <c r="S406" s="141"/>
    </row>
    <row r="407" customFormat="false" ht="11.25" hidden="false" customHeight="false" outlineLevel="0" collapsed="false">
      <c r="Q407" s="130" t="s">
        <v>1591</v>
      </c>
      <c r="R407" s="127" t="s">
        <v>1056</v>
      </c>
      <c r="S407" s="141"/>
    </row>
    <row r="408" customFormat="false" ht="11.25" hidden="false" customHeight="false" outlineLevel="0" collapsed="false">
      <c r="Q408" s="130" t="s">
        <v>1592</v>
      </c>
      <c r="R408" s="127" t="s">
        <v>1056</v>
      </c>
      <c r="S408" s="141"/>
    </row>
    <row r="409" customFormat="false" ht="11.25" hidden="false" customHeight="false" outlineLevel="0" collapsed="false">
      <c r="Q409" s="130" t="s">
        <v>1593</v>
      </c>
      <c r="R409" s="127" t="s">
        <v>1056</v>
      </c>
      <c r="S409" s="141"/>
    </row>
    <row r="410" customFormat="false" ht="11.25" hidden="false" customHeight="false" outlineLevel="0" collapsed="false">
      <c r="Q410" s="130" t="s">
        <v>1594</v>
      </c>
      <c r="R410" s="127" t="s">
        <v>1056</v>
      </c>
      <c r="S410" s="141"/>
    </row>
    <row r="411" customFormat="false" ht="11.25" hidden="false" customHeight="false" outlineLevel="0" collapsed="false">
      <c r="R411" s="141"/>
      <c r="S411" s="141"/>
    </row>
    <row r="412" customFormat="false" ht="11.25" hidden="false" customHeight="false" outlineLevel="0" collapsed="false">
      <c r="Q412" s="130" t="s">
        <v>1570</v>
      </c>
      <c r="R412" s="127" t="s">
        <v>1041</v>
      </c>
      <c r="S412" s="141"/>
    </row>
    <row r="413" customFormat="false" ht="11.25" hidden="false" customHeight="false" outlineLevel="0" collapsed="false">
      <c r="Q413" s="130" t="s">
        <v>1571</v>
      </c>
      <c r="R413" s="127" t="s">
        <v>1041</v>
      </c>
      <c r="S413" s="141"/>
    </row>
    <row r="414" customFormat="false" ht="11.25" hidden="false" customHeight="false" outlineLevel="0" collapsed="false">
      <c r="Q414" s="130" t="s">
        <v>1572</v>
      </c>
      <c r="R414" s="127" t="s">
        <v>1041</v>
      </c>
      <c r="S414" s="141"/>
    </row>
    <row r="415" customFormat="false" ht="11.25" hidden="false" customHeight="false" outlineLevel="0" collapsed="false">
      <c r="Q415" s="130" t="s">
        <v>1573</v>
      </c>
      <c r="R415" s="127" t="s">
        <v>1041</v>
      </c>
      <c r="S415" s="141"/>
    </row>
    <row r="416" customFormat="false" ht="11.25" hidden="false" customHeight="false" outlineLevel="0" collapsed="false">
      <c r="Q416" s="130" t="s">
        <v>1574</v>
      </c>
      <c r="R416" s="127" t="s">
        <v>1041</v>
      </c>
      <c r="S416" s="141"/>
    </row>
    <row r="417" customFormat="false" ht="11.25" hidden="false" customHeight="false" outlineLevel="0" collapsed="false">
      <c r="Q417" s="130" t="s">
        <v>1575</v>
      </c>
      <c r="R417" s="127" t="s">
        <v>1041</v>
      </c>
      <c r="S417" s="141"/>
    </row>
    <row r="418" customFormat="false" ht="11.25" hidden="false" customHeight="false" outlineLevel="0" collapsed="false">
      <c r="Q418" s="130" t="s">
        <v>1576</v>
      </c>
      <c r="R418" s="127" t="s">
        <v>1041</v>
      </c>
      <c r="S418" s="141"/>
    </row>
    <row r="419" customFormat="false" ht="11.25" hidden="false" customHeight="false" outlineLevel="0" collapsed="false">
      <c r="Q419" s="130" t="s">
        <v>1577</v>
      </c>
      <c r="R419" s="127" t="s">
        <v>1041</v>
      </c>
      <c r="S419" s="141"/>
    </row>
    <row r="420" customFormat="false" ht="11.25" hidden="false" customHeight="false" outlineLevel="0" collapsed="false">
      <c r="Q420" s="130" t="s">
        <v>1578</v>
      </c>
      <c r="R420" s="127" t="s">
        <v>1041</v>
      </c>
      <c r="S420" s="141"/>
    </row>
    <row r="421" customFormat="false" ht="11.25" hidden="false" customHeight="false" outlineLevel="0" collapsed="false">
      <c r="Q421" s="130" t="s">
        <v>1579</v>
      </c>
      <c r="R421" s="127" t="s">
        <v>1041</v>
      </c>
      <c r="S421" s="141"/>
    </row>
    <row r="422" customFormat="false" ht="11.25" hidden="false" customHeight="false" outlineLevel="0" collapsed="false">
      <c r="Q422" s="130" t="s">
        <v>1595</v>
      </c>
      <c r="R422" s="127" t="s">
        <v>1041</v>
      </c>
      <c r="S422" s="141"/>
    </row>
    <row r="423" customFormat="false" ht="11.25" hidden="false" customHeight="false" outlineLevel="0" collapsed="false">
      <c r="Q423" s="130" t="s">
        <v>1596</v>
      </c>
      <c r="R423" s="127" t="s">
        <v>1041</v>
      </c>
      <c r="S423" s="141"/>
    </row>
    <row r="424" customFormat="false" ht="11.25" hidden="false" customHeight="false" outlineLevel="0" collapsed="false">
      <c r="Q424" s="130" t="s">
        <v>1597</v>
      </c>
      <c r="R424" s="127" t="s">
        <v>1041</v>
      </c>
      <c r="S424" s="141"/>
    </row>
    <row r="425" customFormat="false" ht="11.25" hidden="false" customHeight="false" outlineLevel="0" collapsed="false">
      <c r="Q425" s="130" t="s">
        <v>1598</v>
      </c>
      <c r="R425" s="127" t="s">
        <v>1041</v>
      </c>
      <c r="S425" s="141"/>
    </row>
    <row r="426" customFormat="false" ht="11.25" hidden="false" customHeight="false" outlineLevel="0" collapsed="false">
      <c r="Q426" s="130" t="s">
        <v>1599</v>
      </c>
      <c r="R426" s="127" t="s">
        <v>1041</v>
      </c>
      <c r="S426" s="141"/>
    </row>
    <row r="427" customFormat="false" ht="11.25" hidden="false" customHeight="false" outlineLevel="0" collapsed="false">
      <c r="Q427" s="130" t="s">
        <v>1600</v>
      </c>
      <c r="R427" s="127" t="s">
        <v>1041</v>
      </c>
      <c r="S427" s="141"/>
    </row>
    <row r="428" customFormat="false" ht="11.25" hidden="false" customHeight="false" outlineLevel="0" collapsed="false">
      <c r="Q428" s="130" t="s">
        <v>1601</v>
      </c>
      <c r="R428" s="127" t="s">
        <v>1041</v>
      </c>
      <c r="S428" s="141"/>
    </row>
    <row r="429" customFormat="false" ht="11.25" hidden="false" customHeight="false" outlineLevel="0" collapsed="false">
      <c r="Q429" s="130" t="s">
        <v>1602</v>
      </c>
      <c r="R429" s="127" t="s">
        <v>1041</v>
      </c>
      <c r="S429" s="141"/>
    </row>
    <row r="430" customFormat="false" ht="11.25" hidden="false" customHeight="false" outlineLevel="0" collapsed="false">
      <c r="Q430" s="130" t="s">
        <v>1603</v>
      </c>
      <c r="R430" s="127" t="s">
        <v>1041</v>
      </c>
      <c r="S430" s="141"/>
    </row>
    <row r="431" customFormat="false" ht="11.25" hidden="false" customHeight="false" outlineLevel="0" collapsed="false">
      <c r="Q431" s="130" t="s">
        <v>1604</v>
      </c>
      <c r="R431" s="127" t="s">
        <v>1041</v>
      </c>
      <c r="S431" s="141"/>
    </row>
    <row r="432" customFormat="false" ht="11.25" hidden="false" customHeight="false" outlineLevel="0" collapsed="false">
      <c r="Q432" s="130" t="s">
        <v>1590</v>
      </c>
      <c r="R432" s="127" t="s">
        <v>1041</v>
      </c>
      <c r="S432" s="141"/>
    </row>
    <row r="433" customFormat="false" ht="11.25" hidden="false" customHeight="false" outlineLevel="0" collapsed="false">
      <c r="Q433" s="130" t="s">
        <v>1591</v>
      </c>
      <c r="R433" s="127" t="s">
        <v>1041</v>
      </c>
      <c r="S433" s="141"/>
    </row>
    <row r="434" customFormat="false" ht="11.25" hidden="false" customHeight="false" outlineLevel="0" collapsed="false">
      <c r="Q434" s="130" t="s">
        <v>1592</v>
      </c>
      <c r="R434" s="127" t="s">
        <v>1041</v>
      </c>
      <c r="S434" s="141"/>
    </row>
    <row r="435" customFormat="false" ht="11.25" hidden="false" customHeight="false" outlineLevel="0" collapsed="false">
      <c r="Q435" s="130" t="s">
        <v>1593</v>
      </c>
      <c r="R435" s="127" t="s">
        <v>1041</v>
      </c>
      <c r="S435" s="141"/>
    </row>
    <row r="436" customFormat="false" ht="11.25" hidden="false" customHeight="false" outlineLevel="0" collapsed="false">
      <c r="Q436" s="130" t="s">
        <v>1594</v>
      </c>
      <c r="R436" s="127" t="s">
        <v>1041</v>
      </c>
      <c r="S436" s="141"/>
    </row>
    <row r="437" customFormat="false" ht="11.25" hidden="false" customHeight="false" outlineLevel="0" collapsed="false">
      <c r="R437" s="141"/>
      <c r="S437" s="141"/>
    </row>
    <row r="438" customFormat="false" ht="11.25" hidden="false" customHeight="false" outlineLevel="0" collapsed="false">
      <c r="Q438" s="130" t="s">
        <v>1570</v>
      </c>
      <c r="R438" s="127" t="s">
        <v>1047</v>
      </c>
      <c r="S438" s="141"/>
    </row>
    <row r="439" customFormat="false" ht="11.25" hidden="false" customHeight="false" outlineLevel="0" collapsed="false">
      <c r="Q439" s="130" t="s">
        <v>1571</v>
      </c>
      <c r="R439" s="127" t="s">
        <v>1047</v>
      </c>
      <c r="S439" s="141"/>
    </row>
    <row r="440" customFormat="false" ht="11.25" hidden="false" customHeight="false" outlineLevel="0" collapsed="false">
      <c r="Q440" s="130" t="s">
        <v>1572</v>
      </c>
      <c r="R440" s="127" t="s">
        <v>1047</v>
      </c>
      <c r="S440" s="141"/>
    </row>
    <row r="441" customFormat="false" ht="11.25" hidden="false" customHeight="false" outlineLevel="0" collapsed="false">
      <c r="Q441" s="130" t="s">
        <v>1573</v>
      </c>
      <c r="R441" s="127" t="s">
        <v>1047</v>
      </c>
      <c r="S441" s="141"/>
    </row>
    <row r="442" customFormat="false" ht="11.25" hidden="false" customHeight="false" outlineLevel="0" collapsed="false">
      <c r="Q442" s="130" t="s">
        <v>1574</v>
      </c>
      <c r="R442" s="127" t="s">
        <v>1047</v>
      </c>
      <c r="S442" s="141"/>
    </row>
    <row r="443" customFormat="false" ht="11.25" hidden="false" customHeight="false" outlineLevel="0" collapsed="false">
      <c r="Q443" s="130" t="s">
        <v>1575</v>
      </c>
      <c r="R443" s="127" t="s">
        <v>1047</v>
      </c>
      <c r="S443" s="141"/>
    </row>
    <row r="444" customFormat="false" ht="11.25" hidden="false" customHeight="false" outlineLevel="0" collapsed="false">
      <c r="Q444" s="130" t="s">
        <v>1576</v>
      </c>
      <c r="R444" s="127" t="s">
        <v>1047</v>
      </c>
      <c r="S444" s="141"/>
    </row>
    <row r="445" customFormat="false" ht="11.25" hidden="false" customHeight="false" outlineLevel="0" collapsed="false">
      <c r="Q445" s="130" t="s">
        <v>1577</v>
      </c>
      <c r="R445" s="127" t="s">
        <v>1047</v>
      </c>
      <c r="S445" s="141"/>
    </row>
    <row r="446" customFormat="false" ht="11.25" hidden="false" customHeight="false" outlineLevel="0" collapsed="false">
      <c r="Q446" s="130" t="s">
        <v>1578</v>
      </c>
      <c r="R446" s="127" t="s">
        <v>1047</v>
      </c>
      <c r="S446" s="141"/>
    </row>
    <row r="447" customFormat="false" ht="11.25" hidden="false" customHeight="false" outlineLevel="0" collapsed="false">
      <c r="Q447" s="130" t="s">
        <v>1579</v>
      </c>
      <c r="R447" s="127" t="s">
        <v>1047</v>
      </c>
      <c r="S447" s="141"/>
    </row>
    <row r="448" customFormat="false" ht="11.25" hidden="false" customHeight="false" outlineLevel="0" collapsed="false">
      <c r="Q448" s="130" t="s">
        <v>1595</v>
      </c>
      <c r="R448" s="127" t="s">
        <v>1047</v>
      </c>
      <c r="S448" s="141"/>
    </row>
    <row r="449" customFormat="false" ht="11.25" hidden="false" customHeight="false" outlineLevel="0" collapsed="false">
      <c r="Q449" s="130" t="s">
        <v>1596</v>
      </c>
      <c r="R449" s="127" t="s">
        <v>1047</v>
      </c>
      <c r="S449" s="141"/>
    </row>
    <row r="450" customFormat="false" ht="11.25" hidden="false" customHeight="false" outlineLevel="0" collapsed="false">
      <c r="Q450" s="130" t="s">
        <v>1597</v>
      </c>
      <c r="R450" s="127" t="s">
        <v>1047</v>
      </c>
      <c r="S450" s="141"/>
    </row>
    <row r="451" customFormat="false" ht="11.25" hidden="false" customHeight="false" outlineLevel="0" collapsed="false">
      <c r="Q451" s="130" t="s">
        <v>1598</v>
      </c>
      <c r="R451" s="127" t="s">
        <v>1047</v>
      </c>
      <c r="S451" s="141"/>
    </row>
    <row r="452" customFormat="false" ht="11.25" hidden="false" customHeight="false" outlineLevel="0" collapsed="false">
      <c r="Q452" s="130" t="s">
        <v>1599</v>
      </c>
      <c r="R452" s="127" t="s">
        <v>1047</v>
      </c>
      <c r="S452" s="141"/>
    </row>
    <row r="453" customFormat="false" ht="11.25" hidden="false" customHeight="false" outlineLevel="0" collapsed="false">
      <c r="Q453" s="130" t="s">
        <v>1600</v>
      </c>
      <c r="R453" s="127" t="s">
        <v>1047</v>
      </c>
      <c r="S453" s="141"/>
    </row>
    <row r="454" customFormat="false" ht="11.25" hidden="false" customHeight="false" outlineLevel="0" collapsed="false">
      <c r="Q454" s="130" t="s">
        <v>1601</v>
      </c>
      <c r="R454" s="127" t="s">
        <v>1047</v>
      </c>
      <c r="S454" s="141"/>
    </row>
    <row r="455" customFormat="false" ht="11.25" hidden="false" customHeight="false" outlineLevel="0" collapsed="false">
      <c r="Q455" s="130" t="s">
        <v>1602</v>
      </c>
      <c r="R455" s="127" t="s">
        <v>1047</v>
      </c>
      <c r="S455" s="141"/>
    </row>
    <row r="456" customFormat="false" ht="11.25" hidden="false" customHeight="false" outlineLevel="0" collapsed="false">
      <c r="Q456" s="130" t="s">
        <v>1603</v>
      </c>
      <c r="R456" s="127" t="s">
        <v>1047</v>
      </c>
      <c r="S456" s="141"/>
    </row>
    <row r="457" customFormat="false" ht="11.25" hidden="false" customHeight="false" outlineLevel="0" collapsed="false">
      <c r="Q457" s="130" t="s">
        <v>1604</v>
      </c>
      <c r="R457" s="127" t="s">
        <v>1047</v>
      </c>
      <c r="S457" s="141"/>
    </row>
    <row r="458" customFormat="false" ht="11.25" hidden="false" customHeight="false" outlineLevel="0" collapsed="false">
      <c r="Q458" s="130" t="s">
        <v>1590</v>
      </c>
      <c r="R458" s="127" t="s">
        <v>1047</v>
      </c>
      <c r="S458" s="141"/>
    </row>
    <row r="459" customFormat="false" ht="11.25" hidden="false" customHeight="false" outlineLevel="0" collapsed="false">
      <c r="Q459" s="130" t="s">
        <v>1591</v>
      </c>
      <c r="R459" s="127" t="s">
        <v>1047</v>
      </c>
      <c r="S459" s="141"/>
    </row>
    <row r="460" customFormat="false" ht="11.25" hidden="false" customHeight="false" outlineLevel="0" collapsed="false">
      <c r="Q460" s="130" t="s">
        <v>1592</v>
      </c>
      <c r="R460" s="127" t="s">
        <v>1047</v>
      </c>
      <c r="S460" s="141"/>
    </row>
    <row r="461" customFormat="false" ht="11.25" hidden="false" customHeight="false" outlineLevel="0" collapsed="false">
      <c r="Q461" s="130" t="s">
        <v>1593</v>
      </c>
      <c r="R461" s="127" t="s">
        <v>1047</v>
      </c>
      <c r="S461" s="141"/>
    </row>
    <row r="462" customFormat="false" ht="11.25" hidden="false" customHeight="false" outlineLevel="0" collapsed="false">
      <c r="Q462" s="130" t="s">
        <v>1594</v>
      </c>
      <c r="R462" s="127" t="s">
        <v>1047</v>
      </c>
      <c r="S462" s="141"/>
    </row>
    <row r="463" customFormat="false" ht="11.25" hidden="false" customHeight="false" outlineLevel="0" collapsed="false">
      <c r="R463" s="141"/>
      <c r="S463" s="141"/>
    </row>
    <row r="464" customFormat="false" ht="11.25" hidden="false" customHeight="false" outlineLevel="0" collapsed="false">
      <c r="Q464" s="130" t="s">
        <v>1605</v>
      </c>
      <c r="R464" s="141" t="s">
        <v>1044</v>
      </c>
      <c r="S464" s="141"/>
    </row>
    <row r="465" customFormat="false" ht="11.25" hidden="false" customHeight="false" outlineLevel="0" collapsed="false">
      <c r="Q465" s="130" t="s">
        <v>1606</v>
      </c>
      <c r="R465" s="141" t="s">
        <v>1044</v>
      </c>
      <c r="S465" s="141"/>
    </row>
    <row r="466" customFormat="false" ht="11.25" hidden="false" customHeight="false" outlineLevel="0" collapsed="false">
      <c r="Q466" s="130" t="s">
        <v>1607</v>
      </c>
      <c r="R466" s="141" t="s">
        <v>1044</v>
      </c>
      <c r="S466" s="141"/>
    </row>
    <row r="467" customFormat="false" ht="11.25" hidden="false" customHeight="false" outlineLevel="0" collapsed="false">
      <c r="Q467" s="130" t="s">
        <v>1608</v>
      </c>
      <c r="R467" s="141" t="s">
        <v>1044</v>
      </c>
      <c r="S467" s="141"/>
    </row>
    <row r="468" customFormat="false" ht="11.25" hidden="false" customHeight="false" outlineLevel="0" collapsed="false">
      <c r="Q468" s="130" t="s">
        <v>1609</v>
      </c>
      <c r="R468" s="141" t="s">
        <v>1044</v>
      </c>
      <c r="S468" s="141"/>
    </row>
    <row r="469" customFormat="false" ht="11.25" hidden="false" customHeight="false" outlineLevel="0" collapsed="false">
      <c r="Q469" s="130" t="s">
        <v>1610</v>
      </c>
      <c r="R469" s="141" t="s">
        <v>1044</v>
      </c>
      <c r="S469" s="141"/>
    </row>
    <row r="470" customFormat="false" ht="11.25" hidden="false" customHeight="false" outlineLevel="0" collapsed="false">
      <c r="Q470" s="130" t="s">
        <v>1611</v>
      </c>
      <c r="R470" s="141" t="s">
        <v>1044</v>
      </c>
      <c r="S470" s="141"/>
    </row>
    <row r="471" customFormat="false" ht="11.25" hidden="false" customHeight="false" outlineLevel="0" collapsed="false">
      <c r="Q471" s="130" t="s">
        <v>1612</v>
      </c>
      <c r="R471" s="141" t="s">
        <v>1044</v>
      </c>
      <c r="S471" s="141"/>
    </row>
    <row r="472" customFormat="false" ht="11.25" hidden="false" customHeight="false" outlineLevel="0" collapsed="false">
      <c r="Q472" s="130" t="s">
        <v>1613</v>
      </c>
      <c r="R472" s="141" t="s">
        <v>1044</v>
      </c>
      <c r="S472" s="141"/>
    </row>
    <row r="473" customFormat="false" ht="11.25" hidden="false" customHeight="false" outlineLevel="0" collapsed="false">
      <c r="Q473" s="130" t="s">
        <v>1614</v>
      </c>
      <c r="R473" s="141" t="s">
        <v>1044</v>
      </c>
      <c r="S473" s="141"/>
    </row>
    <row r="474" customFormat="false" ht="11.25" hidden="false" customHeight="false" outlineLevel="0" collapsed="false">
      <c r="Q474" s="130" t="s">
        <v>1615</v>
      </c>
      <c r="R474" s="141" t="s">
        <v>1044</v>
      </c>
      <c r="S474" s="141"/>
    </row>
    <row r="475" customFormat="false" ht="11.25" hidden="false" customHeight="false" outlineLevel="0" collapsed="false">
      <c r="Q475" s="130" t="s">
        <v>1616</v>
      </c>
      <c r="R475" s="141" t="s">
        <v>1044</v>
      </c>
      <c r="S475" s="141"/>
    </row>
    <row r="476" customFormat="false" ht="11.25" hidden="false" customHeight="false" outlineLevel="0" collapsed="false">
      <c r="Q476" s="130" t="s">
        <v>1617</v>
      </c>
      <c r="R476" s="141" t="s">
        <v>1044</v>
      </c>
      <c r="S476" s="141"/>
    </row>
    <row r="477" customFormat="false" ht="11.25" hidden="false" customHeight="false" outlineLevel="0" collapsed="false">
      <c r="Q477" s="130" t="s">
        <v>1618</v>
      </c>
      <c r="R477" s="141" t="s">
        <v>1044</v>
      </c>
      <c r="S477" s="141"/>
    </row>
    <row r="478" customFormat="false" ht="11.25" hidden="false" customHeight="false" outlineLevel="0" collapsed="false">
      <c r="Q478" s="130" t="s">
        <v>1619</v>
      </c>
      <c r="R478" s="141" t="s">
        <v>1044</v>
      </c>
      <c r="S478" s="141"/>
    </row>
    <row r="479" customFormat="false" ht="11.25" hidden="false" customHeight="false" outlineLevel="0" collapsed="false">
      <c r="Q479" s="130" t="s">
        <v>1620</v>
      </c>
      <c r="R479" s="141" t="s">
        <v>1044</v>
      </c>
      <c r="S479" s="141"/>
    </row>
    <row r="480" customFormat="false" ht="11.25" hidden="false" customHeight="false" outlineLevel="0" collapsed="false">
      <c r="Q480" s="130" t="s">
        <v>1621</v>
      </c>
      <c r="R480" s="141" t="s">
        <v>1044</v>
      </c>
      <c r="S480" s="141"/>
    </row>
    <row r="481" customFormat="false" ht="11.25" hidden="false" customHeight="false" outlineLevel="0" collapsed="false">
      <c r="Q481" s="130" t="s">
        <v>1622</v>
      </c>
      <c r="R481" s="141" t="s">
        <v>1044</v>
      </c>
      <c r="S481" s="141"/>
    </row>
    <row r="482" customFormat="false" ht="11.25" hidden="false" customHeight="false" outlineLevel="0" collapsed="false">
      <c r="Q482" s="130" t="s">
        <v>1623</v>
      </c>
      <c r="R482" s="141" t="s">
        <v>1044</v>
      </c>
      <c r="S482" s="141"/>
    </row>
    <row r="483" customFormat="false" ht="11.25" hidden="false" customHeight="false" outlineLevel="0" collapsed="false">
      <c r="Q483" s="130" t="s">
        <v>1624</v>
      </c>
      <c r="R483" s="141" t="s">
        <v>1044</v>
      </c>
      <c r="S483" s="141"/>
    </row>
    <row r="484" customFormat="false" ht="11.25" hidden="false" customHeight="false" outlineLevel="0" collapsed="false">
      <c r="Q484" s="130" t="s">
        <v>1625</v>
      </c>
      <c r="R484" s="141" t="s">
        <v>1044</v>
      </c>
      <c r="S484" s="141"/>
    </row>
    <row r="485" customFormat="false" ht="11.25" hidden="false" customHeight="false" outlineLevel="0" collapsed="false">
      <c r="Q485" s="130" t="s">
        <v>1626</v>
      </c>
      <c r="R485" s="141" t="s">
        <v>1044</v>
      </c>
      <c r="S485" s="141"/>
    </row>
    <row r="486" customFormat="false" ht="11.25" hidden="false" customHeight="false" outlineLevel="0" collapsed="false">
      <c r="Q486" s="130" t="s">
        <v>1627</v>
      </c>
      <c r="R486" s="141" t="s">
        <v>1044</v>
      </c>
      <c r="S486" s="141"/>
    </row>
    <row r="487" customFormat="false" ht="11.25" hidden="false" customHeight="false" outlineLevel="0" collapsed="false">
      <c r="Q487" s="130" t="s">
        <v>1628</v>
      </c>
      <c r="R487" s="141" t="s">
        <v>1044</v>
      </c>
      <c r="S487" s="141"/>
    </row>
    <row r="488" customFormat="false" ht="11.25" hidden="false" customHeight="false" outlineLevel="0" collapsed="false">
      <c r="Q488" s="130" t="s">
        <v>1629</v>
      </c>
      <c r="R488" s="141" t="s">
        <v>1044</v>
      </c>
      <c r="S488" s="141"/>
    </row>
    <row r="489" customFormat="false" ht="11.25" hidden="false" customHeight="false" outlineLevel="0" collapsed="false">
      <c r="R489" s="141"/>
      <c r="S489" s="141"/>
    </row>
    <row r="490" customFormat="false" ht="11.25" hidden="false" customHeight="false" outlineLevel="0" collapsed="false">
      <c r="Q490" s="130" t="s">
        <v>1605</v>
      </c>
      <c r="R490" s="141" t="s">
        <v>1052</v>
      </c>
      <c r="S490" s="141"/>
    </row>
    <row r="491" customFormat="false" ht="11.25" hidden="false" customHeight="false" outlineLevel="0" collapsed="false">
      <c r="Q491" s="130" t="s">
        <v>1606</v>
      </c>
      <c r="R491" s="141" t="s">
        <v>1052</v>
      </c>
      <c r="S491" s="141"/>
    </row>
    <row r="492" customFormat="false" ht="11.25" hidden="false" customHeight="false" outlineLevel="0" collapsed="false">
      <c r="Q492" s="130" t="s">
        <v>1607</v>
      </c>
      <c r="R492" s="141" t="s">
        <v>1052</v>
      </c>
      <c r="S492" s="141"/>
    </row>
    <row r="493" customFormat="false" ht="11.25" hidden="false" customHeight="false" outlineLevel="0" collapsed="false">
      <c r="Q493" s="130" t="s">
        <v>1608</v>
      </c>
      <c r="R493" s="141" t="s">
        <v>1052</v>
      </c>
      <c r="S493" s="141"/>
    </row>
    <row r="494" customFormat="false" ht="11.25" hidden="false" customHeight="false" outlineLevel="0" collapsed="false">
      <c r="Q494" s="130" t="s">
        <v>1609</v>
      </c>
      <c r="R494" s="141" t="s">
        <v>1052</v>
      </c>
      <c r="S494" s="141"/>
    </row>
    <row r="495" customFormat="false" ht="11.25" hidden="false" customHeight="false" outlineLevel="0" collapsed="false">
      <c r="Q495" s="130" t="s">
        <v>1610</v>
      </c>
      <c r="R495" s="141" t="s">
        <v>1052</v>
      </c>
      <c r="S495" s="141"/>
    </row>
    <row r="496" customFormat="false" ht="11.25" hidden="false" customHeight="false" outlineLevel="0" collapsed="false">
      <c r="Q496" s="130" t="s">
        <v>1611</v>
      </c>
      <c r="R496" s="141" t="s">
        <v>1052</v>
      </c>
      <c r="S496" s="141"/>
    </row>
    <row r="497" customFormat="false" ht="11.25" hidden="false" customHeight="false" outlineLevel="0" collapsed="false">
      <c r="Q497" s="130" t="s">
        <v>1612</v>
      </c>
      <c r="R497" s="141" t="s">
        <v>1052</v>
      </c>
      <c r="S497" s="141"/>
    </row>
    <row r="498" customFormat="false" ht="11.25" hidden="false" customHeight="false" outlineLevel="0" collapsed="false">
      <c r="Q498" s="130" t="s">
        <v>1613</v>
      </c>
      <c r="R498" s="141" t="s">
        <v>1052</v>
      </c>
      <c r="S498" s="141"/>
    </row>
    <row r="499" customFormat="false" ht="11.25" hidden="false" customHeight="false" outlineLevel="0" collapsed="false">
      <c r="Q499" s="130" t="s">
        <v>1614</v>
      </c>
      <c r="R499" s="141" t="s">
        <v>1052</v>
      </c>
      <c r="S499" s="141"/>
    </row>
    <row r="500" customFormat="false" ht="11.25" hidden="false" customHeight="false" outlineLevel="0" collapsed="false">
      <c r="Q500" s="130" t="s">
        <v>1615</v>
      </c>
      <c r="R500" s="141" t="s">
        <v>1052</v>
      </c>
      <c r="S500" s="141"/>
    </row>
    <row r="501" customFormat="false" ht="11.25" hidden="false" customHeight="false" outlineLevel="0" collapsed="false">
      <c r="Q501" s="130" t="s">
        <v>1616</v>
      </c>
      <c r="R501" s="141" t="s">
        <v>1052</v>
      </c>
      <c r="S501" s="141"/>
    </row>
    <row r="502" customFormat="false" ht="11.25" hidden="false" customHeight="false" outlineLevel="0" collapsed="false">
      <c r="Q502" s="130" t="s">
        <v>1617</v>
      </c>
      <c r="R502" s="141" t="s">
        <v>1052</v>
      </c>
      <c r="S502" s="141"/>
    </row>
    <row r="503" customFormat="false" ht="11.25" hidden="false" customHeight="false" outlineLevel="0" collapsed="false">
      <c r="Q503" s="130" t="s">
        <v>1618</v>
      </c>
      <c r="R503" s="141" t="s">
        <v>1052</v>
      </c>
      <c r="S503" s="141"/>
    </row>
    <row r="504" customFormat="false" ht="11.25" hidden="false" customHeight="false" outlineLevel="0" collapsed="false">
      <c r="Q504" s="130" t="s">
        <v>1619</v>
      </c>
      <c r="R504" s="141" t="s">
        <v>1052</v>
      </c>
      <c r="S504" s="141"/>
    </row>
    <row r="505" customFormat="false" ht="11.25" hidden="false" customHeight="false" outlineLevel="0" collapsed="false">
      <c r="Q505" s="130" t="s">
        <v>1620</v>
      </c>
      <c r="R505" s="141" t="s">
        <v>1052</v>
      </c>
      <c r="S505" s="141"/>
    </row>
    <row r="506" customFormat="false" ht="11.25" hidden="false" customHeight="false" outlineLevel="0" collapsed="false">
      <c r="Q506" s="130" t="s">
        <v>1621</v>
      </c>
      <c r="R506" s="141" t="s">
        <v>1052</v>
      </c>
      <c r="S506" s="141"/>
    </row>
    <row r="507" customFormat="false" ht="11.25" hidden="false" customHeight="false" outlineLevel="0" collapsed="false">
      <c r="Q507" s="130" t="s">
        <v>1622</v>
      </c>
      <c r="R507" s="141" t="s">
        <v>1052</v>
      </c>
      <c r="S507" s="141"/>
    </row>
    <row r="508" customFormat="false" ht="11.25" hidden="false" customHeight="false" outlineLevel="0" collapsed="false">
      <c r="Q508" s="130" t="s">
        <v>1623</v>
      </c>
      <c r="R508" s="141" t="s">
        <v>1052</v>
      </c>
      <c r="S508" s="141"/>
    </row>
    <row r="509" customFormat="false" ht="11.25" hidden="false" customHeight="false" outlineLevel="0" collapsed="false">
      <c r="Q509" s="130" t="s">
        <v>1624</v>
      </c>
      <c r="R509" s="141" t="s">
        <v>1052</v>
      </c>
      <c r="S509" s="141"/>
    </row>
    <row r="510" customFormat="false" ht="11.25" hidden="false" customHeight="false" outlineLevel="0" collapsed="false">
      <c r="Q510" s="130" t="s">
        <v>1625</v>
      </c>
      <c r="R510" s="141" t="s">
        <v>1052</v>
      </c>
      <c r="S510" s="141"/>
    </row>
    <row r="511" customFormat="false" ht="11.25" hidden="false" customHeight="false" outlineLevel="0" collapsed="false">
      <c r="Q511" s="130" t="s">
        <v>1626</v>
      </c>
      <c r="R511" s="141" t="s">
        <v>1052</v>
      </c>
      <c r="S511" s="141"/>
    </row>
    <row r="512" customFormat="false" ht="11.25" hidden="false" customHeight="false" outlineLevel="0" collapsed="false">
      <c r="Q512" s="130" t="s">
        <v>1627</v>
      </c>
      <c r="R512" s="141" t="s">
        <v>1052</v>
      </c>
      <c r="S512" s="141"/>
    </row>
    <row r="513" customFormat="false" ht="11.25" hidden="false" customHeight="false" outlineLevel="0" collapsed="false">
      <c r="Q513" s="130" t="s">
        <v>1628</v>
      </c>
      <c r="R513" s="141" t="s">
        <v>1052</v>
      </c>
      <c r="S513" s="141"/>
    </row>
    <row r="514" customFormat="false" ht="11.25" hidden="false" customHeight="false" outlineLevel="0" collapsed="false">
      <c r="Q514" s="130" t="s">
        <v>1629</v>
      </c>
      <c r="R514" s="141" t="s">
        <v>1052</v>
      </c>
      <c r="S514" s="141"/>
    </row>
    <row r="515" customFormat="false" ht="11.25" hidden="false" customHeight="false" outlineLevel="0" collapsed="false">
      <c r="R515" s="141"/>
      <c r="S515" s="141"/>
    </row>
    <row r="516" customFormat="false" ht="11.25" hidden="false" customHeight="false" outlineLevel="0" collapsed="false">
      <c r="Q516" s="130" t="s">
        <v>1630</v>
      </c>
      <c r="R516" s="131" t="s">
        <v>1109</v>
      </c>
    </row>
    <row r="517" customFormat="false" ht="11.25" hidden="false" customHeight="false" outlineLevel="0" collapsed="false">
      <c r="Q517" s="130" t="s">
        <v>1631</v>
      </c>
      <c r="R517" s="131" t="s">
        <v>1109</v>
      </c>
    </row>
    <row r="518" customFormat="false" ht="11.25" hidden="false" customHeight="false" outlineLevel="0" collapsed="false">
      <c r="Q518" s="130" t="s">
        <v>1632</v>
      </c>
      <c r="R518" s="131" t="s">
        <v>1109</v>
      </c>
    </row>
    <row r="519" customFormat="false" ht="11.25" hidden="false" customHeight="false" outlineLevel="0" collapsed="false">
      <c r="Q519" s="130" t="s">
        <v>1633</v>
      </c>
      <c r="R519" s="131" t="s">
        <v>1109</v>
      </c>
    </row>
    <row r="520" customFormat="false" ht="11.25" hidden="false" customHeight="false" outlineLevel="0" collapsed="false">
      <c r="Q520" s="130" t="s">
        <v>1634</v>
      </c>
      <c r="R520" s="131" t="s">
        <v>1109</v>
      </c>
    </row>
    <row r="521" customFormat="false" ht="11.25" hidden="false" customHeight="false" outlineLevel="0" collapsed="false">
      <c r="Q521" s="130" t="s">
        <v>1635</v>
      </c>
      <c r="R521" s="141" t="s">
        <v>1109</v>
      </c>
      <c r="S521" s="141"/>
    </row>
    <row r="522" customFormat="false" ht="11.25" hidden="false" customHeight="false" outlineLevel="0" collapsed="false">
      <c r="Q522" s="130" t="s">
        <v>1636</v>
      </c>
      <c r="R522" s="141" t="s">
        <v>1109</v>
      </c>
      <c r="S522" s="141"/>
    </row>
    <row r="523" customFormat="false" ht="11.25" hidden="false" customHeight="false" outlineLevel="0" collapsed="false">
      <c r="Q523" s="130" t="s">
        <v>1637</v>
      </c>
      <c r="R523" s="141" t="s">
        <v>1109</v>
      </c>
      <c r="S523" s="141"/>
    </row>
    <row r="524" customFormat="false" ht="11.25" hidden="false" customHeight="false" outlineLevel="0" collapsed="false">
      <c r="Q524" s="130" t="s">
        <v>1638</v>
      </c>
      <c r="R524" s="141" t="s">
        <v>1109</v>
      </c>
      <c r="S524" s="141"/>
    </row>
    <row r="525" customFormat="false" ht="11.25" hidden="false" customHeight="false" outlineLevel="0" collapsed="false">
      <c r="Q525" s="130" t="s">
        <v>1639</v>
      </c>
      <c r="R525" s="141" t="s">
        <v>1109</v>
      </c>
      <c r="S525" s="141"/>
    </row>
    <row r="526" customFormat="false" ht="11.25" hidden="false" customHeight="false" outlineLevel="0" collapsed="false">
      <c r="Q526" s="130" t="s">
        <v>1640</v>
      </c>
      <c r="R526" s="141" t="s">
        <v>1109</v>
      </c>
      <c r="S526" s="141"/>
    </row>
    <row r="527" customFormat="false" ht="11.25" hidden="false" customHeight="false" outlineLevel="0" collapsed="false">
      <c r="Q527" s="130" t="s">
        <v>1641</v>
      </c>
      <c r="R527" s="141" t="s">
        <v>1109</v>
      </c>
      <c r="S527" s="141"/>
    </row>
    <row r="528" customFormat="false" ht="11.25" hidden="false" customHeight="false" outlineLevel="0" collapsed="false">
      <c r="Q528" s="130" t="s">
        <v>1642</v>
      </c>
      <c r="R528" s="141" t="s">
        <v>1109</v>
      </c>
      <c r="S528" s="141"/>
    </row>
    <row r="529" customFormat="false" ht="11.25" hidden="false" customHeight="false" outlineLevel="0" collapsed="false">
      <c r="Q529" s="130" t="s">
        <v>1643</v>
      </c>
      <c r="R529" s="141" t="s">
        <v>1109</v>
      </c>
      <c r="S529" s="141"/>
    </row>
    <row r="530" customFormat="false" ht="11.25" hidden="false" customHeight="false" outlineLevel="0" collapsed="false">
      <c r="Q530" s="130" t="s">
        <v>1644</v>
      </c>
      <c r="R530" s="141" t="s">
        <v>1109</v>
      </c>
      <c r="S530" s="141"/>
    </row>
    <row r="531" customFormat="false" ht="11.25" hidden="false" customHeight="false" outlineLevel="0" collapsed="false">
      <c r="Q531" s="130" t="s">
        <v>1645</v>
      </c>
      <c r="R531" s="141" t="s">
        <v>1109</v>
      </c>
      <c r="S531" s="141"/>
    </row>
    <row r="532" customFormat="false" ht="11.25" hidden="false" customHeight="false" outlineLevel="0" collapsed="false">
      <c r="Q532" s="130" t="s">
        <v>1646</v>
      </c>
      <c r="R532" s="141" t="s">
        <v>1109</v>
      </c>
      <c r="S532" s="141"/>
    </row>
    <row r="533" customFormat="false" ht="11.25" hidden="false" customHeight="false" outlineLevel="0" collapsed="false">
      <c r="Q533" s="130" t="s">
        <v>1647</v>
      </c>
      <c r="R533" s="141" t="s">
        <v>1109</v>
      </c>
      <c r="S533" s="141"/>
    </row>
    <row r="534" customFormat="false" ht="11.25" hidden="false" customHeight="false" outlineLevel="0" collapsed="false">
      <c r="Q534" s="130" t="s">
        <v>1648</v>
      </c>
      <c r="R534" s="141" t="s">
        <v>1109</v>
      </c>
      <c r="S534" s="141"/>
    </row>
    <row r="535" customFormat="false" ht="11.25" hidden="false" customHeight="false" outlineLevel="0" collapsed="false">
      <c r="Q535" s="130" t="s">
        <v>1649</v>
      </c>
      <c r="R535" s="141" t="s">
        <v>1109</v>
      </c>
      <c r="S535" s="141"/>
    </row>
    <row r="536" customFormat="false" ht="11.25" hidden="false" customHeight="false" outlineLevel="0" collapsed="false">
      <c r="Q536" s="130" t="s">
        <v>1650</v>
      </c>
      <c r="R536" s="141" t="s">
        <v>1109</v>
      </c>
      <c r="S536" s="141"/>
    </row>
    <row r="537" customFormat="false" ht="11.25" hidden="false" customHeight="false" outlineLevel="0" collapsed="false">
      <c r="Q537" s="130" t="s">
        <v>1651</v>
      </c>
      <c r="R537" s="141" t="s">
        <v>1109</v>
      </c>
      <c r="S537" s="141"/>
    </row>
    <row r="538" customFormat="false" ht="11.25" hidden="false" customHeight="false" outlineLevel="0" collapsed="false">
      <c r="Q538" s="130" t="s">
        <v>1652</v>
      </c>
      <c r="R538" s="141" t="s">
        <v>1109</v>
      </c>
      <c r="S538" s="141"/>
    </row>
    <row r="539" customFormat="false" ht="11.25" hidden="false" customHeight="false" outlineLevel="0" collapsed="false">
      <c r="Q539" s="130" t="s">
        <v>1653</v>
      </c>
      <c r="R539" s="141" t="s">
        <v>1109</v>
      </c>
      <c r="S539" s="141"/>
    </row>
    <row r="540" customFormat="false" ht="11.25" hidden="false" customHeight="false" outlineLevel="0" collapsed="false">
      <c r="Q540" s="130" t="s">
        <v>1654</v>
      </c>
      <c r="R540" s="141" t="s">
        <v>1109</v>
      </c>
      <c r="S540" s="141"/>
    </row>
    <row r="541" customFormat="false" ht="11.25" hidden="false" customHeight="false" outlineLevel="0" collapsed="false">
      <c r="Q541" s="130" t="s">
        <v>1655</v>
      </c>
      <c r="R541" s="141" t="s">
        <v>1109</v>
      </c>
      <c r="S541" s="141"/>
    </row>
    <row r="542" customFormat="false" ht="11.25" hidden="false" customHeight="false" outlineLevel="0" collapsed="false">
      <c r="Q542" s="130" t="s">
        <v>1656</v>
      </c>
      <c r="R542" s="141" t="s">
        <v>1109</v>
      </c>
      <c r="S542" s="141"/>
    </row>
    <row r="543" customFormat="false" ht="11.25" hidden="false" customHeight="false" outlineLevel="0" collapsed="false">
      <c r="Q543" s="130" t="s">
        <v>1657</v>
      </c>
      <c r="R543" s="141" t="s">
        <v>1109</v>
      </c>
      <c r="S543" s="141"/>
    </row>
    <row r="544" customFormat="false" ht="11.25" hidden="false" customHeight="false" outlineLevel="0" collapsed="false">
      <c r="Q544" s="130" t="s">
        <v>1658</v>
      </c>
      <c r="R544" s="141" t="s">
        <v>1109</v>
      </c>
      <c r="S544" s="141"/>
    </row>
    <row r="545" customFormat="false" ht="11.25" hidden="false" customHeight="false" outlineLevel="0" collapsed="false">
      <c r="Q545" s="130" t="s">
        <v>1659</v>
      </c>
      <c r="R545" s="141" t="s">
        <v>1109</v>
      </c>
      <c r="S545" s="14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9A1CEBEA46A245B26FC5DA2805533E" ma:contentTypeVersion="4" ma:contentTypeDescription="Crear nuevo documento." ma:contentTypeScope="" ma:versionID="169bb3b77cd79b7ef91d8ccc04ddc017">
  <xsd:schema xmlns:xsd="http://www.w3.org/2001/XMLSchema" xmlns:xs="http://www.w3.org/2001/XMLSchema" xmlns:p="http://schemas.microsoft.com/office/2006/metadata/properties" xmlns:ns2="2cf2ac51-7801-44e1-9a2c-a4fd08f74e20" targetNamespace="http://schemas.microsoft.com/office/2006/metadata/properties" ma:root="true" ma:fieldsID="e910d813905f15b074f398f1d3d4894b" ns2:_="">
    <xsd:import namespace="2cf2ac51-7801-44e1-9a2c-a4fd08f74e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2ac51-7801-44e1-9a2c-a4fd08f74e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DataMashup xmlns="http://schemas.microsoft.com/DataMashup">AAAAABIDAABQSwMEFAACAAgAqnB2WLLXe4SiAAAA9gAAABIAHABDb25maWcvUGFja2FnZS54bWwgohgAKKAUAAAAAAAAAAAAAAAAAAAAAAAAAAAAhY+xDoIwFEV/hXSnLXUx5FEGV0lMTAxrUyo0wsPQYvk3Bz/JXxCjqJvjPfcM996vN8inro0uZnC2x4wklJPIoO4ri3VGRn+M1ySXsFP6pGoTzTK6dHJVRhrvzyljIQQaVrQfaiY4T1hZbPe6MZ0iH9n+l2OLzivUhkg4vMZIQRPBqRCCcmALhMLiVxDz3mf7A2Eztn4cjDQuLkpgSwT2/iAfUEsDBBQAAgAIAKpwdlg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qcHZYKIpHuA4AAAARAAAAEwAcAEZvcm11bGFzL1NlY3Rpb24xLm0gohgAKKAUAAAAAAAAAAAAAAAAAAAAAAAAAAAAK05NLsnMz1MIhtCG1gBQSwECLQAUAAIACACqcHZYstd7hKIAAAD2AAAAEgAAAAAAAAAAAAAAAAAAAAAAQ29uZmlnL1BhY2thZ2UueG1sUEsBAi0AFAACAAgAqnB2WA/K6aukAAAA6QAAABMAAAAAAAAAAAAAAAAA7gAAAFtDb250ZW50X1R5cGVzXS54bWxQSwECLQAUAAIACACqcHZYKIpHuA4AAAARAAAAEwAAAAAAAAAAAAAAAADfAQAARm9ybXVsYXMvU2VjdGlvbjEubVBLBQYAAAAAAwADAMIAAAA6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DaAAAAAQAAANCMnd8BFdERjHoAwE/Cl+sBAAAAMUp2hMw6zUm3cnK2NCilDQAAAAACAAAAAAADZgAAwAAAABAAAAA7OmRaKu6H3FE+M3C/XuCpAAAAAASAAACgAAAAEAAAACQ1WVVXnYt2nvcHJkf5nmVQAAAAtLuG4EqAjSnjQyoq5cSegTevEb2oS/qhnssmfgjDzazjqjtCmoPcZI8oALGcNc3PZDeetX/ia+pMSrct0qsbaVxXbrFk09PY8G9RBeJc87sUAAAAYXNnKAJ6v15Vwk4qb16Ni2eVvRU=</DataMashup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A240DB-55B5-4D66-8E58-138D9B7268C3}">
  <ds:schemaRefs/>
</ds:datastoreItem>
</file>

<file path=customXml/itemProps2.xml><?xml version="1.0" encoding="utf-8"?>
<ds:datastoreItem xmlns:ds="http://schemas.openxmlformats.org/officeDocument/2006/customXml" ds:itemID="{4704D351-FCA4-498E-BD8B-5E502B6C4358}">
  <ds:schemaRefs/>
</ds:datastoreItem>
</file>

<file path=customXml/itemProps3.xml><?xml version="1.0" encoding="utf-8"?>
<ds:datastoreItem xmlns:ds="http://schemas.openxmlformats.org/officeDocument/2006/customXml" ds:itemID="{579812EA-83F7-4BF8-A8F4-74391FCA728E}">
  <ds:schemaRefs/>
</ds:datastoreItem>
</file>

<file path=customXml/itemProps4.xml><?xml version="1.0" encoding="utf-8"?>
<ds:datastoreItem xmlns:ds="http://schemas.openxmlformats.org/officeDocument/2006/customXml" ds:itemID="{84B96AC5-EEF1-46AA-8ACE-C7E1F714206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  <Company>Deloitte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2012-04-16T22:25:00Z</dcterms:created>
  <dc:creator>Escalante, Hiram (MX - Mexico)</dc:creator>
  <dc:description/>
  <dc:language>es-CO</dc:language>
  <cp:lastModifiedBy/>
  <cp:lastPrinted>2024-09-30T19:46:00Z</cp:lastPrinted>
  <dcterms:modified xsi:type="dcterms:W3CDTF">2025-08-19T06:58:26Z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0x0101003E9A1CEBEA46A245B26FC5DA2805533E</vt:lpwstr>
  </property>
  <property fmtid="{D5CDD505-2E9C-101B-9397-08002B2CF9AE}" pid="3" name="ICV">
    <vt:lpwstr>41F813F32D514DF1973AE18E8C9569CA_13</vt:lpwstr>
  </property>
  <property fmtid="{D5CDD505-2E9C-101B-9397-08002B2CF9AE}" pid="4" name="KSOProductBuildVer">
    <vt:lpwstr>3082-12.2.0.22222</vt:lpwstr>
  </property>
  <property fmtid="{D5CDD505-2E9C-101B-9397-08002B2CF9AE}" pid="5" name="MSIP_Label_cb7201b8-bc6a-4e00-b11f-891103e7a524_ActionId">
    <vt:lpwstr>90b4ed30-8154-47c6-8e84-43208f891406</vt:lpwstr>
  </property>
  <property fmtid="{D5CDD505-2E9C-101B-9397-08002B2CF9AE}" pid="6" name="MSIP_Label_cb7201b8-bc6a-4e00-b11f-891103e7a524_ContentBits">
    <vt:lpwstr>0</vt:lpwstr>
  </property>
  <property fmtid="{D5CDD505-2E9C-101B-9397-08002B2CF9AE}" pid="7" name="MSIP_Label_cb7201b8-bc6a-4e00-b11f-891103e7a524_Enabled">
    <vt:lpwstr>true</vt:lpwstr>
  </property>
  <property fmtid="{D5CDD505-2E9C-101B-9397-08002B2CF9AE}" pid="8" name="MSIP_Label_cb7201b8-bc6a-4e00-b11f-891103e7a524_Method">
    <vt:lpwstr>Privileged</vt:lpwstr>
  </property>
  <property fmtid="{D5CDD505-2E9C-101B-9397-08002B2CF9AE}" pid="9" name="MSIP_Label_cb7201b8-bc6a-4e00-b11f-891103e7a524_Name">
    <vt:lpwstr>No Additonal Protection</vt:lpwstr>
  </property>
  <property fmtid="{D5CDD505-2E9C-101B-9397-08002B2CF9AE}" pid="10" name="MSIP_Label_cb7201b8-bc6a-4e00-b11f-891103e7a524_SetDate">
    <vt:lpwstr>2024-06-29T04:31:10Z</vt:lpwstr>
  </property>
  <property fmtid="{D5CDD505-2E9C-101B-9397-08002B2CF9AE}" pid="11" name="MSIP_Label_cb7201b8-bc6a-4e00-b11f-891103e7a524_SiteId">
    <vt:lpwstr>36da45f1-dd2c-4d1f-af13-5abe46b99921</vt:lpwstr>
  </property>
</Properties>
</file>